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/>
  <mc:AlternateContent xmlns:mc="http://schemas.openxmlformats.org/markup-compatibility/2006">
    <mc:Choice Requires="x15">
      <x15ac:absPath xmlns:x15ac="http://schemas.microsoft.com/office/spreadsheetml/2010/11/ac" url="/Users/madelinedahm/Dropbox (CIMMYT Comms)/Editorial/Wheat CRP (MD)/Legacy Products/Varieties/"/>
    </mc:Choice>
  </mc:AlternateContent>
  <xr:revisionPtr revIDLastSave="0" documentId="8_{72DFFE56-9FBA-364F-BDAA-2722A8E06CAA}" xr6:coauthVersionLast="36" xr6:coauthVersionMax="36" xr10:uidLastSave="{00000000-0000-0000-0000-000000000000}"/>
  <bookViews>
    <workbookView xWindow="0" yWindow="460" windowWidth="27320" windowHeight="14900" xr2:uid="{00000000-000D-0000-FFFF-FFFF00000000}"/>
  </bookViews>
  <sheets>
    <sheet name="Wheat Releases" sheetId="2" r:id="rId1"/>
    <sheet name="Hoja5" sheetId="3" state="hidden" r:id="rId2"/>
    <sheet name="Ravi file" sheetId="4" state="hidden" r:id="rId3"/>
    <sheet name="Wheat type 7" sheetId="5" state="hidden" r:id="rId4"/>
    <sheet name="Adoption" sheetId="6" state="hidden" r:id="rId5"/>
    <sheet name="Jesper file" sheetId="7" state="hidden" r:id="rId6"/>
    <sheet name="Hoja3" sheetId="8" state="hidden" r:id="rId7"/>
    <sheet name="Hoja2" sheetId="9" state="hidden" r:id="rId8"/>
    <sheet name="Hoja1" sheetId="10" state="hidden" r:id="rId9"/>
  </sheets>
  <definedNames>
    <definedName name="_xlnm._FilterDatabase" localSheetId="4" hidden="1">Adoption!$A$4:$G$697</definedName>
    <definedName name="_xlnm._FilterDatabase" localSheetId="1" hidden="1">Hoja5!$A$5:$F$2003</definedName>
    <definedName name="_xlnm._FilterDatabase" localSheetId="5" hidden="1">'Jesper file'!$A$2:$K$2</definedName>
    <definedName name="_xlnm._FilterDatabase" localSheetId="0" hidden="1">'Wheat Releases'!$A$1:$D$950</definedName>
    <definedName name="_xlnm._FilterDatabase" localSheetId="3" hidden="1">'Wheat type 7'!$A$3:$U$3</definedName>
  </definedNames>
  <calcPr calcId="191029"/>
  <extLst>
    <ext uri="GoogleSheetsCustomDataVersion1">
      <go:sheetsCustomData xmlns:go="http://customooxmlschemas.google.com/" r:id="rId14" roundtripDataSignature="AMtx7mjytRyXzBBjkpBu54x3jWKlTsLUyA=="/>
    </ext>
  </extLst>
</workbook>
</file>

<file path=xl/calcChain.xml><?xml version="1.0" encoding="utf-8"?>
<calcChain xmlns="http://schemas.openxmlformats.org/spreadsheetml/2006/main">
  <c r="Q2" i="5" l="1"/>
  <c r="G2033" i="4"/>
  <c r="G2032" i="4"/>
  <c r="G2031" i="4"/>
  <c r="G2030" i="4"/>
  <c r="G2029" i="4"/>
  <c r="G2028" i="4"/>
  <c r="G2027" i="4"/>
  <c r="G2026" i="4"/>
  <c r="G2025" i="4"/>
  <c r="G2024" i="4"/>
  <c r="G2023" i="4"/>
  <c r="G2022" i="4"/>
  <c r="G2021" i="4"/>
  <c r="G2020" i="4"/>
  <c r="G2019" i="4"/>
  <c r="G2018" i="4"/>
  <c r="G2017" i="4"/>
  <c r="G2016" i="4"/>
  <c r="G2015" i="4"/>
  <c r="G2014" i="4"/>
  <c r="G2013" i="4"/>
  <c r="G2012" i="4"/>
  <c r="G2011" i="4"/>
  <c r="G2010" i="4"/>
  <c r="G2009" i="4"/>
  <c r="G2008" i="4"/>
  <c r="G2007" i="4"/>
  <c r="G2006" i="4"/>
  <c r="G2005" i="4"/>
  <c r="G2004" i="4"/>
  <c r="G2003" i="4"/>
  <c r="G2002" i="4"/>
  <c r="G2001" i="4"/>
  <c r="G2000" i="4"/>
  <c r="G1999" i="4"/>
  <c r="G1998" i="4"/>
  <c r="G1997" i="4"/>
  <c r="G1996" i="4"/>
  <c r="G1995" i="4"/>
  <c r="G1994" i="4"/>
  <c r="G1993" i="4"/>
  <c r="G1992" i="4"/>
  <c r="G1991" i="4"/>
  <c r="G1990" i="4"/>
  <c r="G1989" i="4"/>
  <c r="G1988" i="4"/>
  <c r="G1987" i="4"/>
  <c r="G1986" i="4"/>
  <c r="G1985" i="4"/>
  <c r="G1984" i="4"/>
  <c r="G1983" i="4"/>
  <c r="G1982" i="4"/>
  <c r="G1981" i="4"/>
  <c r="G1980" i="4"/>
  <c r="G1979" i="4"/>
  <c r="G1978" i="4"/>
  <c r="G1977" i="4"/>
  <c r="G1976" i="4"/>
  <c r="G1975" i="4"/>
  <c r="G1974" i="4"/>
  <c r="G1973" i="4"/>
  <c r="G1972" i="4"/>
  <c r="G1971" i="4"/>
  <c r="G1970" i="4"/>
  <c r="G1969" i="4"/>
  <c r="G1968" i="4"/>
  <c r="G1967" i="4"/>
  <c r="G1966" i="4"/>
  <c r="G1965" i="4"/>
  <c r="G1964" i="4"/>
  <c r="G1963" i="4"/>
  <c r="G1962" i="4"/>
  <c r="G1961" i="4"/>
  <c r="G1960" i="4"/>
  <c r="G1959" i="4"/>
  <c r="G1958" i="4"/>
  <c r="G1957" i="4"/>
  <c r="G1956" i="4"/>
  <c r="G1955" i="4"/>
  <c r="G1954" i="4"/>
  <c r="G1953" i="4"/>
  <c r="G1952" i="4"/>
  <c r="G1951" i="4"/>
  <c r="G1950" i="4"/>
  <c r="G1949" i="4"/>
  <c r="G1948" i="4"/>
  <c r="G1947" i="4"/>
  <c r="G1946" i="4"/>
  <c r="G1945" i="4"/>
  <c r="G1944" i="4"/>
  <c r="G1943" i="4"/>
  <c r="G1942" i="4"/>
  <c r="G1941" i="4"/>
  <c r="G1940" i="4"/>
  <c r="G1939" i="4"/>
  <c r="G1938" i="4"/>
  <c r="G1937" i="4"/>
  <c r="G1936" i="4"/>
  <c r="G1935" i="4"/>
  <c r="G1934" i="4"/>
  <c r="G1933" i="4"/>
  <c r="G1932" i="4"/>
  <c r="G1931" i="4"/>
  <c r="G1930" i="4"/>
  <c r="G1929" i="4"/>
  <c r="G1928" i="4"/>
  <c r="G1927" i="4"/>
  <c r="G1926" i="4"/>
  <c r="G1925" i="4"/>
  <c r="G1924" i="4"/>
  <c r="G1923" i="4"/>
  <c r="G1922" i="4"/>
  <c r="G1921" i="4"/>
  <c r="G1920" i="4"/>
  <c r="G1919" i="4"/>
  <c r="G1918" i="4"/>
  <c r="G1917" i="4"/>
  <c r="G1916" i="4"/>
  <c r="G1915" i="4"/>
  <c r="G1914" i="4"/>
  <c r="G1913" i="4"/>
  <c r="G1912" i="4"/>
  <c r="G1911" i="4"/>
  <c r="G1910" i="4"/>
  <c r="G1909" i="4"/>
  <c r="G1908" i="4"/>
  <c r="G1907" i="4"/>
  <c r="G1906" i="4"/>
  <c r="G1905" i="4"/>
  <c r="G1904" i="4"/>
  <c r="G1903" i="4"/>
  <c r="G1902" i="4"/>
  <c r="G1901" i="4"/>
  <c r="G1900" i="4"/>
  <c r="G1899" i="4"/>
  <c r="G1898" i="4"/>
  <c r="G1897" i="4"/>
  <c r="G1896" i="4"/>
  <c r="G1895" i="4"/>
  <c r="G1894" i="4"/>
  <c r="G1893" i="4"/>
  <c r="G1892" i="4"/>
  <c r="G1891" i="4"/>
  <c r="G1890" i="4"/>
  <c r="G1889" i="4"/>
  <c r="G1888" i="4"/>
  <c r="G1887" i="4"/>
  <c r="G1886" i="4"/>
  <c r="G1885" i="4"/>
  <c r="G1884" i="4"/>
  <c r="G1883" i="4"/>
  <c r="G1882" i="4"/>
  <c r="G1881" i="4"/>
  <c r="G1880" i="4"/>
  <c r="G1879" i="4"/>
  <c r="G1878" i="4"/>
  <c r="G1877" i="4"/>
  <c r="G1876" i="4"/>
  <c r="G1875" i="4"/>
  <c r="G1874" i="4"/>
  <c r="G1873" i="4"/>
  <c r="G1872" i="4"/>
  <c r="G1871" i="4"/>
  <c r="G1870" i="4"/>
  <c r="G1869" i="4"/>
  <c r="G1868" i="4"/>
  <c r="G1867" i="4"/>
  <c r="G1866" i="4"/>
  <c r="G1865" i="4"/>
  <c r="G1864" i="4"/>
  <c r="G1863" i="4"/>
  <c r="G1862" i="4"/>
  <c r="G1861" i="4"/>
  <c r="G1860" i="4"/>
  <c r="G1859" i="4"/>
  <c r="G1858" i="4"/>
  <c r="G1857" i="4"/>
  <c r="G1856" i="4"/>
  <c r="G1855" i="4"/>
  <c r="G1854" i="4"/>
  <c r="G1853" i="4"/>
  <c r="G1852" i="4"/>
  <c r="G1851" i="4"/>
  <c r="G1850" i="4"/>
  <c r="G1849" i="4"/>
  <c r="G1848" i="4"/>
  <c r="G1847" i="4"/>
  <c r="G1846" i="4"/>
  <c r="G1845" i="4"/>
  <c r="G1844" i="4"/>
  <c r="G1843" i="4"/>
  <c r="G1842" i="4"/>
  <c r="G1841" i="4"/>
  <c r="G1840" i="4"/>
  <c r="G1839" i="4"/>
  <c r="G1838" i="4"/>
  <c r="G1837" i="4"/>
  <c r="G1836" i="4"/>
  <c r="G1835" i="4"/>
  <c r="G1834" i="4"/>
  <c r="G1833" i="4"/>
  <c r="G1832" i="4"/>
  <c r="G1831" i="4"/>
  <c r="G1830" i="4"/>
  <c r="G1829" i="4"/>
  <c r="G1828" i="4"/>
  <c r="G1827" i="4"/>
  <c r="G1826" i="4"/>
  <c r="G1825" i="4"/>
  <c r="G1824" i="4"/>
  <c r="G1823" i="4"/>
  <c r="G1822" i="4"/>
  <c r="G1821" i="4"/>
  <c r="G1820" i="4"/>
  <c r="G1819" i="4"/>
  <c r="G1818" i="4"/>
  <c r="G1817" i="4"/>
  <c r="G1816" i="4"/>
  <c r="G1815" i="4"/>
  <c r="G1814" i="4"/>
  <c r="G1813" i="4"/>
  <c r="G1812" i="4"/>
  <c r="G1811" i="4"/>
  <c r="G1810" i="4"/>
  <c r="G1809" i="4"/>
  <c r="G1808" i="4"/>
  <c r="G1807" i="4"/>
  <c r="G1806" i="4"/>
  <c r="G1805" i="4"/>
  <c r="G1804" i="4"/>
  <c r="G1803" i="4"/>
  <c r="G1802" i="4"/>
  <c r="G1801" i="4"/>
  <c r="G1800" i="4"/>
  <c r="G1799" i="4"/>
  <c r="G1798" i="4"/>
  <c r="G1797" i="4"/>
  <c r="G1796" i="4"/>
  <c r="G1795" i="4"/>
  <c r="G1794" i="4"/>
  <c r="G1793" i="4"/>
  <c r="G1792" i="4"/>
  <c r="G1791" i="4"/>
  <c r="G1790" i="4"/>
  <c r="G1789" i="4"/>
  <c r="G1788" i="4"/>
  <c r="G1787" i="4"/>
  <c r="G1786" i="4"/>
  <c r="G1785" i="4"/>
  <c r="G1784" i="4"/>
  <c r="G1783" i="4"/>
  <c r="G1782" i="4"/>
  <c r="G1781" i="4"/>
  <c r="G1780" i="4"/>
  <c r="G1779" i="4"/>
  <c r="G1778" i="4"/>
  <c r="G1777" i="4"/>
  <c r="G1776" i="4"/>
  <c r="G1775" i="4"/>
  <c r="G1774" i="4"/>
  <c r="G1773" i="4"/>
  <c r="G1772" i="4"/>
  <c r="G1771" i="4"/>
  <c r="G1770" i="4"/>
  <c r="G1769" i="4"/>
  <c r="G1768" i="4"/>
  <c r="G1767" i="4"/>
  <c r="G1766" i="4"/>
  <c r="G1765" i="4"/>
  <c r="G1764" i="4"/>
  <c r="G1763" i="4"/>
  <c r="G1762" i="4"/>
  <c r="G1761" i="4"/>
  <c r="G1760" i="4"/>
  <c r="G1759" i="4"/>
  <c r="G1758" i="4"/>
  <c r="G1757" i="4"/>
  <c r="G1756" i="4"/>
  <c r="G1755" i="4"/>
  <c r="G1754" i="4"/>
  <c r="G1753" i="4"/>
  <c r="G1752" i="4"/>
  <c r="G1751" i="4"/>
  <c r="G1750" i="4"/>
  <c r="G1749" i="4"/>
  <c r="G1748" i="4"/>
  <c r="G1747" i="4"/>
  <c r="G1746" i="4"/>
  <c r="G1745" i="4"/>
  <c r="G1744" i="4"/>
  <c r="G1743" i="4"/>
  <c r="G1742" i="4"/>
  <c r="G1741" i="4"/>
  <c r="G1740" i="4"/>
  <c r="G1739" i="4"/>
  <c r="G1738" i="4"/>
  <c r="G1737" i="4"/>
  <c r="G1736" i="4"/>
  <c r="G1735" i="4"/>
  <c r="G1734" i="4"/>
  <c r="G1733" i="4"/>
  <c r="G1732" i="4"/>
  <c r="G1731" i="4"/>
  <c r="G1730" i="4"/>
  <c r="G1729" i="4"/>
  <c r="G1728" i="4"/>
  <c r="G1727" i="4"/>
  <c r="G1726" i="4"/>
  <c r="G1725" i="4"/>
  <c r="G1724" i="4"/>
  <c r="G1723" i="4"/>
  <c r="G1722" i="4"/>
  <c r="G1721" i="4"/>
  <c r="G1720" i="4"/>
  <c r="G1719" i="4"/>
  <c r="G1718" i="4"/>
  <c r="G1717" i="4"/>
  <c r="G1716" i="4"/>
  <c r="G1715" i="4"/>
  <c r="G1714" i="4"/>
  <c r="G1713" i="4"/>
  <c r="G1712" i="4"/>
  <c r="G1711" i="4"/>
  <c r="G1710" i="4"/>
  <c r="G1709" i="4"/>
  <c r="G1708" i="4"/>
  <c r="G1707" i="4"/>
  <c r="G1706" i="4"/>
  <c r="G1705" i="4"/>
  <c r="G1704" i="4"/>
  <c r="G1703" i="4"/>
  <c r="G1702" i="4"/>
  <c r="G1701" i="4"/>
  <c r="G1700" i="4"/>
  <c r="G1699" i="4"/>
  <c r="G1698" i="4"/>
  <c r="G1697" i="4"/>
  <c r="G1696" i="4"/>
  <c r="G1695" i="4"/>
  <c r="G1694" i="4"/>
  <c r="G1693" i="4"/>
  <c r="G1692" i="4"/>
  <c r="G1691" i="4"/>
  <c r="G1690" i="4"/>
  <c r="G1689" i="4"/>
  <c r="G1688" i="4"/>
  <c r="G1687" i="4"/>
  <c r="G1686" i="4"/>
  <c r="G1685" i="4"/>
  <c r="G1684" i="4"/>
  <c r="G1683" i="4"/>
  <c r="G1682" i="4"/>
  <c r="G1681" i="4"/>
  <c r="G1680" i="4"/>
  <c r="G1679" i="4"/>
  <c r="G1678" i="4"/>
  <c r="G1677" i="4"/>
  <c r="G1676" i="4"/>
  <c r="G1675" i="4"/>
  <c r="G1674" i="4"/>
  <c r="G1673" i="4"/>
  <c r="G1672" i="4"/>
  <c r="G1671" i="4"/>
  <c r="G1670" i="4"/>
  <c r="G1669" i="4"/>
  <c r="G1668" i="4"/>
  <c r="G1667" i="4"/>
  <c r="G1666" i="4"/>
  <c r="G1665" i="4"/>
  <c r="G1664" i="4"/>
  <c r="G1663" i="4"/>
  <c r="G1662" i="4"/>
  <c r="G1661" i="4"/>
  <c r="G1660" i="4"/>
  <c r="G1659" i="4"/>
  <c r="G1658" i="4"/>
  <c r="G1657" i="4"/>
  <c r="G1656" i="4"/>
  <c r="G1655" i="4"/>
  <c r="G1654" i="4"/>
  <c r="G1653" i="4"/>
  <c r="G1652" i="4"/>
  <c r="G1651" i="4"/>
  <c r="G1650" i="4"/>
  <c r="G1649" i="4"/>
  <c r="G1648" i="4"/>
  <c r="G1647" i="4"/>
  <c r="G1646" i="4"/>
  <c r="G1645" i="4"/>
  <c r="G1644" i="4"/>
  <c r="G1643" i="4"/>
  <c r="G1642" i="4"/>
  <c r="G1641" i="4"/>
  <c r="G1640" i="4"/>
  <c r="G1639" i="4"/>
  <c r="G1638" i="4"/>
  <c r="G1637" i="4"/>
  <c r="G1636" i="4"/>
  <c r="G1635" i="4"/>
  <c r="G1634" i="4"/>
  <c r="G1633" i="4"/>
  <c r="G1632" i="4"/>
  <c r="G1631" i="4"/>
  <c r="G1630" i="4"/>
  <c r="G1629" i="4"/>
  <c r="G1628" i="4"/>
  <c r="G1627" i="4"/>
  <c r="G1626" i="4"/>
  <c r="G1625" i="4"/>
  <c r="G1624" i="4"/>
  <c r="G1623" i="4"/>
  <c r="G1622" i="4"/>
  <c r="G1621" i="4"/>
  <c r="G1620" i="4"/>
  <c r="G1619" i="4"/>
  <c r="G1618" i="4"/>
  <c r="G1617" i="4"/>
  <c r="G1616" i="4"/>
  <c r="G1615" i="4"/>
  <c r="G1614" i="4"/>
  <c r="G1613" i="4"/>
  <c r="G1612" i="4"/>
  <c r="G1611" i="4"/>
  <c r="G1610" i="4"/>
  <c r="G1609" i="4"/>
  <c r="G1608" i="4"/>
  <c r="G1607" i="4"/>
  <c r="G1606" i="4"/>
  <c r="G1605" i="4"/>
  <c r="G1604" i="4"/>
  <c r="G1603" i="4"/>
  <c r="G1602" i="4"/>
  <c r="G1601" i="4"/>
  <c r="G1600" i="4"/>
  <c r="G1599" i="4"/>
  <c r="G1598" i="4"/>
  <c r="G1597" i="4"/>
  <c r="G1596" i="4"/>
  <c r="G1595" i="4"/>
  <c r="G1594" i="4"/>
  <c r="G1593" i="4"/>
  <c r="G1592" i="4"/>
  <c r="G1591" i="4"/>
  <c r="G1590" i="4"/>
  <c r="G1589" i="4"/>
  <c r="G1588" i="4"/>
  <c r="G1587" i="4"/>
  <c r="G1586" i="4"/>
  <c r="G1585" i="4"/>
  <c r="G1584" i="4"/>
  <c r="G1583" i="4"/>
  <c r="G1582" i="4"/>
  <c r="G1581" i="4"/>
  <c r="G1580" i="4"/>
  <c r="G1579" i="4"/>
  <c r="G1578" i="4"/>
  <c r="G1577" i="4"/>
  <c r="G1576" i="4"/>
  <c r="G1575" i="4"/>
  <c r="G1574" i="4"/>
  <c r="G1573" i="4"/>
  <c r="G1572" i="4"/>
  <c r="G1571" i="4"/>
  <c r="G1570" i="4"/>
  <c r="G1569" i="4"/>
  <c r="G1568" i="4"/>
  <c r="G1567" i="4"/>
  <c r="G1566" i="4"/>
  <c r="G1565" i="4"/>
  <c r="G1564" i="4"/>
  <c r="G1563" i="4"/>
  <c r="G1562" i="4"/>
  <c r="G1561" i="4"/>
  <c r="G1560" i="4"/>
  <c r="G1559" i="4"/>
  <c r="G1558" i="4"/>
  <c r="G1557" i="4"/>
  <c r="G1556" i="4"/>
  <c r="G1555" i="4"/>
  <c r="G1554" i="4"/>
  <c r="G1553" i="4"/>
  <c r="G1552" i="4"/>
  <c r="G1551" i="4"/>
  <c r="G1550" i="4"/>
  <c r="G1549" i="4"/>
  <c r="G1548" i="4"/>
  <c r="G1547" i="4"/>
  <c r="G1546" i="4"/>
  <c r="G1545" i="4"/>
  <c r="G1544" i="4"/>
  <c r="G1543" i="4"/>
  <c r="G1542" i="4"/>
  <c r="G1541" i="4"/>
  <c r="G1540" i="4"/>
  <c r="G1539" i="4"/>
  <c r="G1538" i="4"/>
  <c r="G1537" i="4"/>
  <c r="G1536" i="4"/>
  <c r="G1535" i="4"/>
  <c r="G1534" i="4"/>
  <c r="G1533" i="4"/>
  <c r="G1532" i="4"/>
  <c r="G1531" i="4"/>
  <c r="G1530" i="4"/>
  <c r="G1529" i="4"/>
  <c r="G1528" i="4"/>
  <c r="G1527" i="4"/>
  <c r="G1526" i="4"/>
  <c r="G1525" i="4"/>
  <c r="G1524" i="4"/>
  <c r="G1523" i="4"/>
  <c r="G1522" i="4"/>
  <c r="G1521" i="4"/>
  <c r="G1520" i="4"/>
  <c r="G1519" i="4"/>
  <c r="G1518" i="4"/>
  <c r="G1517" i="4"/>
  <c r="G1516" i="4"/>
  <c r="G1515" i="4"/>
  <c r="G1514" i="4"/>
  <c r="G1513" i="4"/>
  <c r="G1512" i="4"/>
  <c r="G1511" i="4"/>
  <c r="G1510" i="4"/>
  <c r="G1509" i="4"/>
  <c r="G1508" i="4"/>
  <c r="G1507" i="4"/>
  <c r="G1506" i="4"/>
  <c r="G1505" i="4"/>
  <c r="G1504" i="4"/>
  <c r="G1503" i="4"/>
  <c r="G1502" i="4"/>
  <c r="G1501" i="4"/>
  <c r="G1500" i="4"/>
  <c r="G1499" i="4"/>
  <c r="G1498" i="4"/>
  <c r="G1497" i="4"/>
  <c r="G1496" i="4"/>
  <c r="G1495" i="4"/>
  <c r="G1494" i="4"/>
  <c r="G1493" i="4"/>
  <c r="G1492" i="4"/>
  <c r="G1491" i="4"/>
  <c r="G1490" i="4"/>
  <c r="G1489" i="4"/>
  <c r="G1488" i="4"/>
  <c r="G1487" i="4"/>
  <c r="G1486" i="4"/>
  <c r="G1485" i="4"/>
  <c r="G1484" i="4"/>
  <c r="G1483" i="4"/>
  <c r="G1482" i="4"/>
  <c r="G1481" i="4"/>
  <c r="G1480" i="4"/>
  <c r="G1479" i="4"/>
  <c r="G1478" i="4"/>
  <c r="G1477" i="4"/>
  <c r="G1476" i="4"/>
  <c r="G1475" i="4"/>
  <c r="G1474" i="4"/>
  <c r="G1473" i="4"/>
  <c r="G1472" i="4"/>
  <c r="G1471" i="4"/>
  <c r="G1470" i="4"/>
  <c r="G1469" i="4"/>
  <c r="G1468" i="4"/>
  <c r="G1467" i="4"/>
  <c r="G1466" i="4"/>
  <c r="G1465" i="4"/>
  <c r="G1464" i="4"/>
  <c r="G1463" i="4"/>
  <c r="G1462" i="4"/>
  <c r="G1461" i="4"/>
  <c r="G1460" i="4"/>
  <c r="G1459" i="4"/>
  <c r="G1458" i="4"/>
  <c r="G1457" i="4"/>
  <c r="G1456" i="4"/>
  <c r="G1455" i="4"/>
  <c r="G1454" i="4"/>
  <c r="G1453" i="4"/>
  <c r="G1452" i="4"/>
  <c r="G1451" i="4"/>
  <c r="G1450" i="4"/>
  <c r="G1449" i="4"/>
  <c r="G1448" i="4"/>
  <c r="G1447" i="4"/>
  <c r="G1446" i="4"/>
  <c r="G1445" i="4"/>
  <c r="G1444" i="4"/>
  <c r="G1443" i="4"/>
  <c r="G1442" i="4"/>
  <c r="G1441" i="4"/>
  <c r="G1440" i="4"/>
  <c r="G1439" i="4"/>
  <c r="G1438" i="4"/>
  <c r="G1437" i="4"/>
  <c r="G1436" i="4"/>
  <c r="G1435" i="4"/>
  <c r="G1434" i="4"/>
  <c r="G1433" i="4"/>
  <c r="G1432" i="4"/>
  <c r="G1431" i="4"/>
  <c r="G1430" i="4"/>
  <c r="G1429" i="4"/>
  <c r="G1428" i="4"/>
  <c r="G1427" i="4"/>
  <c r="G1426" i="4"/>
  <c r="G1425" i="4"/>
  <c r="G1424" i="4"/>
  <c r="G1423" i="4"/>
  <c r="G1422" i="4"/>
  <c r="G1421" i="4"/>
  <c r="G1420" i="4"/>
  <c r="G1419" i="4"/>
  <c r="G1418" i="4"/>
  <c r="G1417" i="4"/>
  <c r="G1416" i="4"/>
  <c r="G1415" i="4"/>
  <c r="G1414" i="4"/>
  <c r="G1413" i="4"/>
  <c r="G1412" i="4"/>
  <c r="G1411" i="4"/>
  <c r="G1410" i="4"/>
  <c r="G1409" i="4"/>
  <c r="G1408" i="4"/>
  <c r="G1407" i="4"/>
  <c r="G1406" i="4"/>
  <c r="G1405" i="4"/>
  <c r="G1404" i="4"/>
  <c r="G1403" i="4"/>
  <c r="G1402" i="4"/>
  <c r="G1401" i="4"/>
  <c r="G1400" i="4"/>
  <c r="G1399" i="4"/>
  <c r="G1398" i="4"/>
  <c r="G1397" i="4"/>
  <c r="G1396" i="4"/>
  <c r="G1395" i="4"/>
  <c r="G1394" i="4"/>
  <c r="G1393" i="4"/>
  <c r="G1392" i="4"/>
  <c r="G1391" i="4"/>
  <c r="G1390" i="4"/>
  <c r="G1389" i="4"/>
  <c r="G1388" i="4"/>
  <c r="G1387" i="4"/>
  <c r="G1386" i="4"/>
  <c r="G1385" i="4"/>
  <c r="G1384" i="4"/>
  <c r="G1383" i="4"/>
  <c r="G1382" i="4"/>
  <c r="G1381" i="4"/>
  <c r="G1380" i="4"/>
  <c r="G1379" i="4"/>
  <c r="G1378" i="4"/>
  <c r="G1377" i="4"/>
  <c r="G1376" i="4"/>
  <c r="G1375" i="4"/>
  <c r="G1374" i="4"/>
  <c r="G1373" i="4"/>
  <c r="G1372" i="4"/>
  <c r="G1371" i="4"/>
  <c r="G1370" i="4"/>
  <c r="G1369" i="4"/>
  <c r="G1368" i="4"/>
  <c r="G1367" i="4"/>
  <c r="G1366" i="4"/>
  <c r="G1365" i="4"/>
  <c r="G1364" i="4"/>
  <c r="G1363" i="4"/>
  <c r="G1362" i="4"/>
  <c r="G1361" i="4"/>
  <c r="G1360" i="4"/>
  <c r="G1359" i="4"/>
  <c r="G1358" i="4"/>
  <c r="G1357" i="4"/>
  <c r="G1356" i="4"/>
  <c r="G1355" i="4"/>
  <c r="G1354" i="4"/>
  <c r="G1353" i="4"/>
  <c r="G1352" i="4"/>
  <c r="G1351" i="4"/>
  <c r="G1350" i="4"/>
  <c r="G1349" i="4"/>
  <c r="G1348" i="4"/>
  <c r="G1347" i="4"/>
  <c r="G1346" i="4"/>
  <c r="G1345" i="4"/>
  <c r="G1344" i="4"/>
  <c r="G1343" i="4"/>
  <c r="G1342" i="4"/>
  <c r="G1341" i="4"/>
  <c r="G1340" i="4"/>
  <c r="G1339" i="4"/>
  <c r="G1338" i="4"/>
  <c r="G1337" i="4"/>
  <c r="G1336" i="4"/>
  <c r="G1335" i="4"/>
  <c r="G1334" i="4"/>
  <c r="G1333" i="4"/>
  <c r="G1332" i="4"/>
  <c r="G1331" i="4"/>
  <c r="G1330" i="4"/>
  <c r="G1329" i="4"/>
  <c r="G1328" i="4"/>
  <c r="G1327" i="4"/>
  <c r="G1326" i="4"/>
  <c r="G1325" i="4"/>
  <c r="G1324" i="4"/>
  <c r="G1323" i="4"/>
  <c r="G1322" i="4"/>
  <c r="G1321" i="4"/>
  <c r="G1320" i="4"/>
  <c r="G1319" i="4"/>
  <c r="G1318" i="4"/>
  <c r="G1317" i="4"/>
  <c r="G1316" i="4"/>
  <c r="G1315" i="4"/>
  <c r="G1314" i="4"/>
  <c r="G1313" i="4"/>
  <c r="G1312" i="4"/>
  <c r="G1311" i="4"/>
  <c r="G1310" i="4"/>
  <c r="G1309" i="4"/>
  <c r="G1308" i="4"/>
  <c r="G1307" i="4"/>
  <c r="G1306" i="4"/>
  <c r="G1305" i="4"/>
  <c r="G1304" i="4"/>
  <c r="G1303" i="4"/>
  <c r="G1302" i="4"/>
  <c r="G1301" i="4"/>
  <c r="G1300" i="4"/>
  <c r="G1299" i="4"/>
  <c r="G1298" i="4"/>
  <c r="G1297" i="4"/>
  <c r="G1296" i="4"/>
  <c r="G1295" i="4"/>
  <c r="G1294" i="4"/>
  <c r="G1293" i="4"/>
  <c r="G1292" i="4"/>
  <c r="G1291" i="4"/>
  <c r="G1290" i="4"/>
  <c r="G1289" i="4"/>
  <c r="G1288" i="4"/>
  <c r="G1287" i="4"/>
  <c r="G1286" i="4"/>
  <c r="G1285" i="4"/>
  <c r="G1284" i="4"/>
  <c r="G1283" i="4"/>
  <c r="G1282" i="4"/>
  <c r="G1281" i="4"/>
  <c r="G1280" i="4"/>
  <c r="G1279" i="4"/>
  <c r="G1278" i="4"/>
  <c r="G1277" i="4"/>
  <c r="G1276" i="4"/>
  <c r="G1275" i="4"/>
  <c r="G1274" i="4"/>
  <c r="G1273" i="4"/>
  <c r="G1272" i="4"/>
  <c r="G1271" i="4"/>
  <c r="G1270" i="4"/>
  <c r="G1269" i="4"/>
  <c r="G1268" i="4"/>
  <c r="G1267" i="4"/>
  <c r="G1266" i="4"/>
  <c r="G1265" i="4"/>
  <c r="G1264" i="4"/>
  <c r="G1263" i="4"/>
  <c r="G1262" i="4"/>
  <c r="G1261" i="4"/>
  <c r="G1260" i="4"/>
  <c r="G1259" i="4"/>
  <c r="G1258" i="4"/>
  <c r="G1257" i="4"/>
  <c r="G1256" i="4"/>
  <c r="G1255" i="4"/>
  <c r="G1254" i="4"/>
  <c r="G1253" i="4"/>
  <c r="G1252" i="4"/>
  <c r="G1251" i="4"/>
  <c r="G1250" i="4"/>
  <c r="G1249" i="4"/>
  <c r="G1248" i="4"/>
  <c r="G1247" i="4"/>
  <c r="G1246" i="4"/>
  <c r="G1245" i="4"/>
  <c r="G1244" i="4"/>
  <c r="G1243" i="4"/>
  <c r="G1242" i="4"/>
  <c r="G1241" i="4"/>
  <c r="G1240" i="4"/>
  <c r="G1239" i="4"/>
  <c r="G1238" i="4"/>
  <c r="G1237" i="4"/>
  <c r="G1236" i="4"/>
  <c r="G1235" i="4"/>
  <c r="G1234" i="4"/>
  <c r="G1233" i="4"/>
  <c r="G1232" i="4"/>
  <c r="G1231" i="4"/>
  <c r="G1230" i="4"/>
  <c r="G1229" i="4"/>
  <c r="G1228" i="4"/>
  <c r="G1227" i="4"/>
  <c r="G1226" i="4"/>
  <c r="G1225" i="4"/>
  <c r="G1224" i="4"/>
  <c r="G1223" i="4"/>
  <c r="G1222" i="4"/>
  <c r="G1221" i="4"/>
  <c r="G1220" i="4"/>
  <c r="G1219" i="4"/>
  <c r="G1218" i="4"/>
  <c r="G1217" i="4"/>
  <c r="G1216" i="4"/>
  <c r="G1215" i="4"/>
  <c r="G1214" i="4"/>
  <c r="G1213" i="4"/>
  <c r="G1212" i="4"/>
  <c r="G1211" i="4"/>
  <c r="G1210" i="4"/>
  <c r="G1209" i="4"/>
  <c r="G1208" i="4"/>
  <c r="G1207" i="4"/>
  <c r="G1206" i="4"/>
  <c r="G1205" i="4"/>
  <c r="G1204" i="4"/>
  <c r="G1203" i="4"/>
  <c r="G1202" i="4"/>
  <c r="G1201" i="4"/>
  <c r="G1200" i="4"/>
  <c r="G1199" i="4"/>
  <c r="G1198" i="4"/>
  <c r="G1197" i="4"/>
  <c r="G1196" i="4"/>
  <c r="G1195" i="4"/>
  <c r="G1194" i="4"/>
  <c r="G1193" i="4"/>
  <c r="G1192" i="4"/>
  <c r="G1191" i="4"/>
  <c r="G1190" i="4"/>
  <c r="G1189" i="4"/>
  <c r="G1188" i="4"/>
  <c r="G1187" i="4"/>
  <c r="G1186" i="4"/>
  <c r="G1185" i="4"/>
  <c r="G1184" i="4"/>
  <c r="G1183" i="4"/>
  <c r="G1182" i="4"/>
  <c r="G1181" i="4"/>
  <c r="G1180" i="4"/>
  <c r="G1179" i="4"/>
  <c r="G1178" i="4"/>
  <c r="G1177" i="4"/>
  <c r="G1176" i="4"/>
  <c r="G1175" i="4"/>
  <c r="G1174" i="4"/>
  <c r="G1173" i="4"/>
  <c r="G1172" i="4"/>
  <c r="G1171" i="4"/>
  <c r="G1170" i="4"/>
  <c r="G1169" i="4"/>
  <c r="G1168" i="4"/>
  <c r="G1167" i="4"/>
  <c r="G1166" i="4"/>
  <c r="G1165" i="4"/>
  <c r="G1164" i="4"/>
  <c r="G1163" i="4"/>
  <c r="G1162" i="4"/>
  <c r="G1161" i="4"/>
  <c r="G1160" i="4"/>
  <c r="G1159" i="4"/>
  <c r="G1158" i="4"/>
  <c r="G1157" i="4"/>
  <c r="G1156" i="4"/>
  <c r="G1155" i="4"/>
  <c r="G1154" i="4"/>
  <c r="G1153" i="4"/>
  <c r="G1152" i="4"/>
  <c r="G1151" i="4"/>
  <c r="G1150" i="4"/>
  <c r="G1149" i="4"/>
  <c r="G1148" i="4"/>
  <c r="G1147" i="4"/>
  <c r="G1146" i="4"/>
  <c r="G1145" i="4"/>
  <c r="G1144" i="4"/>
  <c r="G1143" i="4"/>
  <c r="G1142" i="4"/>
  <c r="G1141" i="4"/>
  <c r="G1140" i="4"/>
  <c r="G1139" i="4"/>
  <c r="G1138" i="4"/>
  <c r="G1137" i="4"/>
  <c r="G1136" i="4"/>
  <c r="G1135" i="4"/>
  <c r="G1134" i="4"/>
  <c r="G1133" i="4"/>
  <c r="G1132" i="4"/>
  <c r="G1131" i="4"/>
  <c r="G1130" i="4"/>
  <c r="G1129" i="4"/>
  <c r="G1128" i="4"/>
  <c r="G1127" i="4"/>
  <c r="G1126" i="4"/>
  <c r="G1125" i="4"/>
  <c r="G1124" i="4"/>
  <c r="G1123" i="4"/>
  <c r="G1122" i="4"/>
  <c r="G1121" i="4"/>
  <c r="G1120" i="4"/>
  <c r="G1119" i="4"/>
  <c r="G1118" i="4"/>
  <c r="G1117" i="4"/>
  <c r="G1116" i="4"/>
  <c r="G1115" i="4"/>
  <c r="G1114" i="4"/>
  <c r="G1113" i="4"/>
  <c r="G1112" i="4"/>
  <c r="G1111" i="4"/>
  <c r="G1110" i="4"/>
  <c r="G1109" i="4"/>
  <c r="G1108" i="4"/>
  <c r="G1107" i="4"/>
  <c r="G1106" i="4"/>
  <c r="G1105" i="4"/>
  <c r="G1104" i="4"/>
  <c r="G1103" i="4"/>
  <c r="G1102" i="4"/>
  <c r="G1101" i="4"/>
  <c r="G1100" i="4"/>
  <c r="G1099" i="4"/>
  <c r="G1098" i="4"/>
  <c r="G1097" i="4"/>
  <c r="G1096" i="4"/>
  <c r="G1095" i="4"/>
  <c r="G1094" i="4"/>
  <c r="G1093" i="4"/>
  <c r="G1092" i="4"/>
  <c r="G1091" i="4"/>
  <c r="G1090" i="4"/>
  <c r="G1089" i="4"/>
  <c r="G1088" i="4"/>
  <c r="G1087" i="4"/>
  <c r="G1086" i="4"/>
  <c r="G1085" i="4"/>
  <c r="G1084" i="4"/>
  <c r="G1083" i="4"/>
  <c r="G1082" i="4"/>
  <c r="G1081" i="4"/>
  <c r="G1080" i="4"/>
  <c r="G1079" i="4"/>
  <c r="G1078" i="4"/>
  <c r="G1077" i="4"/>
  <c r="G1076" i="4"/>
  <c r="G1075" i="4"/>
  <c r="G1074" i="4"/>
  <c r="G1073" i="4"/>
  <c r="G1072" i="4"/>
  <c r="G1071" i="4"/>
  <c r="G1070" i="4"/>
  <c r="G1069" i="4"/>
  <c r="G1068" i="4"/>
  <c r="G1067" i="4"/>
  <c r="G1066" i="4"/>
  <c r="G1065" i="4"/>
  <c r="G1064" i="4"/>
  <c r="G1063" i="4"/>
  <c r="G1062" i="4"/>
  <c r="G1061" i="4"/>
  <c r="G1060" i="4"/>
  <c r="G1059" i="4"/>
  <c r="G1058" i="4"/>
  <c r="G1057" i="4"/>
  <c r="G1056" i="4"/>
  <c r="G1055" i="4"/>
  <c r="G1054" i="4"/>
  <c r="G1053" i="4"/>
  <c r="G1052" i="4"/>
  <c r="G1051" i="4"/>
  <c r="G1050" i="4"/>
  <c r="G1049" i="4"/>
  <c r="G1048" i="4"/>
  <c r="G1047" i="4"/>
  <c r="G1046" i="4"/>
  <c r="G1045" i="4"/>
  <c r="G1044" i="4"/>
  <c r="G1043" i="4"/>
  <c r="G1042" i="4"/>
  <c r="G1041" i="4"/>
  <c r="G1040" i="4"/>
  <c r="G1039" i="4"/>
  <c r="G1038" i="4"/>
  <c r="G1037" i="4"/>
  <c r="G1036" i="4"/>
  <c r="G1035" i="4"/>
  <c r="G1034" i="4"/>
  <c r="G1033" i="4"/>
  <c r="G1032" i="4"/>
  <c r="G1031" i="4"/>
  <c r="G1030" i="4"/>
  <c r="G1029" i="4"/>
  <c r="G1028" i="4"/>
  <c r="G1027" i="4"/>
  <c r="G1026" i="4"/>
  <c r="G1025" i="4"/>
  <c r="G1024" i="4"/>
  <c r="G1023" i="4"/>
  <c r="G1022" i="4"/>
  <c r="G1021" i="4"/>
  <c r="G1020" i="4"/>
  <c r="G1019" i="4"/>
  <c r="G1018" i="4"/>
  <c r="G1017" i="4"/>
  <c r="G1016" i="4"/>
  <c r="G1015" i="4"/>
  <c r="G1014" i="4"/>
  <c r="G1013" i="4"/>
  <c r="G1012" i="4"/>
  <c r="G1011" i="4"/>
  <c r="G1010" i="4"/>
  <c r="G1009" i="4"/>
  <c r="G1008" i="4"/>
  <c r="G1007" i="4"/>
  <c r="G1006" i="4"/>
  <c r="G1005" i="4"/>
  <c r="G1004" i="4"/>
  <c r="G1003" i="4"/>
  <c r="G1002" i="4"/>
  <c r="G1001" i="4"/>
  <c r="G1000" i="4"/>
  <c r="G999" i="4"/>
  <c r="G998" i="4"/>
  <c r="G997" i="4"/>
  <c r="G996" i="4"/>
  <c r="G995" i="4"/>
  <c r="G994" i="4"/>
  <c r="G993" i="4"/>
  <c r="G992" i="4"/>
  <c r="G991" i="4"/>
  <c r="G990" i="4"/>
  <c r="G989" i="4"/>
  <c r="G988" i="4"/>
  <c r="G987" i="4"/>
  <c r="G986" i="4"/>
  <c r="G985" i="4"/>
  <c r="G984" i="4"/>
  <c r="G983" i="4"/>
  <c r="G982" i="4"/>
  <c r="G981" i="4"/>
  <c r="G980" i="4"/>
  <c r="G979" i="4"/>
  <c r="G978" i="4"/>
  <c r="G977" i="4"/>
  <c r="G976" i="4"/>
  <c r="G975" i="4"/>
  <c r="G974" i="4"/>
  <c r="G973" i="4"/>
  <c r="G972" i="4"/>
  <c r="G971" i="4"/>
  <c r="G970" i="4"/>
  <c r="G969" i="4"/>
  <c r="G968" i="4"/>
  <c r="G967" i="4"/>
  <c r="G966" i="4"/>
  <c r="G965" i="4"/>
  <c r="G964" i="4"/>
  <c r="G963" i="4"/>
  <c r="G962" i="4"/>
  <c r="G961" i="4"/>
  <c r="G960" i="4"/>
  <c r="G959" i="4"/>
  <c r="G958" i="4"/>
  <c r="G957" i="4"/>
  <c r="G956" i="4"/>
  <c r="G955" i="4"/>
  <c r="G954" i="4"/>
  <c r="G953" i="4"/>
  <c r="G952" i="4"/>
  <c r="G951" i="4"/>
  <c r="G950" i="4"/>
  <c r="G949" i="4"/>
  <c r="G948" i="4"/>
  <c r="G947" i="4"/>
  <c r="G946" i="4"/>
  <c r="G945" i="4"/>
  <c r="G944" i="4"/>
  <c r="G943" i="4"/>
  <c r="G942" i="4"/>
  <c r="G941" i="4"/>
  <c r="G940" i="4"/>
  <c r="G939" i="4"/>
  <c r="G938" i="4"/>
  <c r="G937" i="4"/>
  <c r="G936" i="4"/>
  <c r="G935" i="4"/>
  <c r="G934" i="4"/>
  <c r="G933" i="4"/>
  <c r="G932" i="4"/>
  <c r="G931" i="4"/>
  <c r="G930" i="4"/>
  <c r="G929" i="4"/>
  <c r="G928" i="4"/>
  <c r="G927" i="4"/>
  <c r="G926" i="4"/>
  <c r="G925" i="4"/>
  <c r="G924" i="4"/>
  <c r="G923" i="4"/>
  <c r="G922" i="4"/>
  <c r="G921" i="4"/>
  <c r="G920" i="4"/>
  <c r="G919" i="4"/>
  <c r="G918" i="4"/>
  <c r="G917" i="4"/>
  <c r="G916" i="4"/>
  <c r="G915" i="4"/>
  <c r="G914" i="4"/>
  <c r="G913" i="4"/>
  <c r="G912" i="4"/>
  <c r="G911" i="4"/>
  <c r="G910" i="4"/>
  <c r="G909" i="4"/>
  <c r="G908" i="4"/>
  <c r="G907" i="4"/>
  <c r="G906" i="4"/>
  <c r="G905" i="4"/>
  <c r="G904" i="4"/>
  <c r="G903" i="4"/>
  <c r="G902" i="4"/>
  <c r="G901" i="4"/>
  <c r="G900" i="4"/>
  <c r="G899" i="4"/>
  <c r="G898" i="4"/>
  <c r="G897" i="4"/>
  <c r="G896" i="4"/>
  <c r="G895" i="4"/>
  <c r="G894" i="4"/>
  <c r="G893" i="4"/>
  <c r="G892" i="4"/>
  <c r="G891" i="4"/>
  <c r="G890" i="4"/>
  <c r="G889" i="4"/>
  <c r="G888" i="4"/>
  <c r="G887" i="4"/>
  <c r="G886" i="4"/>
  <c r="G885" i="4"/>
  <c r="G884" i="4"/>
  <c r="G883" i="4"/>
  <c r="G882" i="4"/>
  <c r="G881" i="4"/>
  <c r="G880" i="4"/>
  <c r="G879" i="4"/>
  <c r="G878" i="4"/>
  <c r="G877" i="4"/>
  <c r="G876" i="4"/>
  <c r="G875" i="4"/>
  <c r="G874" i="4"/>
  <c r="G873" i="4"/>
  <c r="G872" i="4"/>
  <c r="G871" i="4"/>
  <c r="G870" i="4"/>
  <c r="G869" i="4"/>
  <c r="G868" i="4"/>
  <c r="G867" i="4"/>
  <c r="G866" i="4"/>
  <c r="G865" i="4"/>
  <c r="G864" i="4"/>
  <c r="G863" i="4"/>
  <c r="G862" i="4"/>
  <c r="G861" i="4"/>
  <c r="G860" i="4"/>
  <c r="G859" i="4"/>
  <c r="G858" i="4"/>
  <c r="G857" i="4"/>
  <c r="G856" i="4"/>
  <c r="G855" i="4"/>
  <c r="G854" i="4"/>
  <c r="G853" i="4"/>
  <c r="G852" i="4"/>
  <c r="G851" i="4"/>
  <c r="G850" i="4"/>
  <c r="G849" i="4"/>
  <c r="G848" i="4"/>
  <c r="G847" i="4"/>
  <c r="G846" i="4"/>
  <c r="G845" i="4"/>
  <c r="G844" i="4"/>
  <c r="G843" i="4"/>
  <c r="G842" i="4"/>
  <c r="G841" i="4"/>
  <c r="G840" i="4"/>
  <c r="G839" i="4"/>
  <c r="G838" i="4"/>
  <c r="G837" i="4"/>
  <c r="G836" i="4"/>
  <c r="G835" i="4"/>
  <c r="G834" i="4"/>
  <c r="G833" i="4"/>
  <c r="G832" i="4"/>
  <c r="G831" i="4"/>
  <c r="G830" i="4"/>
  <c r="G829" i="4"/>
  <c r="G828" i="4"/>
  <c r="G827" i="4"/>
  <c r="G826" i="4"/>
  <c r="G825" i="4"/>
  <c r="G824" i="4"/>
  <c r="G823" i="4"/>
  <c r="G822" i="4"/>
  <c r="G821" i="4"/>
  <c r="G820" i="4"/>
  <c r="G819" i="4"/>
  <c r="G818" i="4"/>
  <c r="G817" i="4"/>
  <c r="G816" i="4"/>
  <c r="G815" i="4"/>
  <c r="G814" i="4"/>
  <c r="G813" i="4"/>
  <c r="G812" i="4"/>
  <c r="G811" i="4"/>
  <c r="G810" i="4"/>
  <c r="G809" i="4"/>
  <c r="G808" i="4"/>
  <c r="G807" i="4"/>
  <c r="G806" i="4"/>
  <c r="G805" i="4"/>
  <c r="G804" i="4"/>
  <c r="G803" i="4"/>
  <c r="G802" i="4"/>
  <c r="G801" i="4"/>
  <c r="G800" i="4"/>
  <c r="G799" i="4"/>
  <c r="G798" i="4"/>
  <c r="G797" i="4"/>
  <c r="G796" i="4"/>
  <c r="G795" i="4"/>
  <c r="G794" i="4"/>
  <c r="G793" i="4"/>
  <c r="G792" i="4"/>
  <c r="G791" i="4"/>
  <c r="G790" i="4"/>
  <c r="G789" i="4"/>
  <c r="G788" i="4"/>
  <c r="G787" i="4"/>
  <c r="G786" i="4"/>
  <c r="G785" i="4"/>
  <c r="G784" i="4"/>
  <c r="G783" i="4"/>
  <c r="G782" i="4"/>
  <c r="G781" i="4"/>
  <c r="G780" i="4"/>
  <c r="G779" i="4"/>
  <c r="G778" i="4"/>
  <c r="G777" i="4"/>
  <c r="G776" i="4"/>
  <c r="G775" i="4"/>
  <c r="G774" i="4"/>
  <c r="G773" i="4"/>
  <c r="G772" i="4"/>
  <c r="G771" i="4"/>
  <c r="G770" i="4"/>
  <c r="G769" i="4"/>
  <c r="G768" i="4"/>
  <c r="G767" i="4"/>
  <c r="G766" i="4"/>
  <c r="G765" i="4"/>
  <c r="G764" i="4"/>
  <c r="G763" i="4"/>
  <c r="G762" i="4"/>
  <c r="G761" i="4"/>
  <c r="G760" i="4"/>
  <c r="G759" i="4"/>
  <c r="G758" i="4"/>
  <c r="G757" i="4"/>
  <c r="G756" i="4"/>
  <c r="G755" i="4"/>
  <c r="G754" i="4"/>
  <c r="G753" i="4"/>
  <c r="G752" i="4"/>
  <c r="G751" i="4"/>
  <c r="G750" i="4"/>
  <c r="G749" i="4"/>
  <c r="G748" i="4"/>
  <c r="G747" i="4"/>
  <c r="G746" i="4"/>
  <c r="G745" i="4"/>
  <c r="G744" i="4"/>
  <c r="G743" i="4"/>
  <c r="G742" i="4"/>
  <c r="G741" i="4"/>
  <c r="G740" i="4"/>
  <c r="G739" i="4"/>
  <c r="G738" i="4"/>
  <c r="G737" i="4"/>
  <c r="G736" i="4"/>
  <c r="G735" i="4"/>
  <c r="G734" i="4"/>
  <c r="G733" i="4"/>
  <c r="G732" i="4"/>
  <c r="G731" i="4"/>
  <c r="G730" i="4"/>
  <c r="G729" i="4"/>
  <c r="G728" i="4"/>
  <c r="G727" i="4"/>
  <c r="G726" i="4"/>
  <c r="G725" i="4"/>
  <c r="G724" i="4"/>
  <c r="G723" i="4"/>
  <c r="G722" i="4"/>
  <c r="G721" i="4"/>
  <c r="G720" i="4"/>
  <c r="G719" i="4"/>
  <c r="G718" i="4"/>
  <c r="G717" i="4"/>
  <c r="G716" i="4"/>
  <c r="G715" i="4"/>
  <c r="G714" i="4"/>
  <c r="G713" i="4"/>
  <c r="G712" i="4"/>
  <c r="G711" i="4"/>
  <c r="G710" i="4"/>
  <c r="G709" i="4"/>
  <c r="G708" i="4"/>
  <c r="G707" i="4"/>
  <c r="G706" i="4"/>
  <c r="G705" i="4"/>
  <c r="G704" i="4"/>
  <c r="G703" i="4"/>
  <c r="G702" i="4"/>
  <c r="G701" i="4"/>
  <c r="G700" i="4"/>
  <c r="G699" i="4"/>
  <c r="G698" i="4"/>
  <c r="G697" i="4"/>
  <c r="G696" i="4"/>
  <c r="G695" i="4"/>
  <c r="G694" i="4"/>
  <c r="G693" i="4"/>
  <c r="G692" i="4"/>
  <c r="G691" i="4"/>
  <c r="G690" i="4"/>
  <c r="G689" i="4"/>
  <c r="G688" i="4"/>
  <c r="G687" i="4"/>
  <c r="G686" i="4"/>
  <c r="G685" i="4"/>
  <c r="G684" i="4"/>
  <c r="G683" i="4"/>
  <c r="G682" i="4"/>
  <c r="G681" i="4"/>
  <c r="G680" i="4"/>
  <c r="G679" i="4"/>
  <c r="G678" i="4"/>
  <c r="G677" i="4"/>
  <c r="G676" i="4"/>
  <c r="G675" i="4"/>
  <c r="G674" i="4"/>
  <c r="G673" i="4"/>
  <c r="G672" i="4"/>
  <c r="G671" i="4"/>
  <c r="G670" i="4"/>
  <c r="G669" i="4"/>
  <c r="G668" i="4"/>
  <c r="G667" i="4"/>
  <c r="G666" i="4"/>
  <c r="G665" i="4"/>
  <c r="G664" i="4"/>
  <c r="G663" i="4"/>
  <c r="G662" i="4"/>
  <c r="G661" i="4"/>
  <c r="G660" i="4"/>
  <c r="G659" i="4"/>
  <c r="G658" i="4"/>
  <c r="G657" i="4"/>
  <c r="G656" i="4"/>
  <c r="G655" i="4"/>
  <c r="G654" i="4"/>
  <c r="G653" i="4"/>
  <c r="G652" i="4"/>
  <c r="G651" i="4"/>
  <c r="G650" i="4"/>
  <c r="G649" i="4"/>
  <c r="G648" i="4"/>
  <c r="G647" i="4"/>
  <c r="G646" i="4"/>
  <c r="G645" i="4"/>
  <c r="G644" i="4"/>
  <c r="G643" i="4"/>
  <c r="G642" i="4"/>
  <c r="G641" i="4"/>
  <c r="G640" i="4"/>
  <c r="G639" i="4"/>
  <c r="G638" i="4"/>
  <c r="G637" i="4"/>
  <c r="G636" i="4"/>
  <c r="G635" i="4"/>
  <c r="G634" i="4"/>
  <c r="G633" i="4"/>
  <c r="G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G617" i="4"/>
  <c r="G616" i="4"/>
  <c r="G615" i="4"/>
  <c r="G614" i="4"/>
  <c r="G613" i="4"/>
  <c r="G612" i="4"/>
  <c r="G611" i="4"/>
  <c r="G610" i="4"/>
  <c r="G609" i="4"/>
  <c r="G608" i="4"/>
  <c r="G607" i="4"/>
  <c r="G606" i="4"/>
  <c r="G605" i="4"/>
  <c r="G604" i="4"/>
  <c r="G603" i="4"/>
  <c r="G602" i="4"/>
  <c r="G601" i="4"/>
  <c r="G600" i="4"/>
  <c r="G599" i="4"/>
  <c r="G598" i="4"/>
  <c r="G597" i="4"/>
  <c r="G596" i="4"/>
  <c r="G595" i="4"/>
  <c r="G594" i="4"/>
  <c r="G593" i="4"/>
  <c r="G592" i="4"/>
  <c r="G591" i="4"/>
  <c r="G590" i="4"/>
  <c r="G589" i="4"/>
  <c r="G588" i="4"/>
  <c r="G587" i="4"/>
  <c r="G586" i="4"/>
  <c r="G585" i="4"/>
  <c r="G584" i="4"/>
  <c r="G583" i="4"/>
  <c r="G582" i="4"/>
  <c r="G581" i="4"/>
  <c r="G580" i="4"/>
  <c r="G579" i="4"/>
  <c r="G578" i="4"/>
  <c r="G577" i="4"/>
  <c r="G576" i="4"/>
  <c r="G575" i="4"/>
  <c r="G574" i="4"/>
  <c r="G573" i="4"/>
  <c r="G572" i="4"/>
  <c r="G571" i="4"/>
  <c r="G570" i="4"/>
  <c r="G569" i="4"/>
  <c r="G568" i="4"/>
  <c r="G567" i="4"/>
  <c r="G566" i="4"/>
  <c r="G565" i="4"/>
  <c r="G564" i="4"/>
  <c r="G563" i="4"/>
  <c r="G562" i="4"/>
  <c r="G561" i="4"/>
  <c r="G560" i="4"/>
  <c r="G559" i="4"/>
  <c r="G558" i="4"/>
  <c r="G557" i="4"/>
  <c r="G556" i="4"/>
  <c r="G555" i="4"/>
  <c r="G554" i="4"/>
  <c r="G553" i="4"/>
  <c r="G552" i="4"/>
  <c r="G551" i="4"/>
  <c r="G550" i="4"/>
  <c r="G549" i="4"/>
  <c r="G548" i="4"/>
  <c r="G547" i="4"/>
  <c r="G546" i="4"/>
  <c r="G545" i="4"/>
  <c r="G544" i="4"/>
  <c r="G543" i="4"/>
  <c r="G542" i="4"/>
  <c r="G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G528" i="4"/>
  <c r="G527" i="4"/>
  <c r="G526" i="4"/>
  <c r="G525" i="4"/>
  <c r="G524" i="4"/>
  <c r="G523" i="4"/>
  <c r="G522" i="4"/>
  <c r="G521" i="4"/>
  <c r="G520" i="4"/>
  <c r="G519" i="4"/>
  <c r="G518" i="4"/>
  <c r="G517" i="4"/>
  <c r="G516" i="4"/>
  <c r="G515" i="4"/>
  <c r="G514" i="4"/>
  <c r="G513" i="4"/>
  <c r="G512" i="4"/>
  <c r="G511" i="4"/>
  <c r="G510" i="4"/>
  <c r="G509" i="4"/>
  <c r="G508" i="4"/>
  <c r="G507" i="4"/>
  <c r="G506" i="4"/>
  <c r="G505" i="4"/>
  <c r="G504" i="4"/>
  <c r="G503" i="4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</calcChain>
</file>

<file path=xl/sharedStrings.xml><?xml version="1.0" encoding="utf-8"?>
<sst xmlns="http://schemas.openxmlformats.org/spreadsheetml/2006/main" count="31542" uniqueCount="10037">
  <si>
    <t>Filename: GWRImpacts2014EP</t>
  </si>
  <si>
    <t>Wheat varietal releases, 1994-2014</t>
  </si>
  <si>
    <t>REGION</t>
  </si>
  <si>
    <t>COUNTRY</t>
  </si>
  <si>
    <t>VARIETY</t>
  </si>
  <si>
    <t>Synonym</t>
  </si>
  <si>
    <t>YREL</t>
  </si>
  <si>
    <t>BPROG/ORIGIN</t>
  </si>
  <si>
    <t>BCODE</t>
  </si>
  <si>
    <t>WTYPE</t>
  </si>
  <si>
    <t>ME</t>
  </si>
  <si>
    <t>ORIGIN</t>
  </si>
  <si>
    <t>SELCODE</t>
  </si>
  <si>
    <t>VATTRIB</t>
  </si>
  <si>
    <t>CIMMYT line/
country origin</t>
  </si>
  <si>
    <t>BURUNDI</t>
  </si>
  <si>
    <t>BW 384</t>
  </si>
  <si>
    <t>CIMMYT</t>
  </si>
  <si>
    <t>ME4A</t>
  </si>
  <si>
    <t xml:space="preserve">MAGORI  </t>
  </si>
  <si>
    <t>BW 385</t>
  </si>
  <si>
    <t xml:space="preserve">BUKI  </t>
  </si>
  <si>
    <t>BW 388</t>
  </si>
  <si>
    <t>11th HRWYT 12</t>
  </si>
  <si>
    <t>1st SAWSN 1</t>
  </si>
  <si>
    <t>MBAYUWAYU</t>
  </si>
  <si>
    <t>HUNGENGA</t>
  </si>
  <si>
    <t>ERITREA</t>
  </si>
  <si>
    <t>KUCUK</t>
  </si>
  <si>
    <t>HI 8498</t>
  </si>
  <si>
    <t>INDIA</t>
  </si>
  <si>
    <t>HALHALE</t>
  </si>
  <si>
    <t>HAR 1685</t>
  </si>
  <si>
    <t>HALHALE C</t>
  </si>
  <si>
    <t>PAVON</t>
  </si>
  <si>
    <t>ME1</t>
  </si>
  <si>
    <t>ALMAZ 21</t>
  </si>
  <si>
    <t>ATTILA/VEE//DOBUC</t>
  </si>
  <si>
    <t>BOOMA 2</t>
  </si>
  <si>
    <t>GOUMRIA 15</t>
  </si>
  <si>
    <t>GOUMRIA 17</t>
  </si>
  <si>
    <t>KATILA 11</t>
  </si>
  <si>
    <t>QUAFZA 18</t>
  </si>
  <si>
    <t>QUAFZA 32</t>
  </si>
  <si>
    <t>SIDRA</t>
  </si>
  <si>
    <t>WK 1204</t>
  </si>
  <si>
    <t>SANDAL 4</t>
  </si>
  <si>
    <t>ETHIOPIA</t>
  </si>
  <si>
    <t>ME2A</t>
  </si>
  <si>
    <t>ABOLA</t>
  </si>
  <si>
    <t>ALIDORO</t>
  </si>
  <si>
    <t>ME4B</t>
  </si>
  <si>
    <t>TOB 66</t>
  </si>
  <si>
    <t>ASSASSA</t>
  </si>
  <si>
    <t>EIAR</t>
  </si>
  <si>
    <t>Good quality</t>
  </si>
  <si>
    <t>BAKALCHA</t>
  </si>
  <si>
    <t>BICHENA</t>
  </si>
  <si>
    <t xml:space="preserve">BOBITCHO  </t>
  </si>
  <si>
    <t xml:space="preserve">DANDA'A  </t>
  </si>
  <si>
    <t>DENBI</t>
  </si>
  <si>
    <t>DENSA</t>
  </si>
  <si>
    <t>DERSOLIGN</t>
  </si>
  <si>
    <t>High yielding; Strip rust resistant</t>
  </si>
  <si>
    <t>DILFEKAR</t>
  </si>
  <si>
    <t>ME3</t>
  </si>
  <si>
    <t>DINKNESH</t>
  </si>
  <si>
    <t>DIRE</t>
  </si>
  <si>
    <t xml:space="preserve">DODOTA </t>
  </si>
  <si>
    <t>DURE</t>
  </si>
  <si>
    <t>EJERSA</t>
  </si>
  <si>
    <t xml:space="preserve">GALEMA </t>
  </si>
  <si>
    <t>GALIL</t>
  </si>
  <si>
    <t xml:space="preserve">GAMBO    </t>
  </si>
  <si>
    <t xml:space="preserve">GASSAY  </t>
  </si>
  <si>
    <t>GINCHI</t>
  </si>
  <si>
    <t>GUNA</t>
  </si>
  <si>
    <t xml:space="preserve">HAWI  </t>
  </si>
  <si>
    <t xml:space="preserve">HIDASSE  </t>
  </si>
  <si>
    <t>HITOSA</t>
  </si>
  <si>
    <t xml:space="preserve">HOGGANA  </t>
  </si>
  <si>
    <t xml:space="preserve">HULUKA  </t>
  </si>
  <si>
    <t>ILANI</t>
  </si>
  <si>
    <t xml:space="preserve">INSENO-1 </t>
  </si>
  <si>
    <t>JIRU</t>
  </si>
  <si>
    <t xml:space="preserve">KAKABA  </t>
  </si>
  <si>
    <t>KBG-01</t>
  </si>
  <si>
    <t>KILINTO</t>
  </si>
  <si>
    <t>KOKATE</t>
  </si>
  <si>
    <t>KUBSA</t>
  </si>
  <si>
    <t>ATTILA</t>
  </si>
  <si>
    <t>LAMMESSO</t>
  </si>
  <si>
    <t>LASTE</t>
  </si>
  <si>
    <t>LELISSO</t>
  </si>
  <si>
    <t>LOGAW SHIBO</t>
  </si>
  <si>
    <t xml:space="preserve">MADDA WALABU 
</t>
  </si>
  <si>
    <t>MAGAL</t>
  </si>
  <si>
    <t>MALEFIA</t>
  </si>
  <si>
    <t xml:space="preserve">MEKELLE 03 </t>
  </si>
  <si>
    <t xml:space="preserve">MEKELLE-01  </t>
  </si>
  <si>
    <t>HUW 468</t>
  </si>
  <si>
    <t xml:space="preserve">MEKELLE-02  </t>
  </si>
  <si>
    <t xml:space="preserve">MENZE  </t>
  </si>
  <si>
    <t>MERARO</t>
  </si>
  <si>
    <t>METTAYA</t>
  </si>
  <si>
    <t>ARARI</t>
  </si>
  <si>
    <t>MILLENIUM</t>
  </si>
  <si>
    <t xml:space="preserve">MINET </t>
  </si>
  <si>
    <t>Strip rust and head scab susceptible</t>
  </si>
  <si>
    <t>MITIKE</t>
  </si>
  <si>
    <t>OBSA</t>
  </si>
  <si>
    <t>ODA</t>
  </si>
  <si>
    <t xml:space="preserve">OGOLCHO  </t>
  </si>
  <si>
    <t>PIQUICORTO</t>
  </si>
  <si>
    <t>QUAMY</t>
  </si>
  <si>
    <t xml:space="preserve">QULQULLU  </t>
  </si>
  <si>
    <t>ROBE</t>
  </si>
  <si>
    <t>SENKEGNA</t>
  </si>
  <si>
    <t xml:space="preserve">SHORIMA  </t>
  </si>
  <si>
    <t xml:space="preserve">SIMBA </t>
  </si>
  <si>
    <t>PRINIA</t>
  </si>
  <si>
    <t>SINANA</t>
  </si>
  <si>
    <t xml:space="preserve">SIRBO  </t>
  </si>
  <si>
    <t>SNAN</t>
  </si>
  <si>
    <t xml:space="preserve">SOFUMAR  </t>
  </si>
  <si>
    <t>SULLA</t>
  </si>
  <si>
    <t>TATE</t>
  </si>
  <si>
    <t>TAY</t>
  </si>
  <si>
    <t xml:space="preserve">TOSSA  </t>
  </si>
  <si>
    <t xml:space="preserve">TSEHAY  </t>
  </si>
  <si>
    <t>TURA</t>
  </si>
  <si>
    <t>TUSIE</t>
  </si>
  <si>
    <t>UDE</t>
  </si>
  <si>
    <t>WABE</t>
  </si>
  <si>
    <t>WARKAYE</t>
  </si>
  <si>
    <t xml:space="preserve">WETERA  </t>
  </si>
  <si>
    <t>YERER</t>
  </si>
  <si>
    <t>ZENKATIE</t>
  </si>
  <si>
    <t>KENYA</t>
  </si>
  <si>
    <t>KENYA.HEROE</t>
  </si>
  <si>
    <t>K7680</t>
  </si>
  <si>
    <t>KENYA YOMBI</t>
  </si>
  <si>
    <t>K7678</t>
  </si>
  <si>
    <t>CHOZI</t>
  </si>
  <si>
    <t>NJOROBW1</t>
  </si>
  <si>
    <t>KM14</t>
  </si>
  <si>
    <t>NJORO BW2</t>
  </si>
  <si>
    <t>KENYA-MWAMBA</t>
  </si>
  <si>
    <t>KENYA IBIS</t>
  </si>
  <si>
    <t>KS SIMBA</t>
  </si>
  <si>
    <t>KS CHUI</t>
  </si>
  <si>
    <t>KENYA-EAGLE-10</t>
  </si>
  <si>
    <t>ROBIN</t>
  </si>
  <si>
    <t xml:space="preserve">KENYA HAWK 12 </t>
  </si>
  <si>
    <t>KENYA KINGBIRD</t>
  </si>
  <si>
    <t>KENYA KORONGO</t>
  </si>
  <si>
    <t>KENYA WREN</t>
  </si>
  <si>
    <t>KENYA-SUNBIRD</t>
  </si>
  <si>
    <t>KENYA-TAE</t>
  </si>
  <si>
    <t>RWANDA</t>
  </si>
  <si>
    <t>BISAGI</t>
  </si>
  <si>
    <t>EN161</t>
  </si>
  <si>
    <t>KS MWAMBA</t>
  </si>
  <si>
    <t>EN48</t>
  </si>
  <si>
    <t>TANZANIA</t>
  </si>
  <si>
    <t>CHIRIKU</t>
  </si>
  <si>
    <t>SIFA</t>
  </si>
  <si>
    <t>RIZIKI C1</t>
  </si>
  <si>
    <t>RIZIKI C2</t>
  </si>
  <si>
    <t>LUMBESA</t>
  </si>
  <si>
    <t>UGANDA</t>
  </si>
  <si>
    <t>KENYA CHIRIKU</t>
  </si>
  <si>
    <t>NKUNGU</t>
  </si>
  <si>
    <t>PASA</t>
  </si>
  <si>
    <t>KWALE</t>
  </si>
  <si>
    <t>FAHARI</t>
  </si>
  <si>
    <t>ZAMBIA</t>
  </si>
  <si>
    <t>NKANGA</t>
  </si>
  <si>
    <t>PWELE</t>
  </si>
  <si>
    <t>SCAN</t>
  </si>
  <si>
    <t>High yield</t>
  </si>
  <si>
    <t>SCEPTRE</t>
  </si>
  <si>
    <t>MAMPOLYO</t>
  </si>
  <si>
    <t>NSEBA</t>
  </si>
  <si>
    <t>SC NDUNA</t>
  </si>
  <si>
    <t>SC SHANGWA</t>
  </si>
  <si>
    <t>SHANGWA</t>
  </si>
  <si>
    <t>SC SMART</t>
  </si>
  <si>
    <t>SMART</t>
  </si>
  <si>
    <t>SC STELLA</t>
  </si>
  <si>
    <t>STELLA</t>
  </si>
  <si>
    <t>PUNGWA</t>
  </si>
  <si>
    <t>CHACHA</t>
  </si>
  <si>
    <t>SC SHIELD</t>
  </si>
  <si>
    <t>SC SHINE</t>
  </si>
  <si>
    <t>SC SEKURU</t>
  </si>
  <si>
    <t>SC SAHAI</t>
  </si>
  <si>
    <t>ZMS YATHU 1</t>
  </si>
  <si>
    <t>ZMS NJIBA</t>
  </si>
  <si>
    <t>SC SHUNGU</t>
  </si>
  <si>
    <t>MRI 056</t>
  </si>
  <si>
    <t>MRI 843</t>
  </si>
  <si>
    <t>PAN 3402</t>
  </si>
  <si>
    <t>SC SICHO</t>
  </si>
  <si>
    <t>MRI 875</t>
  </si>
  <si>
    <t>MRI 16</t>
  </si>
  <si>
    <t>PAN 3494</t>
  </si>
  <si>
    <t>PAN 3596</t>
  </si>
  <si>
    <t>ZIMBABWE</t>
  </si>
  <si>
    <t>DANDE</t>
  </si>
  <si>
    <t>INSIZA</t>
  </si>
  <si>
    <t>KAME</t>
  </si>
  <si>
    <t>*</t>
  </si>
  <si>
    <t>KANA</t>
  </si>
  <si>
    <t>NCEMA</t>
  </si>
  <si>
    <t>NDUNA</t>
  </si>
  <si>
    <t>NONSPROUT</t>
  </si>
  <si>
    <t>PAN3402</t>
  </si>
  <si>
    <t>SABELA</t>
  </si>
  <si>
    <t>SAHAI</t>
  </si>
  <si>
    <t>SCARLET</t>
  </si>
  <si>
    <t>SCHOLAR</t>
  </si>
  <si>
    <t>SCOPE</t>
  </si>
  <si>
    <t>SEKURU</t>
  </si>
  <si>
    <t>SELECT</t>
  </si>
  <si>
    <t>SERENA</t>
  </si>
  <si>
    <t>SHIELD</t>
  </si>
  <si>
    <t>SHINE</t>
  </si>
  <si>
    <t>SHINGA</t>
  </si>
  <si>
    <t>SHORTY</t>
  </si>
  <si>
    <t>SHUNGU</t>
  </si>
  <si>
    <t>SICHO</t>
  </si>
  <si>
    <t>SKY</t>
  </si>
  <si>
    <t>STALLION, ZWE</t>
  </si>
  <si>
    <t>ZWD 2</t>
  </si>
  <si>
    <t>ZWD 3</t>
  </si>
  <si>
    <t>SOUTH AFRICA</t>
  </si>
  <si>
    <t>BAVIAANS</t>
  </si>
  <si>
    <t>BIEDOU</t>
  </si>
  <si>
    <t>CALEDON</t>
  </si>
  <si>
    <t>ME9</t>
  </si>
  <si>
    <t>CARITHA 301</t>
  </si>
  <si>
    <t>CHOKKA</t>
  </si>
  <si>
    <t>CRN 826</t>
  </si>
  <si>
    <t>DUZI</t>
  </si>
  <si>
    <t>ELANDS</t>
  </si>
  <si>
    <t>GARIEP</t>
  </si>
  <si>
    <t>KIEWIET</t>
  </si>
  <si>
    <t>KOMATI</t>
  </si>
  <si>
    <t>KROKODIL</t>
  </si>
  <si>
    <t>LIMPOPO</t>
  </si>
  <si>
    <t>MATLABAS</t>
  </si>
  <si>
    <t>ME12</t>
  </si>
  <si>
    <t>NOSSOB</t>
  </si>
  <si>
    <t>OLIFANTS</t>
  </si>
  <si>
    <t>ORANJE</t>
  </si>
  <si>
    <t>PAN 3118</t>
  </si>
  <si>
    <t>PAN 3120</t>
  </si>
  <si>
    <t>PAN 3122</t>
  </si>
  <si>
    <t>PAN 3144</t>
  </si>
  <si>
    <t>PAN 3161</t>
  </si>
  <si>
    <t>PAN 3172</t>
  </si>
  <si>
    <t>PAN 3179</t>
  </si>
  <si>
    <t>PAN 3191</t>
  </si>
  <si>
    <t>PAN 3232</t>
  </si>
  <si>
    <t>PAN 3349</t>
  </si>
  <si>
    <t>PAN 3355</t>
  </si>
  <si>
    <t>PAN 3364</t>
  </si>
  <si>
    <t>PAN 3368</t>
  </si>
  <si>
    <t>PAN 3377</t>
  </si>
  <si>
    <t>PAN 3404</t>
  </si>
  <si>
    <t>PAN 3408</t>
  </si>
  <si>
    <t>PAN 3434</t>
  </si>
  <si>
    <t>PAN 3471</t>
  </si>
  <si>
    <t>PAN 3478</t>
  </si>
  <si>
    <t>PAN 3490</t>
  </si>
  <si>
    <t>PAN 3492</t>
  </si>
  <si>
    <t>SST 015</t>
  </si>
  <si>
    <t>SST 027</t>
  </si>
  <si>
    <t>SST 035</t>
  </si>
  <si>
    <t>SST 322</t>
  </si>
  <si>
    <t>SST 334</t>
  </si>
  <si>
    <t>SST 347</t>
  </si>
  <si>
    <t>SST 356</t>
  </si>
  <si>
    <t>SST 363</t>
  </si>
  <si>
    <t>SST 367</t>
  </si>
  <si>
    <t>SST 399</t>
  </si>
  <si>
    <t>SST 57</t>
  </si>
  <si>
    <t>SST 65</t>
  </si>
  <si>
    <t>SST 75</t>
  </si>
  <si>
    <t>SST 806</t>
  </si>
  <si>
    <t>SST 835</t>
  </si>
  <si>
    <t>SST 843</t>
  </si>
  <si>
    <t>SST 875</t>
  </si>
  <si>
    <t>SST 876</t>
  </si>
  <si>
    <t>SST 88</t>
  </si>
  <si>
    <t>ME2B</t>
  </si>
  <si>
    <t>SST 885</t>
  </si>
  <si>
    <t>SST 886</t>
  </si>
  <si>
    <t>SST 935</t>
  </si>
  <si>
    <t>SST 936</t>
  </si>
  <si>
    <t>SST 94</t>
  </si>
  <si>
    <t>SST 946</t>
  </si>
  <si>
    <t>SST 963</t>
  </si>
  <si>
    <t>SST 964</t>
  </si>
  <si>
    <t>SST 966</t>
  </si>
  <si>
    <t>SST 972</t>
  </si>
  <si>
    <t>SST 983</t>
  </si>
  <si>
    <t>STEENBRAS</t>
  </si>
  <si>
    <t>TARKA</t>
  </si>
  <si>
    <t>NIGERIA</t>
  </si>
  <si>
    <t>DEBEIRA</t>
  </si>
  <si>
    <t xml:space="preserve">LACRIWHIT1 </t>
  </si>
  <si>
    <t xml:space="preserve">LACRIWHIT2 </t>
  </si>
  <si>
    <t>CETTIA</t>
  </si>
  <si>
    <t xml:space="preserve">LACRIWHIT3 </t>
  </si>
  <si>
    <t xml:space="preserve">LACRIWHIT4 </t>
  </si>
  <si>
    <t>NORMAN BORLAUG</t>
  </si>
  <si>
    <t>REYNA 28</t>
  </si>
  <si>
    <t>SUDAN</t>
  </si>
  <si>
    <t>ARGINE</t>
  </si>
  <si>
    <t>HUDEIBA-4</t>
  </si>
  <si>
    <t>CHAM 4</t>
  </si>
  <si>
    <t>HUDEIBA-6</t>
  </si>
  <si>
    <t>CHAM 6</t>
  </si>
  <si>
    <t>NESSER</t>
  </si>
  <si>
    <t>IMAM</t>
  </si>
  <si>
    <t>TAGANA</t>
  </si>
  <si>
    <t>KHALIFA</t>
  </si>
  <si>
    <t>BOHAINE</t>
  </si>
  <si>
    <t>GEZIRA 11</t>
  </si>
  <si>
    <t>NEBTA</t>
  </si>
  <si>
    <t>GOUMRIA</t>
  </si>
  <si>
    <t>ZAKIA</t>
  </si>
  <si>
    <t>ALGERIA</t>
  </si>
  <si>
    <t>ACHOURI</t>
  </si>
  <si>
    <t>AIN ABID</t>
  </si>
  <si>
    <t>AIN LEHMA =BELTAG6Y3</t>
  </si>
  <si>
    <t>AKHAMOKH</t>
  </si>
  <si>
    <t>AMMAR1</t>
  </si>
  <si>
    <t>AMMAR6</t>
  </si>
  <si>
    <t>ANAPO ITALIE SERASEM</t>
  </si>
  <si>
    <t>ANZA</t>
  </si>
  <si>
    <t>ARZ</t>
  </si>
  <si>
    <t>AURES</t>
  </si>
  <si>
    <t>BELIKH 02</t>
  </si>
  <si>
    <t>BIDI 17</t>
  </si>
  <si>
    <t>LR</t>
  </si>
  <si>
    <t xml:space="preserve">BONPAIN  </t>
  </si>
  <si>
    <t>BOUMERZOUG</t>
  </si>
  <si>
    <t>BOUSSALLEM</t>
  </si>
  <si>
    <t>BOUTALEB</t>
  </si>
  <si>
    <t>CANNIZZO</t>
  </si>
  <si>
    <t>ITALY</t>
  </si>
  <si>
    <t xml:space="preserve">CHAM 4 </t>
  </si>
  <si>
    <t>SIDI OKBA</t>
  </si>
  <si>
    <t>CIRTA</t>
  </si>
  <si>
    <t xml:space="preserve">CUME </t>
  </si>
  <si>
    <t>High yield; resistant to yellow and brown rusts</t>
  </si>
  <si>
    <t>CURTIDO</t>
  </si>
  <si>
    <t>DJANET</t>
  </si>
  <si>
    <t>DJEMILA</t>
  </si>
  <si>
    <t>EIDER</t>
  </si>
  <si>
    <t>EL KANTRA</t>
  </si>
  <si>
    <t>EL MAADHER</t>
  </si>
  <si>
    <t>EL WIFAK</t>
  </si>
  <si>
    <t>GLOIRE DE RAHOUIA</t>
  </si>
  <si>
    <t>GTA DUR</t>
  </si>
  <si>
    <t>GUADALUPE</t>
  </si>
  <si>
    <t>ICALGE1</t>
  </si>
  <si>
    <t xml:space="preserve">ISSER </t>
  </si>
  <si>
    <t>KEBIR</t>
  </si>
  <si>
    <t>MAHON DEMIAS</t>
  </si>
  <si>
    <t>MAOUNA (ACSAD)</t>
  </si>
  <si>
    <t>MASSINE</t>
  </si>
  <si>
    <t>MIMOUNI</t>
  </si>
  <si>
    <t xml:space="preserve">MISIONERO </t>
  </si>
  <si>
    <t>High yield; resistant to brown rust and oidium</t>
  </si>
  <si>
    <t>MOHAMED BEN BACHIR</t>
  </si>
  <si>
    <t>OUED EL BARED</t>
  </si>
  <si>
    <t>OUM RABI</t>
  </si>
  <si>
    <t>RMADA (ACSAD)</t>
  </si>
  <si>
    <t>SAOUARA ACSAD</t>
  </si>
  <si>
    <t>SIDI OKBA (CHAM4)</t>
  </si>
  <si>
    <t>SOUMMAM</t>
  </si>
  <si>
    <t>LANGLOIS 1527</t>
  </si>
  <si>
    <t>TESSALAH</t>
  </si>
  <si>
    <t>TIDIS  (IRENA)</t>
  </si>
  <si>
    <t>TITRI ACSAD</t>
  </si>
  <si>
    <t>ZIAD</t>
  </si>
  <si>
    <t>ZIDANE</t>
  </si>
  <si>
    <t>EGYPT</t>
  </si>
  <si>
    <t>SAHEL 1</t>
  </si>
  <si>
    <t>GIZA 167</t>
  </si>
  <si>
    <t>SIDS 4</t>
  </si>
  <si>
    <t>SIDS 5</t>
  </si>
  <si>
    <t>SIDS 6</t>
  </si>
  <si>
    <t>SIDS 7</t>
  </si>
  <si>
    <t>SIDS 8</t>
  </si>
  <si>
    <t>SIDS 9</t>
  </si>
  <si>
    <t>SIDS 1</t>
  </si>
  <si>
    <t>SIDS 2</t>
  </si>
  <si>
    <t>SIDS 3</t>
  </si>
  <si>
    <t>GEMMEIZA 3</t>
  </si>
  <si>
    <t>GEMMEIZA 5</t>
  </si>
  <si>
    <t>BANI SEWEF 2</t>
  </si>
  <si>
    <t>BANI SEWEF 3</t>
  </si>
  <si>
    <t>SAKHA 93</t>
  </si>
  <si>
    <t>GIZA 168</t>
  </si>
  <si>
    <t>GEMMIZA 7</t>
  </si>
  <si>
    <t>GEMMIZA 9</t>
  </si>
  <si>
    <t>GEMMIZA 10</t>
  </si>
  <si>
    <t>SAKHA 94</t>
  </si>
  <si>
    <t>BANISWEIF4</t>
  </si>
  <si>
    <t>BANISWEIF 5</t>
  </si>
  <si>
    <t>SIDS 12</t>
  </si>
  <si>
    <t>SIDS 13</t>
  </si>
  <si>
    <t>MISR 1</t>
  </si>
  <si>
    <t>MISR 2</t>
  </si>
  <si>
    <t>GEMMIZA 11</t>
  </si>
  <si>
    <t>SHANDAWEEL 1</t>
  </si>
  <si>
    <t>BANI SWEIF 6</t>
  </si>
  <si>
    <t>MOROCCO</t>
  </si>
  <si>
    <t>03DSM120</t>
  </si>
  <si>
    <t>03DSM156</t>
  </si>
  <si>
    <t>ACALOU</t>
  </si>
  <si>
    <t>AGUILAL</t>
  </si>
  <si>
    <t>ALIADO</t>
  </si>
  <si>
    <t>SPAIN</t>
  </si>
  <si>
    <t>ALLIANCE</t>
  </si>
  <si>
    <t>ALMIRANTE</t>
  </si>
  <si>
    <t>AMINE</t>
  </si>
  <si>
    <t>AMIRA</t>
  </si>
  <si>
    <t>AMJAD</t>
  </si>
  <si>
    <t>AMRIA</t>
  </si>
  <si>
    <t>AROLD</t>
  </si>
  <si>
    <t>ARREHANE</t>
  </si>
  <si>
    <t>ATIR</t>
  </si>
  <si>
    <t>ISRAEL</t>
  </si>
  <si>
    <t>BANDERA</t>
  </si>
  <si>
    <t>BLINI</t>
  </si>
  <si>
    <t>BONPAIN</t>
  </si>
  <si>
    <t>CARIOCA</t>
  </si>
  <si>
    <t>CHAOUI</t>
  </si>
  <si>
    <t>D 7346 B-1</t>
  </si>
  <si>
    <t>D 97906</t>
  </si>
  <si>
    <t>D 97908</t>
  </si>
  <si>
    <t>DARIEL</t>
  </si>
  <si>
    <t>DAUNO</t>
  </si>
  <si>
    <t>ELASTIC</t>
  </si>
  <si>
    <t>FADEL</t>
  </si>
  <si>
    <t>FADELA</t>
  </si>
  <si>
    <t>FAIZA</t>
  </si>
  <si>
    <t>FARAJ</t>
  </si>
  <si>
    <t>FARINOSO</t>
  </si>
  <si>
    <t>FIUZA</t>
  </si>
  <si>
    <t>GADES</t>
  </si>
  <si>
    <t>GINSENG</t>
  </si>
  <si>
    <t>GRECALE</t>
  </si>
  <si>
    <t>GREINA</t>
  </si>
  <si>
    <t>SWITZERLAND</t>
  </si>
  <si>
    <t>H 97 807</t>
  </si>
  <si>
    <t>H 97 813</t>
  </si>
  <si>
    <t>HI50</t>
  </si>
  <si>
    <t>ICAMORE</t>
  </si>
  <si>
    <t>INBAR</t>
  </si>
  <si>
    <t>IRDEN</t>
  </si>
  <si>
    <t>IRIDE</t>
  </si>
  <si>
    <t>ISUMUR</t>
  </si>
  <si>
    <t>JABATO</t>
  </si>
  <si>
    <t>JAKMA</t>
  </si>
  <si>
    <t>KANAKIS</t>
  </si>
  <si>
    <t>KHAROBA</t>
  </si>
  <si>
    <t>ME4C</t>
  </si>
  <si>
    <t>KIEVLANKA</t>
  </si>
  <si>
    <t>LATINUR</t>
  </si>
  <si>
    <t>LLANOS</t>
  </si>
  <si>
    <t>LOUIZA</t>
  </si>
  <si>
    <t>LOUKOUM</t>
  </si>
  <si>
    <t>MABROUK</t>
  </si>
  <si>
    <t>MAESTRALE</t>
  </si>
  <si>
    <t>MANAL</t>
  </si>
  <si>
    <t>MANTAZA</t>
  </si>
  <si>
    <t>MARJANA</t>
  </si>
  <si>
    <t>MARJANE</t>
  </si>
  <si>
    <t>MAROUANE</t>
  </si>
  <si>
    <t>MIMOUNE</t>
  </si>
  <si>
    <t>MULERO</t>
  </si>
  <si>
    <t>NABILA</t>
  </si>
  <si>
    <t>NAJIA</t>
  </si>
  <si>
    <t>NASSIM</t>
  </si>
  <si>
    <t>NEJMA</t>
  </si>
  <si>
    <t>OCEJON</t>
  </si>
  <si>
    <t>ORKAUZ</t>
  </si>
  <si>
    <t>OUREGH</t>
  </si>
  <si>
    <t>PANIFOR</t>
  </si>
  <si>
    <t>PARSIFAL</t>
  </si>
  <si>
    <t>POGGIO</t>
  </si>
  <si>
    <t>POLARIS</t>
  </si>
  <si>
    <t>PROSPERO</t>
  </si>
  <si>
    <t>RADIA</t>
  </si>
  <si>
    <t>RAMIREZ</t>
  </si>
  <si>
    <t>RANDA</t>
  </si>
  <si>
    <t>RAZZAK</t>
  </si>
  <si>
    <t>TUNISIA</t>
  </si>
  <si>
    <t>RESULTON</t>
  </si>
  <si>
    <t>RGL 095</t>
  </si>
  <si>
    <t>RGN 0027</t>
  </si>
  <si>
    <t>RIAD</t>
  </si>
  <si>
    <t>SAADI</t>
  </si>
  <si>
    <t>SAGITTARIO</t>
  </si>
  <si>
    <t>SALAMA</t>
  </si>
  <si>
    <t>SAMIA</t>
  </si>
  <si>
    <t>SARAGOLLA</t>
  </si>
  <si>
    <t>SD 112 87</t>
  </si>
  <si>
    <t>SIENA</t>
  </si>
  <si>
    <t>TAREK</t>
  </si>
  <si>
    <t>TIGRE</t>
  </si>
  <si>
    <t>TOMOUH</t>
  </si>
  <si>
    <t>UNIDUR</t>
  </si>
  <si>
    <t>VALBONA</t>
  </si>
  <si>
    <t>VALIRA</t>
  </si>
  <si>
    <t>VARUNA</t>
  </si>
  <si>
    <t>VIRGILE</t>
  </si>
  <si>
    <t>VITRICO</t>
  </si>
  <si>
    <t>WAFIA</t>
  </si>
  <si>
    <t>WISSAM</t>
  </si>
  <si>
    <t>YANIV</t>
  </si>
  <si>
    <t>ZINZIBAR</t>
  </si>
  <si>
    <t>UTIQUE 96</t>
  </si>
  <si>
    <t>TEBICA 96</t>
  </si>
  <si>
    <t>TCL 82</t>
  </si>
  <si>
    <t>High grain yield</t>
  </si>
  <si>
    <t>TCL 83</t>
  </si>
  <si>
    <t>High grain and forage yield</t>
  </si>
  <si>
    <t>OUM RABIA</t>
  </si>
  <si>
    <t>HAIDRA 99</t>
  </si>
  <si>
    <t>MAALI</t>
  </si>
  <si>
    <t>SALIM</t>
  </si>
  <si>
    <t>TAHENT</t>
  </si>
  <si>
    <t>LEBANON</t>
  </si>
  <si>
    <t>WAHA</t>
  </si>
  <si>
    <t>MASSARA</t>
  </si>
  <si>
    <t>TANNOUR</t>
  </si>
  <si>
    <t>LAHAUCAN</t>
  </si>
  <si>
    <t>MAASSARA</t>
  </si>
  <si>
    <t>TAL AMARA 1</t>
  </si>
  <si>
    <t>TAL AMARA 2</t>
  </si>
  <si>
    <t>BERDAWNI</t>
  </si>
  <si>
    <t>TAL AMARA 3</t>
  </si>
  <si>
    <t>BERDAWNI = MIKKI3</t>
  </si>
  <si>
    <t>Drought-tolerant</t>
  </si>
  <si>
    <t>GHZAYYEL = ICARASHA1</t>
  </si>
  <si>
    <t>SYRIA</t>
  </si>
  <si>
    <t>CHAM-5</t>
  </si>
  <si>
    <t>BOHOUTH-7</t>
  </si>
  <si>
    <t>CHAM-8</t>
  </si>
  <si>
    <t>FURAT 5 (30603)</t>
  </si>
  <si>
    <t>DOUMA 1105</t>
  </si>
  <si>
    <t>DOUMA-1</t>
  </si>
  <si>
    <t>CHAM-10</t>
  </si>
  <si>
    <t>DOUMA-2</t>
  </si>
  <si>
    <t>BOHOUTH-9 (DOUMA 20014)</t>
  </si>
  <si>
    <t>CHAM-7 (DOUMA 41009)</t>
  </si>
  <si>
    <t>BOHOUTH-8</t>
  </si>
  <si>
    <t>DOUMA-4</t>
  </si>
  <si>
    <t>GOLAN-2</t>
  </si>
  <si>
    <t>CHAM-9 (DOUMA 41009)</t>
  </si>
  <si>
    <t xml:space="preserve">DOUMA-3 </t>
  </si>
  <si>
    <t xml:space="preserve">BOUHOUTH 10
</t>
  </si>
  <si>
    <t>Transitional Zone Ag. Inst.</t>
  </si>
  <si>
    <t>TURKEY</t>
  </si>
  <si>
    <t>KUTLUK 94</t>
  </si>
  <si>
    <t>DAGDAS 94</t>
  </si>
  <si>
    <t>PROSTOR</t>
  </si>
  <si>
    <t>FATIMA-2</t>
  </si>
  <si>
    <t>MV-20</t>
  </si>
  <si>
    <t>MOHAC 21</t>
  </si>
  <si>
    <t>MOHAC 22</t>
  </si>
  <si>
    <t>MOHAC 23</t>
  </si>
  <si>
    <t>GOLIA</t>
  </si>
  <si>
    <t>LIRA-SA</t>
  </si>
  <si>
    <t>SULTAN 95</t>
  </si>
  <si>
    <t>TCI</t>
  </si>
  <si>
    <t>ALTINTAS 95</t>
  </si>
  <si>
    <t>BASRIBEY95</t>
  </si>
  <si>
    <t>KASIFBEY95</t>
  </si>
  <si>
    <t>SEYHAN95</t>
  </si>
  <si>
    <t>COSMODUR</t>
  </si>
  <si>
    <t>BASAK95</t>
  </si>
  <si>
    <t>ME10</t>
  </si>
  <si>
    <t>FLAMURA 80</t>
  </si>
  <si>
    <t>FLAMURA 85</t>
  </si>
  <si>
    <t>IKIZCE</t>
  </si>
  <si>
    <t>SUZEN 97</t>
  </si>
  <si>
    <t>KINACI97</t>
  </si>
  <si>
    <t>BANDIRMA 97</t>
  </si>
  <si>
    <t>PAMUKOVA 97</t>
  </si>
  <si>
    <t>KARACABEY 97</t>
  </si>
  <si>
    <t>SELCUKLU 97</t>
  </si>
  <si>
    <t>AMANOS 97</t>
  </si>
  <si>
    <t>TATLICAK 97</t>
  </si>
  <si>
    <t>Field Crops Central Research Institute</t>
  </si>
  <si>
    <t>SVEVO</t>
  </si>
  <si>
    <t>ZENIT</t>
  </si>
  <si>
    <t>KATE A-1</t>
  </si>
  <si>
    <t>ANKARA 98</t>
  </si>
  <si>
    <t>KARACADAG 98</t>
  </si>
  <si>
    <t>AYTIN 98</t>
  </si>
  <si>
    <t>TÜRKMEN</t>
  </si>
  <si>
    <t>MIZRAK 98</t>
  </si>
  <si>
    <t>YILDIZ 98</t>
  </si>
  <si>
    <t>UZUNYAYLA</t>
  </si>
  <si>
    <t>PEHLIVAN</t>
  </si>
  <si>
    <t>SARICANAK 98</t>
  </si>
  <si>
    <t>ALTINTOPRAK 98</t>
  </si>
  <si>
    <t>GÖNEN 98</t>
  </si>
  <si>
    <t>Aegean Agricultural Research Institute</t>
  </si>
  <si>
    <t>ZIYABEY98</t>
  </si>
  <si>
    <t>CEYHAN-99</t>
  </si>
  <si>
    <t>ADANA-99</t>
  </si>
  <si>
    <t>TACETTINBEY</t>
  </si>
  <si>
    <t>YAKAR 99</t>
  </si>
  <si>
    <t>SAROZ 95</t>
  </si>
  <si>
    <t>GENC 99</t>
  </si>
  <si>
    <t>KARAHAN 99</t>
  </si>
  <si>
    <t>GUN 91</t>
  </si>
  <si>
    <t>TAHIROVA-2000</t>
  </si>
  <si>
    <t>PRESTO</t>
  </si>
  <si>
    <t>KARMA 2000</t>
  </si>
  <si>
    <t>YELKEN 2000</t>
  </si>
  <si>
    <t>KUMBET 2000</t>
  </si>
  <si>
    <t>CETINEL 2000</t>
  </si>
  <si>
    <t>ME7B</t>
  </si>
  <si>
    <t>ALTAY 2000</t>
  </si>
  <si>
    <t>BALATILLA</t>
  </si>
  <si>
    <t>MIRZABEY 2000</t>
  </si>
  <si>
    <t>BALCALI 2000</t>
  </si>
  <si>
    <t>ALPU 2001</t>
  </si>
  <si>
    <t>IZGI 2001</t>
  </si>
  <si>
    <t>NURKENT</t>
  </si>
  <si>
    <t>TURAN</t>
  </si>
  <si>
    <t>MELEZ-2001</t>
  </si>
  <si>
    <t>Good feed and silage</t>
  </si>
  <si>
    <t>PANDAS</t>
  </si>
  <si>
    <t>ALPARSLAN</t>
  </si>
  <si>
    <t>ATTILA 12</t>
  </si>
  <si>
    <t>MARTAR</t>
  </si>
  <si>
    <t>SARAYBOSNA</t>
  </si>
  <si>
    <t>NENEHATUN</t>
  </si>
  <si>
    <t>DAPHAN  (TORIK)</t>
  </si>
  <si>
    <t>MIKHAM-2002</t>
  </si>
  <si>
    <t>Good feed quality</t>
  </si>
  <si>
    <t>SOLEN 2002</t>
  </si>
  <si>
    <t>YILDIRIM</t>
  </si>
  <si>
    <t>DROPIA</t>
  </si>
  <si>
    <t>SOYER</t>
  </si>
  <si>
    <t>SAKIN</t>
  </si>
  <si>
    <t>META 2002</t>
  </si>
  <si>
    <t>TÜTEN 2002</t>
  </si>
  <si>
    <t>AKCAKALE 2000</t>
  </si>
  <si>
    <t>NEGEV</t>
  </si>
  <si>
    <t>YUREGIR 89</t>
  </si>
  <si>
    <t>AYDIN-93</t>
  </si>
  <si>
    <t>CANIK 2003</t>
  </si>
  <si>
    <t>ESER</t>
  </si>
  <si>
    <t>AHMETAGA</t>
  </si>
  <si>
    <t>OZCAN</t>
  </si>
  <si>
    <t>SEVAL</t>
  </si>
  <si>
    <t>TOSUNBEY</t>
  </si>
  <si>
    <t>GAP</t>
  </si>
  <si>
    <t>TURABI</t>
  </si>
  <si>
    <t>EKIZ</t>
  </si>
  <si>
    <t>ALIBEY</t>
  </si>
  <si>
    <t>MENEMEN</t>
  </si>
  <si>
    <t>GELIBOLU</t>
  </si>
  <si>
    <t>NINA</t>
  </si>
  <si>
    <t>TEKIRDAG</t>
  </si>
  <si>
    <t>EGE YILDIZI</t>
  </si>
  <si>
    <t>TINA</t>
  </si>
  <si>
    <t>OZBERK</t>
  </si>
  <si>
    <t>URFA 2005</t>
  </si>
  <si>
    <t>DUMLUPINAR</t>
  </si>
  <si>
    <t>KARATOPAK</t>
  </si>
  <si>
    <t>MUFITBEY</t>
  </si>
  <si>
    <t>OSMANIYEM</t>
  </si>
  <si>
    <t>HANLI</t>
  </si>
  <si>
    <t>NACIBEY</t>
  </si>
  <si>
    <t>ARTUKLU</t>
  </si>
  <si>
    <t>EYYUBI</t>
  </si>
  <si>
    <t>SAHINBEY</t>
  </si>
  <si>
    <t>ALDANE</t>
  </si>
  <si>
    <t>BESKOPRU</t>
  </si>
  <si>
    <t>SELIMIYE</t>
  </si>
  <si>
    <t>CEMRE</t>
  </si>
  <si>
    <t>KENANBEY</t>
  </si>
  <si>
    <t>EMINBEY</t>
  </si>
  <si>
    <t>IMREN</t>
  </si>
  <si>
    <t>ALPERBEY</t>
  </si>
  <si>
    <t>UMRANHANIM</t>
  </si>
  <si>
    <t>ES 26</t>
  </si>
  <si>
    <t>ZUHRE</t>
  </si>
  <si>
    <t>GUNEY YILDIZI</t>
  </si>
  <si>
    <t>LUTFIBEY</t>
  </si>
  <si>
    <t>OZKAN</t>
  </si>
  <si>
    <t>AS</t>
  </si>
  <si>
    <t>SOYLU</t>
  </si>
  <si>
    <t>YUNUS</t>
  </si>
  <si>
    <t>AYSEHANIM</t>
  </si>
  <si>
    <t>MEHMETBEY</t>
  </si>
  <si>
    <t>ALTINDANE</t>
  </si>
  <si>
    <t>MESUT</t>
  </si>
  <si>
    <t>BEREKET</t>
  </si>
  <si>
    <t>ABUSBEY</t>
  </si>
  <si>
    <t>ALIBABA</t>
  </si>
  <si>
    <t>AY YILDIZ</t>
  </si>
  <si>
    <t>ERAYBEY</t>
  </si>
  <si>
    <t>SERI 2013</t>
  </si>
  <si>
    <t>GOKKAN</t>
  </si>
  <si>
    <t>SARI BASAK</t>
  </si>
  <si>
    <t>DINC</t>
  </si>
  <si>
    <t>BVD-KIS-12</t>
  </si>
  <si>
    <t>SABAN</t>
  </si>
  <si>
    <t>TEKIN</t>
  </si>
  <si>
    <t>ALTIN BASAK</t>
  </si>
  <si>
    <t>METIN</t>
  </si>
  <si>
    <t>YAKAMOZ</t>
  </si>
  <si>
    <t>NEVSATBEY</t>
  </si>
  <si>
    <t>ESPERIA</t>
  </si>
  <si>
    <t>ENOLA</t>
  </si>
  <si>
    <t>QUALITY</t>
  </si>
  <si>
    <t>GEYA-1</t>
  </si>
  <si>
    <t>RENAN</t>
  </si>
  <si>
    <t>AGLIKA</t>
  </si>
  <si>
    <t>MURATBEY</t>
  </si>
  <si>
    <t>MILENA</t>
  </si>
  <si>
    <t>TT-602</t>
  </si>
  <si>
    <t>TEKIRA</t>
  </si>
  <si>
    <t>YUNAK</t>
  </si>
  <si>
    <t>ANAPO</t>
  </si>
  <si>
    <t>ALKA</t>
  </si>
  <si>
    <t>HAKAN</t>
  </si>
  <si>
    <t>KATARINA</t>
  </si>
  <si>
    <t>MAY8462</t>
  </si>
  <si>
    <t>ANTILLE</t>
  </si>
  <si>
    <t>ADELAIDE</t>
  </si>
  <si>
    <t>TURKUAZ</t>
  </si>
  <si>
    <t>BANCAL</t>
  </si>
  <si>
    <t>AVORIO</t>
  </si>
  <si>
    <t>ARTICO</t>
  </si>
  <si>
    <t>CARISMA</t>
  </si>
  <si>
    <t>KAAN</t>
  </si>
  <si>
    <t>SEGOR</t>
  </si>
  <si>
    <t>COLFIORITO</t>
  </si>
  <si>
    <t>MANE NICK</t>
  </si>
  <si>
    <t>HAYTA</t>
  </si>
  <si>
    <t>ODESKA</t>
  </si>
  <si>
    <t>KIRKPINAR AGASSI</t>
  </si>
  <si>
    <t>CIFCIKLI</t>
  </si>
  <si>
    <t>NARTANE</t>
  </si>
  <si>
    <t>NOTA</t>
  </si>
  <si>
    <t>YUBILEINAYA 100</t>
  </si>
  <si>
    <t>VASILINA</t>
  </si>
  <si>
    <t>03-SI-0130</t>
  </si>
  <si>
    <t>OSADO</t>
  </si>
  <si>
    <t>BURGOS</t>
  </si>
  <si>
    <t>LEVANTE</t>
  </si>
  <si>
    <t>PITAGORA</t>
  </si>
  <si>
    <t>CASANOVA</t>
  </si>
  <si>
    <t>IRAN</t>
  </si>
  <si>
    <t>TAJAN</t>
  </si>
  <si>
    <t>ATRAK</t>
  </si>
  <si>
    <t>DARAB #2</t>
  </si>
  <si>
    <t>NICKNEJAD</t>
  </si>
  <si>
    <t>ME6</t>
  </si>
  <si>
    <t>MAHDAVI</t>
  </si>
  <si>
    <t>ZARRIN</t>
  </si>
  <si>
    <t>ALAMOOT</t>
  </si>
  <si>
    <t>STAR</t>
  </si>
  <si>
    <t>YAVAROS C 79</t>
  </si>
  <si>
    <t>ZAGROSS</t>
  </si>
  <si>
    <t>SEIMAREH</t>
  </si>
  <si>
    <t>GAHAR</t>
  </si>
  <si>
    <t>CHAMRAN</t>
  </si>
  <si>
    <t>SHIROUDI</t>
  </si>
  <si>
    <t>KAVIR</t>
  </si>
  <si>
    <t>AZAR 2</t>
  </si>
  <si>
    <t>VEE/NAC</t>
  </si>
  <si>
    <t>MARVDASHT</t>
  </si>
  <si>
    <t>TOUS</t>
  </si>
  <si>
    <t>SHIRAZ</t>
  </si>
  <si>
    <t>KOOHDASHT</t>
  </si>
  <si>
    <t>HAMOON</t>
  </si>
  <si>
    <t>DEZ</t>
  </si>
  <si>
    <t>SHAHRIAR</t>
  </si>
  <si>
    <t>ARYA</t>
  </si>
  <si>
    <t>KARKHEH</t>
  </si>
  <si>
    <t>SISTAN</t>
  </si>
  <si>
    <t>SEPAHAN</t>
  </si>
  <si>
    <t>NEISHABOUR (AKBARI)</t>
  </si>
  <si>
    <t>MOGHAN 3</t>
  </si>
  <si>
    <t>DRYA</t>
  </si>
  <si>
    <t>BAM</t>
  </si>
  <si>
    <t>ARTA</t>
  </si>
  <si>
    <t>SYRIAN1</t>
  </si>
  <si>
    <t>DENA</t>
  </si>
  <si>
    <t>BAHAR</t>
  </si>
  <si>
    <t>PISHGAM</t>
  </si>
  <si>
    <t>RASAD</t>
  </si>
  <si>
    <t>DEHDASHT</t>
  </si>
  <si>
    <t>UROUM</t>
  </si>
  <si>
    <t>SIVAND</t>
  </si>
  <si>
    <t>PARSI</t>
  </si>
  <si>
    <t>MORVARID</t>
  </si>
  <si>
    <t>ARG</t>
  </si>
  <si>
    <t>AFLAK</t>
  </si>
  <si>
    <t>BEHRANG</t>
  </si>
  <si>
    <t>CHAMRAN 2</t>
  </si>
  <si>
    <t>PISHTAZ</t>
  </si>
  <si>
    <t>ZARE</t>
  </si>
  <si>
    <t>MIHAN</t>
  </si>
  <si>
    <t>RIJAW</t>
  </si>
  <si>
    <t>SIRVAN</t>
  </si>
  <si>
    <t>SANABAD</t>
  </si>
  <si>
    <t>High grain yield; resistance to yellow , leaf rust and Ug99, tolerance 
to terminal drought and heat; good bread-making quality</t>
  </si>
  <si>
    <t>OFOGH</t>
  </si>
  <si>
    <t>wide adaptation; high forage and 
grain yields</t>
  </si>
  <si>
    <t>GONBAD</t>
  </si>
  <si>
    <t>TAK-AB</t>
  </si>
  <si>
    <t>BARAN</t>
  </si>
  <si>
    <t>GHABOOS</t>
  </si>
  <si>
    <t>SHABRANG</t>
  </si>
  <si>
    <t>AFTAB</t>
  </si>
  <si>
    <t>AMMOON</t>
  </si>
  <si>
    <t>IRAQ</t>
  </si>
  <si>
    <t>WAHA IRAQ</t>
  </si>
  <si>
    <t>SALI</t>
  </si>
  <si>
    <t>ADNANYA</t>
  </si>
  <si>
    <t>HAMRA</t>
  </si>
  <si>
    <t>IPA 95</t>
  </si>
  <si>
    <t>TELAFER 2</t>
  </si>
  <si>
    <t>TELAFER 3</t>
  </si>
  <si>
    <t>OM RABI-5</t>
  </si>
  <si>
    <t>IBAH 99</t>
  </si>
  <si>
    <t>RABIAA</t>
  </si>
  <si>
    <t>AL-FATH</t>
  </si>
  <si>
    <t>SHAM 6</t>
  </si>
  <si>
    <t>HADBAA</t>
  </si>
  <si>
    <t>TAMOUZ 2</t>
  </si>
  <si>
    <t>TAMOUZ 3</t>
  </si>
  <si>
    <t>TAHADI</t>
  </si>
  <si>
    <t>INTISAR</t>
  </si>
  <si>
    <t>IZZZ66</t>
  </si>
  <si>
    <t>BABIL 113</t>
  </si>
  <si>
    <t>FURAT</t>
  </si>
  <si>
    <t>DIJLA</t>
  </si>
  <si>
    <t>KORIFLA</t>
  </si>
  <si>
    <t>BOHOOTH 158</t>
  </si>
  <si>
    <t>JORDAN</t>
  </si>
  <si>
    <t>UM QAIS</t>
  </si>
  <si>
    <t>PAMIR-94</t>
  </si>
  <si>
    <t>AFGHANISTAN</t>
  </si>
  <si>
    <t>SPINGHAR-94</t>
  </si>
  <si>
    <t>KAUZ</t>
  </si>
  <si>
    <t>PBW154</t>
  </si>
  <si>
    <t>GHORI 96</t>
  </si>
  <si>
    <t>DIAMA 96</t>
  </si>
  <si>
    <t>GUL 96</t>
  </si>
  <si>
    <t>RANA 96</t>
  </si>
  <si>
    <t>ROSHAN 96</t>
  </si>
  <si>
    <t>TAKHAR 96</t>
  </si>
  <si>
    <t>GHAZNA 97</t>
  </si>
  <si>
    <t>MH-97</t>
  </si>
  <si>
    <t>PAMIR 97</t>
  </si>
  <si>
    <t>AMU 99</t>
  </si>
  <si>
    <t>HERAT 99</t>
  </si>
  <si>
    <t>MAZAR 99</t>
  </si>
  <si>
    <t>LALMI-1</t>
  </si>
  <si>
    <t>LALMI-2</t>
  </si>
  <si>
    <t>LALMI-3</t>
  </si>
  <si>
    <t>PARVA 02</t>
  </si>
  <si>
    <t>SOLH 02</t>
  </si>
  <si>
    <t>DRUKHSHAN-08</t>
  </si>
  <si>
    <t>SHISHAMBAGM 08</t>
  </si>
  <si>
    <t>AUTAN</t>
  </si>
  <si>
    <t>MHO304</t>
  </si>
  <si>
    <t>EXOTIC</t>
  </si>
  <si>
    <t>SOISSONS</t>
  </si>
  <si>
    <t>ANDALOU</t>
  </si>
  <si>
    <t>KOSHAN-09</t>
  </si>
  <si>
    <t>CHONTE #1</t>
  </si>
  <si>
    <t>LALMI 04</t>
  </si>
  <si>
    <t>KABUL 013</t>
  </si>
  <si>
    <t>BAMYAN 013</t>
  </si>
  <si>
    <t>BALKH DEHDADI 013</t>
  </si>
  <si>
    <t>SHESHAMBAGH 013</t>
  </si>
  <si>
    <t>POZA-E-SHAN</t>
  </si>
  <si>
    <t>HERAT LALMI 013</t>
  </si>
  <si>
    <t>ZARIN 013</t>
  </si>
  <si>
    <t>BAKHTER</t>
  </si>
  <si>
    <t>MILAD 013</t>
  </si>
  <si>
    <t>ARMENIA</t>
  </si>
  <si>
    <t>AKHTAMAR</t>
  </si>
  <si>
    <t>VOSKEHASK</t>
  </si>
  <si>
    <t>NAIRI 68</t>
  </si>
  <si>
    <t>MIRLEBEN</t>
  </si>
  <si>
    <t>WESTON</t>
  </si>
  <si>
    <t>W 301</t>
  </si>
  <si>
    <t>STEPHENS</t>
  </si>
  <si>
    <t>SIS-1</t>
  </si>
  <si>
    <t>ARMSIM</t>
  </si>
  <si>
    <t>ATGF35-12</t>
  </si>
  <si>
    <t>ATGF35-16</t>
  </si>
  <si>
    <t>ATGF35-17</t>
  </si>
  <si>
    <t>AZERBAIJAN</t>
  </si>
  <si>
    <t>Tale-38</t>
  </si>
  <si>
    <t>Gizil Bugda</t>
  </si>
  <si>
    <t>Azametli 95</t>
  </si>
  <si>
    <t>Gunashli</t>
  </si>
  <si>
    <t>Gyimatly 2/17</t>
  </si>
  <si>
    <t>Nurlu-99</t>
  </si>
  <si>
    <t>Shirvan</t>
  </si>
  <si>
    <t>GEORGIA</t>
  </si>
  <si>
    <t>Lomtagora 149</t>
  </si>
  <si>
    <t>ME11A</t>
  </si>
  <si>
    <t>KAZAKHSTAN</t>
  </si>
  <si>
    <t>AKDAN</t>
  </si>
  <si>
    <t>AKMOLA 2</t>
  </si>
  <si>
    <t>AKTOBE 39</t>
  </si>
  <si>
    <t>ALATAU</t>
  </si>
  <si>
    <t>ALBIDUM 31</t>
  </si>
  <si>
    <t>ALEM</t>
  </si>
  <si>
    <t>ALIYA</t>
  </si>
  <si>
    <t>ALMAKEN</t>
  </si>
  <si>
    <t>ALMALY</t>
  </si>
  <si>
    <t>ALTAISKAYA 325</t>
  </si>
  <si>
    <t>ALTAISKAYA 50</t>
  </si>
  <si>
    <t>ALTYN DALA</t>
  </si>
  <si>
    <t>ARAI</t>
  </si>
  <si>
    <t>ASTANA</t>
  </si>
  <si>
    <t>ASTANA 2</t>
  </si>
  <si>
    <t>AVANGARD</t>
  </si>
  <si>
    <t>AZIADA</t>
  </si>
  <si>
    <t>High winter-hardiness; lodging-tolerant</t>
  </si>
  <si>
    <t>BAYTEREK</t>
  </si>
  <si>
    <t>DAMSINSKAYA 90</t>
  </si>
  <si>
    <t>DAMSINSKAYA YANTARNAYA</t>
  </si>
  <si>
    <t>ERITROSPERMUM 350</t>
  </si>
  <si>
    <t>ERTIS 7</t>
  </si>
  <si>
    <t>ERTIS 97</t>
  </si>
  <si>
    <t>GORDEIFORME 254</t>
  </si>
  <si>
    <t>KARABALYKSKAYA 90</t>
  </si>
  <si>
    <t>KARABALYKSKAYA 92</t>
  </si>
  <si>
    <t>KARAGANDINSKAYA 22</t>
  </si>
  <si>
    <t>KARGALA 69</t>
  </si>
  <si>
    <t>KARGALA 9</t>
  </si>
  <si>
    <t>KAZAKSTANSKAYA 17</t>
  </si>
  <si>
    <t>KAZAKSTANSKAYA 19</t>
  </si>
  <si>
    <t>KAZAKSTANSKAYA 20 (ARAI</t>
  </si>
  <si>
    <t>KAZAKSTANSKAYA 22</t>
  </si>
  <si>
    <t>KAZAKSTANSKAYA 25</t>
  </si>
  <si>
    <t>KENJEGALI</t>
  </si>
  <si>
    <t>KONDITERSKAYA</t>
  </si>
  <si>
    <t>KORONA</t>
  </si>
  <si>
    <t>KOSTANAYSKAYA 12</t>
  </si>
  <si>
    <t>KOSTANAYSKAYA 52</t>
  </si>
  <si>
    <t>LUTESCENCE 32</t>
  </si>
  <si>
    <t>LYUBAVA</t>
  </si>
  <si>
    <t>LYUBAVA 5</t>
  </si>
  <si>
    <t>MAYRA</t>
  </si>
  <si>
    <t>MIRAS</t>
  </si>
  <si>
    <t>NAURYZ 2</t>
  </si>
  <si>
    <t>NAZ</t>
  </si>
  <si>
    <t>OMSKAYA 24</t>
  </si>
  <si>
    <t>OMSKAYA 28</t>
  </si>
  <si>
    <t>OMSKAYA 29</t>
  </si>
  <si>
    <t>OMSKAYA 30</t>
  </si>
  <si>
    <t>OMSKAYA 35</t>
  </si>
  <si>
    <t>OMSKAYA 36</t>
  </si>
  <si>
    <t>OMSKAYA YANTARNAYA</t>
  </si>
  <si>
    <t>ORDA</t>
  </si>
  <si>
    <t>PAMYATY AZIEVA</t>
  </si>
  <si>
    <t>PAVLODARSKAYA 93</t>
  </si>
  <si>
    <t>RAMIN</t>
  </si>
  <si>
    <t>ROSINKA 3</t>
  </si>
  <si>
    <t>SAMAL</t>
  </si>
  <si>
    <t>SAMGAU</t>
  </si>
  <si>
    <t>SAPALY</t>
  </si>
  <si>
    <t>SARATOVSKAYA 60</t>
  </si>
  <si>
    <t>SARATOVSKAYA 70</t>
  </si>
  <si>
    <t>SEKE</t>
  </si>
  <si>
    <t>SEVERYANKA</t>
  </si>
  <si>
    <t>SHORTANDINSKAYA 2007</t>
  </si>
  <si>
    <t>SHORTANDINSKAYA 95 ULUSHENNAYA</t>
  </si>
  <si>
    <t>SKENT 3</t>
  </si>
  <si>
    <t>STEKLOVIDNAYA 24</t>
  </si>
  <si>
    <t>STEPNAYA 2</t>
  </si>
  <si>
    <t>STEPNAYA 50</t>
  </si>
  <si>
    <t>STEPNAYA 60</t>
  </si>
  <si>
    <t>SVETLANKA</t>
  </si>
  <si>
    <t>TAZA</t>
  </si>
  <si>
    <t>Good fodder grain; high yield
 potential under irrigated condition</t>
  </si>
  <si>
    <t>TSELINA 50</t>
  </si>
  <si>
    <t>TSELINNAYA 3S</t>
  </si>
  <si>
    <t>VODOPAD 100</t>
  </si>
  <si>
    <t>YEGEMEN</t>
  </si>
  <si>
    <t>KYRGYZSTAN</t>
  </si>
  <si>
    <t>MELYANOPUS 223</t>
  </si>
  <si>
    <t>ERITROSPERMUM 760</t>
  </si>
  <si>
    <t>BERMET</t>
  </si>
  <si>
    <t>KYZYL DAN</t>
  </si>
  <si>
    <t>KAZAKHSTANSKAYA 10</t>
  </si>
  <si>
    <t>DOSTYK</t>
  </si>
  <si>
    <t>KIYAL</t>
  </si>
  <si>
    <t>TILEK</t>
  </si>
  <si>
    <t>ADYR</t>
  </si>
  <si>
    <t>ZUBKOV</t>
  </si>
  <si>
    <t>AZIBROSH</t>
  </si>
  <si>
    <t>DJAMIN</t>
  </si>
  <si>
    <t>Resistant to biotic and abiotic stresses</t>
  </si>
  <si>
    <t>ALESHA</t>
  </si>
  <si>
    <t>ALMIRA</t>
  </si>
  <si>
    <t>ZAGADKA</t>
  </si>
  <si>
    <t>AYCHUREK</t>
  </si>
  <si>
    <t>ASYL</t>
  </si>
  <si>
    <t>RALUB</t>
  </si>
  <si>
    <t>PETR</t>
  </si>
  <si>
    <t>DORDOI 16</t>
  </si>
  <si>
    <t>EHOL</t>
  </si>
  <si>
    <t>ARAKET</t>
  </si>
  <si>
    <t>DANK</t>
  </si>
  <si>
    <t>KASIET</t>
  </si>
  <si>
    <t>JANYM</t>
  </si>
  <si>
    <t>AFINA</t>
  </si>
  <si>
    <t>ESAUL</t>
  </si>
  <si>
    <t>KARASAY</t>
  </si>
  <si>
    <t>TAJIKISTAN</t>
  </si>
  <si>
    <t>ALEX</t>
  </si>
  <si>
    <t>HISOR-3000</t>
  </si>
  <si>
    <t>IQBOL</t>
  </si>
  <si>
    <t>ISFARA</t>
  </si>
  <si>
    <t>NORMAN</t>
  </si>
  <si>
    <t>NURBAKHSH</t>
  </si>
  <si>
    <t>ORIYON</t>
  </si>
  <si>
    <t>ORMON</t>
  </si>
  <si>
    <t>PRESIIDENT</t>
  </si>
  <si>
    <t>SADOGAT</t>
  </si>
  <si>
    <t>SARVAR</t>
  </si>
  <si>
    <t>SHAM</t>
  </si>
  <si>
    <t>SHOKIRI</t>
  </si>
  <si>
    <t>SOMONI</t>
  </si>
  <si>
    <t>STEKLOVIDNAYA-24</t>
  </si>
  <si>
    <t>TACICAR</t>
  </si>
  <si>
    <t>VAHDAT</t>
  </si>
  <si>
    <t>VAKHSH</t>
  </si>
  <si>
    <t>YUSUFI</t>
  </si>
  <si>
    <t>ZAFAR</t>
  </si>
  <si>
    <t>ZIROAT 70</t>
  </si>
  <si>
    <t>TURKMENISTAN</t>
  </si>
  <si>
    <t>ANAU</t>
  </si>
  <si>
    <t>RUCHNAMA</t>
  </si>
  <si>
    <t>BATKO</t>
  </si>
  <si>
    <t>TURKMENBASHI-1</t>
  </si>
  <si>
    <t>BITARAP</t>
  </si>
  <si>
    <t>AKBASH</t>
  </si>
  <si>
    <t>DAVIATLI</t>
  </si>
  <si>
    <t>KARAKULSHIK-TURKMENSKIY</t>
  </si>
  <si>
    <t>UZBEKISTAN</t>
  </si>
  <si>
    <t>ANDIZHON 4</t>
  </si>
  <si>
    <t>BARDOSH</t>
  </si>
  <si>
    <t>BUNYODKOR</t>
  </si>
  <si>
    <t>CHILLAKI</t>
  </si>
  <si>
    <t>DOSTLIK</t>
  </si>
  <si>
    <t>ELOMON</t>
  </si>
  <si>
    <t>FARHAD</t>
  </si>
  <si>
    <t>GOZGON</t>
  </si>
  <si>
    <t>GRECUM 2002</t>
  </si>
  <si>
    <t>GROM</t>
  </si>
  <si>
    <t>HAZRATI BESHIR</t>
  </si>
  <si>
    <t>HUMA</t>
  </si>
  <si>
    <t>IFTIHOR</t>
  </si>
  <si>
    <t>JAYHUN</t>
  </si>
  <si>
    <t>KRASNODAR 99</t>
  </si>
  <si>
    <t>KUKBULOK</t>
  </si>
  <si>
    <t>MATONAT</t>
  </si>
  <si>
    <t>OMAD</t>
  </si>
  <si>
    <t>RAVAT</t>
  </si>
  <si>
    <t>SAIDAZIZ</t>
  </si>
  <si>
    <t>SHAMS</t>
  </si>
  <si>
    <t>TANYA</t>
  </si>
  <si>
    <t>VOSTORG</t>
  </si>
  <si>
    <t>YAKSART</t>
  </si>
  <si>
    <t>BANGLADESH</t>
  </si>
  <si>
    <t>SOURAV (BARI Gom 19)</t>
  </si>
  <si>
    <t>GOURAB (BARI Gom 20)</t>
  </si>
  <si>
    <t>SHATABDI (BARI Gom 21)</t>
  </si>
  <si>
    <t>SUFI (BARI Gom 22)</t>
  </si>
  <si>
    <t>BIJOY (BARI Gom 23)</t>
  </si>
  <si>
    <t>Nepal</t>
  </si>
  <si>
    <t>PRODIP (BARI Gom 24)</t>
  </si>
  <si>
    <t>TISTA (BARI Gom 25)</t>
  </si>
  <si>
    <t>HASHI (BARI Gom 26)</t>
  </si>
  <si>
    <t>FRANCOLIN BARI Gom 27)</t>
  </si>
  <si>
    <t>BARI Gom 28</t>
  </si>
  <si>
    <t>BAW 1151</t>
  </si>
  <si>
    <t>BAW 1161</t>
  </si>
  <si>
    <t>BHUTAN</t>
  </si>
  <si>
    <t>SONALIKA</t>
  </si>
  <si>
    <t>BAJOKA 2</t>
  </si>
  <si>
    <t>BAJOSOKHAKA</t>
  </si>
  <si>
    <t>GUMASOKHAKA</t>
  </si>
  <si>
    <t>AKAW 4627</t>
  </si>
  <si>
    <t>AKDW 2997-16</t>
  </si>
  <si>
    <t>AKW 1071 PURNA</t>
  </si>
  <si>
    <t>BARBET-2</t>
  </si>
  <si>
    <t>BHAVANI</t>
  </si>
  <si>
    <t>CBW 38</t>
  </si>
  <si>
    <t>DBW 107</t>
  </si>
  <si>
    <t>DBW 110</t>
  </si>
  <si>
    <t>DBW 14</t>
  </si>
  <si>
    <t>DBW 16</t>
  </si>
  <si>
    <t>DBW 17</t>
  </si>
  <si>
    <t>DBW 39</t>
  </si>
  <si>
    <t>DBW 71</t>
  </si>
  <si>
    <t>DBW 88</t>
  </si>
  <si>
    <t>DBW 90</t>
  </si>
  <si>
    <t>DBW 93</t>
  </si>
  <si>
    <t>DL 788-2 VIDISHA</t>
  </si>
  <si>
    <t>DPW 621-50</t>
  </si>
  <si>
    <t>PBW 621</t>
  </si>
  <si>
    <t>DT 46 Pusa Triticale</t>
  </si>
  <si>
    <t>Suitable for timely spown irrigated
 and rainfed conditions</t>
  </si>
  <si>
    <t>DWR 185</t>
  </si>
  <si>
    <t>DWR 195   ANURADHA</t>
  </si>
  <si>
    <t>DWR 225</t>
  </si>
  <si>
    <t>DWR-1006</t>
  </si>
  <si>
    <t>GDW 1255</t>
  </si>
  <si>
    <t>GOMTI</t>
  </si>
  <si>
    <t>GW 11</t>
  </si>
  <si>
    <t>GW 1139</t>
  </si>
  <si>
    <t>GW 173</t>
  </si>
  <si>
    <t>GW 190</t>
  </si>
  <si>
    <t>GW 273</t>
  </si>
  <si>
    <t>GW 322</t>
  </si>
  <si>
    <t>GW 366</t>
  </si>
  <si>
    <t>HD 2643 GANGA</t>
  </si>
  <si>
    <t xml:space="preserve">HD 2687 </t>
  </si>
  <si>
    <t>HD 2733    VSM</t>
  </si>
  <si>
    <t xml:space="preserve">HD 2781 </t>
  </si>
  <si>
    <t>ADITYA</t>
  </si>
  <si>
    <t>HD 2824     POORVA</t>
  </si>
  <si>
    <t>HD 2833   TRIPTI</t>
  </si>
  <si>
    <t>HD 2864   URJA</t>
  </si>
  <si>
    <t xml:space="preserve">HD 2888 </t>
  </si>
  <si>
    <t>HD 2894</t>
  </si>
  <si>
    <t>HD 2932 (Pusa Wheat 111)</t>
  </si>
  <si>
    <t>HD 2967</t>
  </si>
  <si>
    <t>HD 2985    PUSA BASANT</t>
  </si>
  <si>
    <t>HD 2987     PUSA BAHAR</t>
  </si>
  <si>
    <t>HD 3043</t>
  </si>
  <si>
    <t>HD 3059</t>
  </si>
  <si>
    <t xml:space="preserve">HD 3086  </t>
  </si>
  <si>
    <t>HD 3118</t>
  </si>
  <si>
    <t xml:space="preserve">HD3090    </t>
  </si>
  <si>
    <t>HI 1500 AMRITA</t>
  </si>
  <si>
    <t>HI 1531   HARSHITA</t>
  </si>
  <si>
    <t>HI 1544   PURNA</t>
  </si>
  <si>
    <t xml:space="preserve">HI 1563 </t>
  </si>
  <si>
    <t>HI 8381 MALVASHRI</t>
  </si>
  <si>
    <t>HI 8737</t>
  </si>
  <si>
    <t>HP 1731 RAJLAKSHMI</t>
  </si>
  <si>
    <t>HP 1744   RAJESHWARI</t>
  </si>
  <si>
    <t>HP 1761 JAGDISH</t>
  </si>
  <si>
    <t>HPW 251</t>
  </si>
  <si>
    <t>HPW 349</t>
  </si>
  <si>
    <t>HPW 89</t>
  </si>
  <si>
    <t>HS 365</t>
  </si>
  <si>
    <t>HS 375 HIMGIRI</t>
  </si>
  <si>
    <t>HS 490</t>
  </si>
  <si>
    <t>HS 507 (Pusa Suketi)</t>
  </si>
  <si>
    <t xml:space="preserve">HS 542  </t>
  </si>
  <si>
    <t xml:space="preserve">HUW 468 </t>
  </si>
  <si>
    <t>HUW 510</t>
  </si>
  <si>
    <t xml:space="preserve">HW 1085    </t>
  </si>
  <si>
    <t>HW 1098 (dic.)</t>
  </si>
  <si>
    <t>HW 2004 AMAR</t>
  </si>
  <si>
    <t>HW 2045 KAUSHAMBI</t>
  </si>
  <si>
    <t>HW 5216</t>
  </si>
  <si>
    <t>HW 5216 (Pusa Navagiri)</t>
  </si>
  <si>
    <t>JWS 17 SWAPNIL</t>
  </si>
  <si>
    <t>K 0307 SHATABDI</t>
  </si>
  <si>
    <t>K 8962 INDRA</t>
  </si>
  <si>
    <t>K 9107 DEWA</t>
  </si>
  <si>
    <t>K 9465 GOMTI</t>
  </si>
  <si>
    <t xml:space="preserve">K 9644 </t>
  </si>
  <si>
    <t>K0307</t>
  </si>
  <si>
    <t>K0402</t>
  </si>
  <si>
    <t>K0424</t>
  </si>
  <si>
    <t>K0607</t>
  </si>
  <si>
    <t>K1006</t>
  </si>
  <si>
    <t>K7903</t>
  </si>
  <si>
    <t>K9006</t>
  </si>
  <si>
    <t>K9162</t>
  </si>
  <si>
    <t>K9351</t>
  </si>
  <si>
    <t>K9423</t>
  </si>
  <si>
    <t>K9465</t>
  </si>
  <si>
    <t>K9533</t>
  </si>
  <si>
    <t>KADAVA (NI 9947)</t>
  </si>
  <si>
    <t>KANCHAN (DL 803-3)</t>
  </si>
  <si>
    <t>KD9851</t>
  </si>
  <si>
    <t>KRL 19</t>
  </si>
  <si>
    <t>KRL 210</t>
  </si>
  <si>
    <t>KRL 213</t>
  </si>
  <si>
    <t>MACS 2694</t>
  </si>
  <si>
    <t>MACS 2846</t>
  </si>
  <si>
    <t>MACS 2971 (dic.)</t>
  </si>
  <si>
    <t>MACS 6145</t>
  </si>
  <si>
    <t>MACS 6222</t>
  </si>
  <si>
    <t>MACS 6478</t>
  </si>
  <si>
    <t>MP 1203</t>
  </si>
  <si>
    <t>MP 3288</t>
  </si>
  <si>
    <t>MP 3336</t>
  </si>
  <si>
    <t>MP 4010</t>
  </si>
  <si>
    <t xml:space="preserve">NIAW 1415 </t>
  </si>
  <si>
    <t xml:space="preserve">NIAW 1994 </t>
  </si>
  <si>
    <t xml:space="preserve">NIAW 301 </t>
  </si>
  <si>
    <t>NIAW 34</t>
  </si>
  <si>
    <t xml:space="preserve">NIAW 917 </t>
  </si>
  <si>
    <t>NIDW 15</t>
  </si>
  <si>
    <t>NIDW 295</t>
  </si>
  <si>
    <t>NW 1012</t>
  </si>
  <si>
    <t>NW 1014</t>
  </si>
  <si>
    <t>NW 1016</t>
  </si>
  <si>
    <t>NW 2036</t>
  </si>
  <si>
    <t>NW 4018</t>
  </si>
  <si>
    <t>NW 5054</t>
  </si>
  <si>
    <t>PBN 51 (  PARBHANI 51)</t>
  </si>
  <si>
    <t>PBW 343</t>
  </si>
  <si>
    <t>PBW 396</t>
  </si>
  <si>
    <t>Good for timely sown, rainfed condition</t>
  </si>
  <si>
    <t>PBW 443</t>
  </si>
  <si>
    <t>Good for timely sown, irrigated condition</t>
  </si>
  <si>
    <t>PBW 502</t>
  </si>
  <si>
    <t>PBW 509</t>
  </si>
  <si>
    <t>PBW 527</t>
  </si>
  <si>
    <t>PBW 533</t>
  </si>
  <si>
    <t>PBW 550</t>
  </si>
  <si>
    <t>PBW 590</t>
  </si>
  <si>
    <t>PBW 596</t>
  </si>
  <si>
    <t>PBW 644</t>
  </si>
  <si>
    <t>Good for rainfed, timely sown condition</t>
  </si>
  <si>
    <t>PBW 658</t>
  </si>
  <si>
    <t>PBW 660</t>
  </si>
  <si>
    <t>PBW373</t>
  </si>
  <si>
    <t>PDW 233</t>
  </si>
  <si>
    <t>PDW 291</t>
  </si>
  <si>
    <t>PUSA GOLD (WR 544)</t>
  </si>
  <si>
    <t xml:space="preserve">PUSA VISHESH </t>
  </si>
  <si>
    <t>RAJ 3765</t>
  </si>
  <si>
    <t>RAJ 3777</t>
  </si>
  <si>
    <t>RAJ 4037</t>
  </si>
  <si>
    <t>RAJ 4083</t>
  </si>
  <si>
    <t>RAJ 4120</t>
  </si>
  <si>
    <t>RAJ 4238</t>
  </si>
  <si>
    <t>RAJ MOLYA RODHAK 1</t>
  </si>
  <si>
    <t>RAJLAKSHMI</t>
  </si>
  <si>
    <t>SAPTDHARA</t>
  </si>
  <si>
    <t xml:space="preserve">SKW 196 </t>
  </si>
  <si>
    <t>SUPER 172</t>
  </si>
  <si>
    <t>SUPER 272</t>
  </si>
  <si>
    <t>SURBHI</t>
  </si>
  <si>
    <t>TL 2908</t>
  </si>
  <si>
    <t>TL 2942</t>
  </si>
  <si>
    <t>TL2969 (triticale)</t>
  </si>
  <si>
    <t>UAS 347</t>
  </si>
  <si>
    <t>UAS 446</t>
  </si>
  <si>
    <t>UAS-304</t>
  </si>
  <si>
    <t>UAS-415</t>
  </si>
  <si>
    <t>UAS-428</t>
  </si>
  <si>
    <t>UP 2338</t>
  </si>
  <si>
    <t>UP 2425</t>
  </si>
  <si>
    <t>VL 719</t>
  </si>
  <si>
    <t>VL GEHUN 73 VL 738</t>
  </si>
  <si>
    <t>VL GEHUN 80 VL 804</t>
  </si>
  <si>
    <t>VL GEHUN 82 VL 829</t>
  </si>
  <si>
    <t>VL GEHUN 832 VL 832</t>
  </si>
  <si>
    <t>VL GEHUN 892  VL 892</t>
  </si>
  <si>
    <t>VL GEHUN 907  VL 907</t>
  </si>
  <si>
    <t>WH 1021</t>
  </si>
  <si>
    <t>WH 1080</t>
  </si>
  <si>
    <t>WH 1105</t>
  </si>
  <si>
    <t>WH 1124</t>
  </si>
  <si>
    <t>WH 1142</t>
  </si>
  <si>
    <t>WH 711</t>
  </si>
  <si>
    <t>WH 896</t>
  </si>
  <si>
    <t>WHD 948(d)</t>
  </si>
  <si>
    <t>NEPAL</t>
  </si>
  <si>
    <t>ANNAPURNA 4</t>
  </si>
  <si>
    <t>BHRIKUTI</t>
  </si>
  <si>
    <t>BL 1135</t>
  </si>
  <si>
    <t>ACHYUTA</t>
  </si>
  <si>
    <t xml:space="preserve">ROHINI </t>
  </si>
  <si>
    <t>PASANG LHAMU</t>
  </si>
  <si>
    <t>KANTI  (NL 665)</t>
  </si>
  <si>
    <t>BL 1473</t>
  </si>
  <si>
    <t>GAUTAM (BL1887)</t>
  </si>
  <si>
    <t>WK1204</t>
  </si>
  <si>
    <t xml:space="preserve">ADITYA </t>
  </si>
  <si>
    <t>NL971</t>
  </si>
  <si>
    <t>VIJAY (BL3063)</t>
  </si>
  <si>
    <t>GAURA (BL3235)</t>
  </si>
  <si>
    <t>DHAULAGIRI (BL3503)</t>
  </si>
  <si>
    <t>DANPHE #1</t>
  </si>
  <si>
    <t>TILOTTAMA
 (FRANCOLIN#1)</t>
  </si>
  <si>
    <t>PAKISTAN</t>
  </si>
  <si>
    <t>A.S. 2002</t>
  </si>
  <si>
    <t>AARI-11</t>
  </si>
  <si>
    <t>AAS-2011</t>
  </si>
  <si>
    <t>ABADGAR 93</t>
  </si>
  <si>
    <t>AMIN-08</t>
  </si>
  <si>
    <t>ATTA-HABIB-10</t>
  </si>
  <si>
    <t>AUQAB 2000</t>
  </si>
  <si>
    <t>AZRC-1</t>
  </si>
  <si>
    <t>AZRI 96</t>
  </si>
  <si>
    <t>BAHAWALPUR 2000</t>
  </si>
  <si>
    <t>BAHAWALPUR 95</t>
  </si>
  <si>
    <t>BAHAWALPUR 97 (BWP 97)</t>
  </si>
  <si>
    <t>BARS-09</t>
  </si>
  <si>
    <t>BARSAT-10</t>
  </si>
  <si>
    <t>BATOOR-08</t>
  </si>
  <si>
    <t>BENAZIR</t>
  </si>
  <si>
    <t>BHAKKAR-02</t>
  </si>
  <si>
    <t>BHITTAI</t>
  </si>
  <si>
    <t>CHAKWAL 97</t>
  </si>
  <si>
    <t>CHAKWAL-50</t>
  </si>
  <si>
    <t>CHENAB 2000</t>
  </si>
  <si>
    <t>DAMAN 98</t>
  </si>
  <si>
    <t>DERA 98</t>
  </si>
  <si>
    <t>DERAWAR-97</t>
  </si>
  <si>
    <t>DHARABI-11</t>
  </si>
  <si>
    <t>DRAWAR-96</t>
  </si>
  <si>
    <t>DURUM 97</t>
  </si>
  <si>
    <t>FAISALABAD-08</t>
  </si>
  <si>
    <t>FAKHR-E-SARHAD</t>
  </si>
  <si>
    <t>FAREED-06</t>
  </si>
  <si>
    <t>G.A. 2002</t>
  </si>
  <si>
    <t>GALAXY-2013</t>
  </si>
  <si>
    <t>GHAZNAVI 98</t>
  </si>
  <si>
    <t>GOMAL-08</t>
  </si>
  <si>
    <t>HAIDER-2000</t>
  </si>
  <si>
    <t>HAMAL FAQIR</t>
  </si>
  <si>
    <t>HASHIM-08</t>
  </si>
  <si>
    <t>IMDAD-2005</t>
  </si>
  <si>
    <t>IQBAL 2000</t>
  </si>
  <si>
    <t>JANBAZ-10</t>
  </si>
  <si>
    <t>KHIRMAN</t>
  </si>
  <si>
    <t>KIRAN 95</t>
  </si>
  <si>
    <t>KOHISTAN 97</t>
  </si>
  <si>
    <t>KOHSAR-95</t>
  </si>
  <si>
    <t>KT-2000</t>
  </si>
  <si>
    <t>KT-2003</t>
  </si>
  <si>
    <t>KT-2010</t>
  </si>
  <si>
    <t>LAKKI-J 03</t>
  </si>
  <si>
    <t>LASANI-08</t>
  </si>
  <si>
    <t>MAIRAJ-08</t>
  </si>
  <si>
    <t>MANTHAR-03</t>
  </si>
  <si>
    <t>MARGALLA 99</t>
  </si>
  <si>
    <t>MARVI-2000</t>
  </si>
  <si>
    <t>MARWAT J-01</t>
  </si>
  <si>
    <t>MH 97</t>
  </si>
  <si>
    <t>MILLAT-11</t>
  </si>
  <si>
    <t>MOOMAL 2002</t>
  </si>
  <si>
    <t>NARC-2009</t>
  </si>
  <si>
    <t>NARC-2011</t>
  </si>
  <si>
    <t xml:space="preserve">NASEER 2000  </t>
  </si>
  <si>
    <t>NIA-AMBER 10</t>
  </si>
  <si>
    <t>NIA-SAARANG</t>
  </si>
  <si>
    <t>NIA-SUHARI 10</t>
  </si>
  <si>
    <t>NIA-SUNDER</t>
  </si>
  <si>
    <t>NISHTAR</t>
  </si>
  <si>
    <t>NOWSHERA 96</t>
  </si>
  <si>
    <t>PARWAZ-94</t>
  </si>
  <si>
    <t>PIRSABAK-08</t>
  </si>
  <si>
    <t>PIRSABAK-13</t>
  </si>
  <si>
    <t>PIRSABAK-2004</t>
  </si>
  <si>
    <t>PIRSABAK-2005</t>
  </si>
  <si>
    <t>POTHOWAR 93</t>
  </si>
  <si>
    <t>PUNJAB-11</t>
  </si>
  <si>
    <t>PUNJAB-96</t>
  </si>
  <si>
    <t>PUNJNAD 01</t>
  </si>
  <si>
    <t xml:space="preserve">RAJ  </t>
  </si>
  <si>
    <t>RASKOH-2005</t>
  </si>
  <si>
    <t>S.H. 2003</t>
  </si>
  <si>
    <t>S-24</t>
  </si>
  <si>
    <t>SALEEM 2000</t>
  </si>
  <si>
    <t>SASSUI</t>
  </si>
  <si>
    <t>SEHER 06</t>
  </si>
  <si>
    <t>SH-2002</t>
  </si>
  <si>
    <t>SHAFAQ-06</t>
  </si>
  <si>
    <t>SHAHKAR-95</t>
  </si>
  <si>
    <t>SHAHKAR-CCRI</t>
  </si>
  <si>
    <t>SIRAN-2010</t>
  </si>
  <si>
    <t>SIREN-07</t>
  </si>
  <si>
    <t>SKD</t>
  </si>
  <si>
    <t>SULEMAN 96</t>
  </si>
  <si>
    <t>TAKBEER</t>
  </si>
  <si>
    <t xml:space="preserve">TATARA </t>
  </si>
  <si>
    <t>TD-1</t>
  </si>
  <si>
    <t>TIJABAN-10</t>
  </si>
  <si>
    <t>UFAQ 2002</t>
  </si>
  <si>
    <t>WAFAQ 2001</t>
  </si>
  <si>
    <t>ZAM-04</t>
  </si>
  <si>
    <t>ZARLASHTRA 99</t>
  </si>
  <si>
    <t>CHINA</t>
  </si>
  <si>
    <t>22584-1</t>
  </si>
  <si>
    <t>BAFENG6</t>
  </si>
  <si>
    <t>BAMAI10</t>
  </si>
  <si>
    <t>BAYOUI</t>
  </si>
  <si>
    <t>CHIMAI5</t>
  </si>
  <si>
    <t>CHIMAI6</t>
  </si>
  <si>
    <t>CHUANMAI 104</t>
  </si>
  <si>
    <t>CHUANMAI 25</t>
  </si>
  <si>
    <t>CHUANMAI 30</t>
  </si>
  <si>
    <t>CHUANMAI 32</t>
  </si>
  <si>
    <t>CHUANMAI 35</t>
  </si>
  <si>
    <t>CHUANMAI 36</t>
  </si>
  <si>
    <t>CHUANMAI 38</t>
  </si>
  <si>
    <t>CHUANMAI 39</t>
  </si>
  <si>
    <t>CHUANMAI 42</t>
  </si>
  <si>
    <t>CHUANMAI 43</t>
  </si>
  <si>
    <t>CHUANMAI 45</t>
  </si>
  <si>
    <t>CHUANMAI 47</t>
  </si>
  <si>
    <t>CHUANMAI 48</t>
  </si>
  <si>
    <t>CHUANMAI 51</t>
  </si>
  <si>
    <t>CHUANMAI 52</t>
  </si>
  <si>
    <t>CHUANMAI 53</t>
  </si>
  <si>
    <t>CHUANMAI 55</t>
  </si>
  <si>
    <t>CHUANMAI 56</t>
  </si>
  <si>
    <t>CHUANMAI 58</t>
  </si>
  <si>
    <t>CHUANMAI 61</t>
  </si>
  <si>
    <t>CHUANMAI 62</t>
  </si>
  <si>
    <t>CHUANMAI 64</t>
  </si>
  <si>
    <t>CHUANYU 10</t>
  </si>
  <si>
    <t>CHUANYU 18</t>
  </si>
  <si>
    <t>CHUMAI 4</t>
  </si>
  <si>
    <t>DEMAI 3</t>
  </si>
  <si>
    <t>DEMAI 4</t>
  </si>
  <si>
    <t>DEMAI 5</t>
  </si>
  <si>
    <t>DONGFENG 1</t>
  </si>
  <si>
    <t>E EN 4</t>
  </si>
  <si>
    <t>E EN 5</t>
  </si>
  <si>
    <t>E EN 6</t>
  </si>
  <si>
    <t>E EN 7</t>
  </si>
  <si>
    <t>E MAI 13</t>
  </si>
  <si>
    <t>E MAI 14</t>
  </si>
  <si>
    <t>E MAI 15</t>
  </si>
  <si>
    <t>E MAI 16</t>
  </si>
  <si>
    <t>E MAI 17</t>
  </si>
  <si>
    <t>E MAI 18</t>
  </si>
  <si>
    <t>E MAI 19</t>
  </si>
  <si>
    <t>E MAI 20</t>
  </si>
  <si>
    <t>E MAI 21</t>
  </si>
  <si>
    <t>E MAI 22</t>
  </si>
  <si>
    <t>E MAI 23</t>
  </si>
  <si>
    <t>E MAI 24</t>
  </si>
  <si>
    <t>E MAI 25</t>
  </si>
  <si>
    <t>E MAI 251</t>
  </si>
  <si>
    <t>E MAI 26</t>
  </si>
  <si>
    <t>E MAI 352</t>
  </si>
  <si>
    <t>E MAI 580</t>
  </si>
  <si>
    <t>E MAI 596</t>
  </si>
  <si>
    <t>E001</t>
  </si>
  <si>
    <t>EEN 3</t>
  </si>
  <si>
    <t>EMAI 12</t>
  </si>
  <si>
    <t>FENGMAI 29</t>
  </si>
  <si>
    <t>FENGMAI 32</t>
  </si>
  <si>
    <t>FENGMAI 33</t>
  </si>
  <si>
    <t>FENGSHIMAI</t>
  </si>
  <si>
    <t>FENGSHIMAI3</t>
  </si>
  <si>
    <t>GAOYUAN 158</t>
  </si>
  <si>
    <t>GAOYUAN 175</t>
  </si>
  <si>
    <t>GAOYUAN 365</t>
  </si>
  <si>
    <t>GAOYUAN 913</t>
  </si>
  <si>
    <t>GAOYUAN V028</t>
  </si>
  <si>
    <t>HAIKENJIU3</t>
  </si>
  <si>
    <t>HAN 6172</t>
  </si>
  <si>
    <t>HANDAN5316</t>
  </si>
  <si>
    <t>HUA MAI 12</t>
  </si>
  <si>
    <t>HUA MAI 13</t>
  </si>
  <si>
    <t>HUA MAI 2668</t>
  </si>
  <si>
    <t>HUA MAI 8</t>
  </si>
  <si>
    <t>HUA MAI 9</t>
  </si>
  <si>
    <t>HUA MAI2152</t>
  </si>
  <si>
    <t>HUMAI 13</t>
  </si>
  <si>
    <t>HUMAI 4</t>
  </si>
  <si>
    <t>JIN MAI 53</t>
  </si>
  <si>
    <t>JINCHUN 12</t>
  </si>
  <si>
    <t>JING MAI 103</t>
  </si>
  <si>
    <t>JINGDONG 8</t>
  </si>
  <si>
    <t>JINGMAI 10</t>
  </si>
  <si>
    <t>JINGMAI 11</t>
  </si>
  <si>
    <t>JINGMAI 7</t>
  </si>
  <si>
    <t>JINGMAI 8</t>
  </si>
  <si>
    <t>JINKEMAI-33</t>
  </si>
  <si>
    <t>LANTIAN 10</t>
  </si>
  <si>
    <t>LONGCHUN 20</t>
  </si>
  <si>
    <t>LONGCHUN 22</t>
  </si>
  <si>
    <t>LONGCHUN 23</t>
  </si>
  <si>
    <t>LONGMAI 19</t>
  </si>
  <si>
    <t>LONGMAI31</t>
  </si>
  <si>
    <t>LONGXI 6</t>
  </si>
  <si>
    <t>MENGMAI 29</t>
  </si>
  <si>
    <t>MENGMAI27</t>
  </si>
  <si>
    <t>MENGMAI30</t>
  </si>
  <si>
    <t>MENGMAI32</t>
  </si>
  <si>
    <t>MENGMAI33</t>
  </si>
  <si>
    <t>MIANYANG 26</t>
  </si>
  <si>
    <t>MINHE853</t>
  </si>
  <si>
    <t>NINGCHUN 18</t>
  </si>
  <si>
    <t>NINGCHUN 19</t>
  </si>
  <si>
    <t>NINGCHUN 24</t>
  </si>
  <si>
    <t>NINGCHUN 25</t>
  </si>
  <si>
    <t>NINGCHUN 31</t>
  </si>
  <si>
    <t>NINGMAI 10</t>
  </si>
  <si>
    <t>NINGZOU 6
 (MENGMAI 28)</t>
  </si>
  <si>
    <t>NONGMAI2</t>
  </si>
  <si>
    <t>NONGMAI201</t>
  </si>
  <si>
    <t>NONGMAI4</t>
  </si>
  <si>
    <t>QINGCHUN-25</t>
  </si>
  <si>
    <t>R101</t>
  </si>
  <si>
    <t>RUI XING 1</t>
  </si>
  <si>
    <t>SHENGKANG 2</t>
  </si>
  <si>
    <t>SU553</t>
  </si>
  <si>
    <t>WAN MAI 369</t>
  </si>
  <si>
    <t>WAN,MAI26</t>
  </si>
  <si>
    <t>WANG MAI 25</t>
  </si>
  <si>
    <t>WANMAI21</t>
  </si>
  <si>
    <t>WANMAI22</t>
  </si>
  <si>
    <t>WANMAI23</t>
  </si>
  <si>
    <t>WANMAI24</t>
  </si>
  <si>
    <t>WANMAI28</t>
  </si>
  <si>
    <t>WANMAI31</t>
  </si>
  <si>
    <t>WANMAI32</t>
  </si>
  <si>
    <t>WANMAI33</t>
  </si>
  <si>
    <t>WANMAI34</t>
  </si>
  <si>
    <t>WANMAI35</t>
  </si>
  <si>
    <t>WANMAI39</t>
  </si>
  <si>
    <t>WANMAI40</t>
  </si>
  <si>
    <t>WANMAI41</t>
  </si>
  <si>
    <t>WANMAI42</t>
  </si>
  <si>
    <t>WANMAI43</t>
  </si>
  <si>
    <t>WANMAI44</t>
  </si>
  <si>
    <t>WANMAI45</t>
  </si>
  <si>
    <t>WANMAI46</t>
  </si>
  <si>
    <t>WANMAI47</t>
  </si>
  <si>
    <t>WANMAI48</t>
  </si>
  <si>
    <t>WANMAI49</t>
  </si>
  <si>
    <t>WANMAI50</t>
  </si>
  <si>
    <t>WANMAI51</t>
  </si>
  <si>
    <t>WANMAI52</t>
  </si>
  <si>
    <t>WANMAI53</t>
  </si>
  <si>
    <t>WANMAI54</t>
  </si>
  <si>
    <t>WANMAI55</t>
  </si>
  <si>
    <t>WANMAII27</t>
  </si>
  <si>
    <t>XIANG MAI 25</t>
  </si>
  <si>
    <t>XIANG MAI55</t>
  </si>
  <si>
    <t>XIFENG 20</t>
  </si>
  <si>
    <t>XIKEMAI 2</t>
  </si>
  <si>
    <t>XINCHUN 11</t>
  </si>
  <si>
    <t>XINCHUN 14</t>
  </si>
  <si>
    <t>XINCHUN 17</t>
  </si>
  <si>
    <t>XINCHUN 20</t>
  </si>
  <si>
    <t>XINCHUN 23</t>
  </si>
  <si>
    <t>XINCHUN 26</t>
  </si>
  <si>
    <t>XINCHUN 27</t>
  </si>
  <si>
    <t>XINCHUN 29</t>
  </si>
  <si>
    <t>XINCHUN 30</t>
  </si>
  <si>
    <t>XINCHUN 9</t>
  </si>
  <si>
    <t>VEERY</t>
  </si>
  <si>
    <t>XINCHUN7</t>
  </si>
  <si>
    <t>XINDONG 17</t>
  </si>
  <si>
    <t>XINDONG 18</t>
  </si>
  <si>
    <t>XINDONG 20</t>
  </si>
  <si>
    <t>XINDONG 22</t>
  </si>
  <si>
    <t>XINFUMAI</t>
  </si>
  <si>
    <t>YU MAI 30</t>
  </si>
  <si>
    <t>YU MAI 51</t>
  </si>
  <si>
    <t>YUNMAI 39</t>
  </si>
  <si>
    <t>YUNMAI 42</t>
  </si>
  <si>
    <t>YUNMAI 46</t>
  </si>
  <si>
    <t>YUNMAI 47</t>
  </si>
  <si>
    <t>YUNMAI 48</t>
  </si>
  <si>
    <t>YUNMAI 49</t>
  </si>
  <si>
    <t>YUNMAI 50</t>
  </si>
  <si>
    <t>YUNMAI 51</t>
  </si>
  <si>
    <t>YUNMAI 53</t>
  </si>
  <si>
    <t>YUNMAI 55</t>
  </si>
  <si>
    <t>YUNMAI 56</t>
  </si>
  <si>
    <t>YUNMAI 57</t>
  </si>
  <si>
    <t>YUNMAI 59</t>
  </si>
  <si>
    <t>YUNMAI 60</t>
  </si>
  <si>
    <t>YUNMAI 61</t>
  </si>
  <si>
    <t>YUNMAI 63</t>
  </si>
  <si>
    <t>YUNMAI 64</t>
  </si>
  <si>
    <t>YUNXUAN 11-12</t>
  </si>
  <si>
    <t>ZHEMAI10</t>
  </si>
  <si>
    <t>ZHENG MAI 9023</t>
  </si>
  <si>
    <t>ZHENMAI 004</t>
  </si>
  <si>
    <t>ZHONGYOU 9507</t>
  </si>
  <si>
    <t>JAPAN</t>
  </si>
  <si>
    <t>HOKUSHIN</t>
  </si>
  <si>
    <t>KITAMOE</t>
  </si>
  <si>
    <t>HARUHINODE</t>
  </si>
  <si>
    <t>HARUYOKOI</t>
  </si>
  <si>
    <t>KITANOKAORI</t>
  </si>
  <si>
    <t>KITAHONAMI</t>
  </si>
  <si>
    <t>HARUKIRARI</t>
  </si>
  <si>
    <t>YUMECHIKARA</t>
  </si>
  <si>
    <t>KITASACHIHO</t>
  </si>
  <si>
    <t>TSURUKICHI</t>
  </si>
  <si>
    <t>MEXICO</t>
  </si>
  <si>
    <t>AN-TONGO 91</t>
  </si>
  <si>
    <t>BAJIO PLUS</t>
  </si>
  <si>
    <t>CENTAURO</t>
  </si>
  <si>
    <t>CORTAZAR S94</t>
  </si>
  <si>
    <t>ENEIDA F 94</t>
  </si>
  <si>
    <t>ICAMEX S96</t>
  </si>
  <si>
    <t>CHOIX M 95</t>
  </si>
  <si>
    <t>HUITES F 95</t>
  </si>
  <si>
    <t>ANNA 2000-F</t>
  </si>
  <si>
    <t>BARBARA 2000-M</t>
  </si>
  <si>
    <t>BATAN F92</t>
  </si>
  <si>
    <t>BORLAUG M95</t>
  </si>
  <si>
    <t>ROMOGA F94</t>
  </si>
  <si>
    <t>TECAMAC C96</t>
  </si>
  <si>
    <t>LEON S97</t>
  </si>
  <si>
    <t>BATEQUIS F97</t>
  </si>
  <si>
    <t>INIFAP M97</t>
  </si>
  <si>
    <t>TOBARITO M97</t>
  </si>
  <si>
    <t>CASTREJON F97</t>
  </si>
  <si>
    <t>MORELIA F97</t>
  </si>
  <si>
    <t>AMBAR C97</t>
  </si>
  <si>
    <t>TOPACIO C97</t>
  </si>
  <si>
    <t>JUCHI F2000</t>
  </si>
  <si>
    <t>NAHUATL F2000</t>
  </si>
  <si>
    <t>TLAXCALA F2000</t>
  </si>
  <si>
    <t>MAVIRI F99</t>
  </si>
  <si>
    <t>REBECCA F2000</t>
  </si>
  <si>
    <t>VEE S//JUP /BJY/3/F3.71/TRM/4/2*WEAVER</t>
  </si>
  <si>
    <t>CACHANILLA F2000</t>
  </si>
  <si>
    <t>RIO COLORADO C2000</t>
  </si>
  <si>
    <t>TARACHI 2000</t>
  </si>
  <si>
    <t>JUPARE C2001</t>
  </si>
  <si>
    <t>TACUPETO F2001</t>
  </si>
  <si>
    <t>BARCENAS S2002</t>
  </si>
  <si>
    <t>KRONSTAD F2004</t>
  </si>
  <si>
    <t>RAJARAM F2004</t>
  </si>
  <si>
    <t>TOROCAHUI S2004</t>
  </si>
  <si>
    <t>TRIUNFO 2004</t>
  </si>
  <si>
    <t>BANAMICHI C2004</t>
  </si>
  <si>
    <t>BATAKES C2004</t>
  </si>
  <si>
    <t>GEMA C2004</t>
  </si>
  <si>
    <t>PALMERIN F2005</t>
  </si>
  <si>
    <t>TOLLOCAN F2005</t>
  </si>
  <si>
    <t>JOSECHA F2007</t>
  </si>
  <si>
    <t>ROELFS F2007</t>
  </si>
  <si>
    <t>URBINA S2007</t>
  </si>
  <si>
    <t>NAVOJOA M2007</t>
  </si>
  <si>
    <t>MONARCA F2007</t>
  </si>
  <si>
    <t>MAYA S2007</t>
  </si>
  <si>
    <t>NORTEÑA F2007</t>
  </si>
  <si>
    <t>NANA F2007</t>
  </si>
  <si>
    <t>RSM NORMAN F2008</t>
  </si>
  <si>
    <t>SAWALI ORO C2008</t>
  </si>
  <si>
    <t>ONAVAS F2009</t>
  </si>
  <si>
    <t>TEPAHUI F2009</t>
  </si>
  <si>
    <t>VILLA JUAREZ F2009</t>
  </si>
  <si>
    <t>BACALI  F2011</t>
  </si>
  <si>
    <t>ANATOLY C2011</t>
  </si>
  <si>
    <t>CONQUISTA NL F2012</t>
  </si>
  <si>
    <t>SAN ISIDRO NL M2012</t>
  </si>
  <si>
    <t>FLOREÑA NL M2012</t>
  </si>
  <si>
    <t>MARAVILLA NL F2012</t>
  </si>
  <si>
    <t>BORLAUG 100</t>
  </si>
  <si>
    <t>MOVAS C2009</t>
  </si>
  <si>
    <t>CIRNO C2008</t>
  </si>
  <si>
    <t>RSM IMPERIAL F2008</t>
  </si>
  <si>
    <t>PATRONATO ORO C2008</t>
  </si>
  <si>
    <t>BOARD ORO C2008</t>
  </si>
  <si>
    <t>LUMINARIA F2012</t>
  </si>
  <si>
    <t>FINSI F2000</t>
  </si>
  <si>
    <t>PASTOR F2000</t>
  </si>
  <si>
    <t>VEE S//JUP /BJY/3/F3.71/
TRM/4/2*WEAVER</t>
  </si>
  <si>
    <t>ARGENTINA</t>
  </si>
  <si>
    <t>55 CL 2</t>
  </si>
  <si>
    <t>A.C.A. 202</t>
  </si>
  <si>
    <t>A.C.A. 304</t>
  </si>
  <si>
    <t>A.C.A. 307</t>
  </si>
  <si>
    <t>A.C.A. 901</t>
  </si>
  <si>
    <t>A.C.A. 905 PA</t>
  </si>
  <si>
    <t>ACA 223</t>
  </si>
  <si>
    <t>ACA 301</t>
  </si>
  <si>
    <t>ACA 302</t>
  </si>
  <si>
    <t>ACA 303</t>
  </si>
  <si>
    <t>ACA 601</t>
  </si>
  <si>
    <t>ACA 801</t>
  </si>
  <si>
    <t>ACIENDA</t>
  </si>
  <si>
    <t>AGP 127</t>
  </si>
  <si>
    <t>AGP FAST</t>
  </si>
  <si>
    <t>AGROVIC 2000</t>
  </si>
  <si>
    <t>ALHAMBRA</t>
  </si>
  <si>
    <t>AREX</t>
  </si>
  <si>
    <t>ATLAX</t>
  </si>
  <si>
    <t>AVELINO</t>
  </si>
  <si>
    <t>AVISO</t>
  </si>
  <si>
    <t>BAGUETTE 10</t>
  </si>
  <si>
    <t>BAGUETTE 12</t>
  </si>
  <si>
    <t>BAGUETTE 17</t>
  </si>
  <si>
    <t>BAGUETTE 18</t>
  </si>
  <si>
    <t>BAGUETTE 19</t>
  </si>
  <si>
    <t>BAGUETTE 20</t>
  </si>
  <si>
    <t>BAGUETTE 30</t>
  </si>
  <si>
    <t>BAGUETTE 31</t>
  </si>
  <si>
    <t>BAGUETTE 501</t>
  </si>
  <si>
    <t>BAGUETTE 601</t>
  </si>
  <si>
    <t>BAGUETTE 701
 PREMIUM</t>
  </si>
  <si>
    <t>BAGUETTE 802</t>
  </si>
  <si>
    <t>BAGUETTE 9</t>
  </si>
  <si>
    <t>BAGUETTE PREMIUM 11</t>
  </si>
  <si>
    <t>BAGUETTE PREMIUM 13</t>
  </si>
  <si>
    <t>BAGUETTE SUR 15</t>
  </si>
  <si>
    <t>BAGUETTE SUR 23</t>
  </si>
  <si>
    <t>BAGUETTE SUR 24</t>
  </si>
  <si>
    <t>BAGUETTE SUR 5</t>
  </si>
  <si>
    <t>BIOINTA 1002</t>
  </si>
  <si>
    <t>BIOINTA 1003</t>
  </si>
  <si>
    <t>BIOINTA 1004</t>
  </si>
  <si>
    <t>BIOINTA 1005</t>
  </si>
  <si>
    <t>BIOINTA 1006</t>
  </si>
  <si>
    <t>BIOINTA 1007</t>
  </si>
  <si>
    <t>BIOINTA 2002</t>
  </si>
  <si>
    <t>BIOINTA 2003</t>
  </si>
  <si>
    <t>BIOINTA 2004</t>
  </si>
  <si>
    <t>BIOINTA 2005</t>
  </si>
  <si>
    <t>BIOINTA 2006</t>
  </si>
  <si>
    <t>BIOINTA 2007</t>
  </si>
  <si>
    <t>BIOINTA 3000</t>
  </si>
  <si>
    <t>BIOINTA 3004</t>
  </si>
  <si>
    <t>BIOINTA 3005</t>
  </si>
  <si>
    <t>BIOINTA 3006</t>
  </si>
  <si>
    <t>BIOINTA 3007 BB</t>
  </si>
  <si>
    <t>BIOINTA 3008</t>
  </si>
  <si>
    <t>BONAERENSE CUMENAY</t>
  </si>
  <si>
    <t>BONAERENSE INTA CARILO</t>
  </si>
  <si>
    <t>BONAERENSE INTA PAYADOR</t>
  </si>
  <si>
    <t>BONAERENSE INTA POTRILLO</t>
  </si>
  <si>
    <t>BUCK 230256</t>
  </si>
  <si>
    <t>BUCK 24689</t>
  </si>
  <si>
    <t>BUCK 280311</t>
  </si>
  <si>
    <t>BUCK 55 CL 2</t>
  </si>
  <si>
    <t>BUCK 75 ANIVERSARIO</t>
  </si>
  <si>
    <t>BUCK AGUARA</t>
  </si>
  <si>
    <t>BUCK AMANCAY</t>
  </si>
  <si>
    <t>BUCK AMBAR</t>
  </si>
  <si>
    <t>BUCK ANTORCHA</t>
  </si>
  <si>
    <t>BUCK ARRAYAN</t>
  </si>
  <si>
    <t>BUCK ARRIERO</t>
  </si>
  <si>
    <t>BUCK BAQUEANO</t>
  </si>
  <si>
    <t>BUCK BELLACO</t>
  </si>
  <si>
    <t>BUCK BIGUA</t>
  </si>
  <si>
    <t>BUCK BRASIL</t>
  </si>
  <si>
    <t>BUCK CANDIL</t>
  </si>
  <si>
    <t>BUCK CHACARERO</t>
  </si>
  <si>
    <t>BUCK CHAMBERGO</t>
  </si>
  <si>
    <t>BUCK ESMERALDA</t>
  </si>
  <si>
    <t>BUCK FAROL</t>
  </si>
  <si>
    <t>BUCK GLUTINO</t>
  </si>
  <si>
    <t>BUCK GRANATE</t>
  </si>
  <si>
    <t>BUCK GUANCHEN</t>
  </si>
  <si>
    <t>BUCK GUAPO</t>
  </si>
  <si>
    <t>BUCK GUARANI</t>
  </si>
  <si>
    <t>BUCK GUATIMOZIN</t>
  </si>
  <si>
    <t>BUCK HALCON</t>
  </si>
  <si>
    <t>BUCK MALEVO</t>
  </si>
  <si>
    <t>BUCK MANGRULLO</t>
  </si>
  <si>
    <t>BUCK MATACO</t>
  </si>
  <si>
    <t>BUCK MEJORPAN</t>
  </si>
  <si>
    <t>BUCK METEORO</t>
  </si>
  <si>
    <t>BUCK OPORTUNO</t>
  </si>
  <si>
    <t>BUCK PANADERO</t>
  </si>
  <si>
    <t>BUCK PINGO</t>
  </si>
  <si>
    <t>BUCK PLATINO</t>
  </si>
  <si>
    <t>BUCK PLENO</t>
  </si>
  <si>
    <t>BUCK PRONTO</t>
  </si>
  <si>
    <t>BUCK PUELCHE</t>
  </si>
  <si>
    <t>BUCK RANQUEL</t>
  </si>
  <si>
    <t>BUCK TAITA</t>
  </si>
  <si>
    <t>BUCK TILCARA</t>
  </si>
  <si>
    <t>BUCK TOPACIO</t>
  </si>
  <si>
    <t>BUCK YATASTO</t>
  </si>
  <si>
    <t>CALDEN</t>
  </si>
  <si>
    <t>CAUDILLO</t>
  </si>
  <si>
    <t>CEDRO</t>
  </si>
  <si>
    <t>CIPRES</t>
  </si>
  <si>
    <t>COOPERACION HUEMUL</t>
  </si>
  <si>
    <t>COOPERACION MALAMBO</t>
  </si>
  <si>
    <t>COOPERACION NAHUEL</t>
  </si>
  <si>
    <t>CRONOX</t>
  </si>
  <si>
    <t>ESPINILLO INTA</t>
  </si>
  <si>
    <t>FONTEZUELA</t>
  </si>
  <si>
    <t>FUSTE</t>
  </si>
  <si>
    <t>GARDELL</t>
  </si>
  <si>
    <t>INIA BOYERO</t>
  </si>
  <si>
    <t>INTA BALCARCE 16595</t>
  </si>
  <si>
    <t>INTA MARCOS JUAREZ
 J 97084</t>
  </si>
  <si>
    <t>JASPE</t>
  </si>
  <si>
    <t>KLEIN BRUJO</t>
  </si>
  <si>
    <t>KLEIN CAPRICORNIO</t>
  </si>
  <si>
    <t>KLEIN CARPINCHO</t>
  </si>
  <si>
    <t>KLEIN CASTOR</t>
  </si>
  <si>
    <t>KLEIN CHAJA</t>
  </si>
  <si>
    <t>KLEIN DELFIN</t>
  </si>
  <si>
    <t>KLEIN DON ENRIQUE</t>
  </si>
  <si>
    <t>KLEIN ESCORPION</t>
  </si>
  <si>
    <t>KLEIN ESCUDO</t>
  </si>
  <si>
    <t>KLEIN ESTRELLA</t>
  </si>
  <si>
    <t>KLEIN FLAMENCO</t>
  </si>
  <si>
    <t>KLEIN FLECHA</t>
  </si>
  <si>
    <t>KLEIN GAVILAN</t>
  </si>
  <si>
    <t>KLEIN GLADIADOR</t>
  </si>
  <si>
    <t>KLEIN GUERRERO</t>
  </si>
  <si>
    <t>KLEIN JABALI</t>
  </si>
  <si>
    <t>KLEIN LEON</t>
  </si>
  <si>
    <t>KLEIN LIEBRE</t>
  </si>
  <si>
    <t>KLEIN MARTILLO</t>
  </si>
  <si>
    <t>KLEIN NUTRIA</t>
  </si>
  <si>
    <t>KLEIN PANTERA</t>
  </si>
  <si>
    <t>KLEIN PEGASO</t>
  </si>
  <si>
    <t>KLEIN PROTEO</t>
  </si>
  <si>
    <t>KLEIN RAYO</t>
  </si>
  <si>
    <t>KLEIN ROBLE</t>
  </si>
  <si>
    <t>KLEIN SAGITARIO</t>
  </si>
  <si>
    <t>KLEIN SERPIENTE</t>
  </si>
  <si>
    <t>KLEIN TAURO</t>
  </si>
  <si>
    <t>KLEIN TIGRE</t>
  </si>
  <si>
    <t>KLEIN VOLCAN</t>
  </si>
  <si>
    <t>KLEIN YARARA</t>
  </si>
  <si>
    <t>KLEIN ZORRO</t>
  </si>
  <si>
    <t>LA 2008.08</t>
  </si>
  <si>
    <t>LAPACHO</t>
  </si>
  <si>
    <t>LE 2330</t>
  </si>
  <si>
    <t>LE 2331</t>
  </si>
  <si>
    <t>LE 2333</t>
  </si>
  <si>
    <t>LENGA</t>
  </si>
  <si>
    <t>LENOX</t>
  </si>
  <si>
    <t>LONA</t>
  </si>
  <si>
    <t>LYON</t>
  </si>
  <si>
    <t>ONIX</t>
  </si>
  <si>
    <t>PROINTA AMANECER</t>
  </si>
  <si>
    <t>PROINTA BONAERENSE CAUQUEN</t>
  </si>
  <si>
    <t>PROINTA BONAERENSE HURON</t>
  </si>
  <si>
    <t>PROINTA CALIDAD</t>
  </si>
  <si>
    <t>PROINTA CINCO CERROS</t>
  </si>
  <si>
    <t>PROINTA COLIBRI</t>
  </si>
  <si>
    <t>PROINTA ELITE</t>
  </si>
  <si>
    <t>PROINTA GRANAR</t>
  </si>
  <si>
    <t>PROINTA HUENPAN</t>
  </si>
  <si>
    <t>PROINTA MILENIUM</t>
  </si>
  <si>
    <t>PROINTA MOLINERO</t>
  </si>
  <si>
    <t>PROINTA PUNTAL</t>
  </si>
  <si>
    <t>PROINTA REAL</t>
  </si>
  <si>
    <t>PROINTA SUPREMO</t>
  </si>
  <si>
    <t>SRM NOGAL</t>
  </si>
  <si>
    <t>SY 015</t>
  </si>
  <si>
    <t>SY 041</t>
  </si>
  <si>
    <t>SY 100</t>
  </si>
  <si>
    <t>SY 110</t>
  </si>
  <si>
    <t>SY 158</t>
  </si>
  <si>
    <t>SY 200</t>
  </si>
  <si>
    <t>SY 300</t>
  </si>
  <si>
    <t>THEMIX L</t>
  </si>
  <si>
    <t>TRIGUERO 100</t>
  </si>
  <si>
    <t>TRIGUERO 230</t>
  </si>
  <si>
    <t>TUC GRAN IVO</t>
  </si>
  <si>
    <t>W 08033</t>
  </si>
  <si>
    <t>ZORZAL</t>
  </si>
  <si>
    <t>BOLIVIA</t>
  </si>
  <si>
    <t>ACHIRA-CIAT</t>
  </si>
  <si>
    <t>ANZALDO</t>
  </si>
  <si>
    <t>AZUBI CIAT</t>
  </si>
  <si>
    <t>BIBOSI-CIAT</t>
  </si>
  <si>
    <t>BOLIVIA 2014</t>
  </si>
  <si>
    <t>BR 18</t>
  </si>
  <si>
    <t>ALONDRA</t>
  </si>
  <si>
    <t>CHULLCHUN CANEÑO</t>
  </si>
  <si>
    <t>CINTEÑO</t>
  </si>
  <si>
    <t>HUAYTU CIAT</t>
  </si>
  <si>
    <t>IBTA BARJA</t>
  </si>
  <si>
    <t>IBTA CHARCAS</t>
  </si>
  <si>
    <t>IBTA CORCOS-DR</t>
  </si>
  <si>
    <t>IBTA HUASA RANCHO-DR</t>
  </si>
  <si>
    <t>IBTA PL480-DR</t>
  </si>
  <si>
    <t>IBTA RIERA</t>
  </si>
  <si>
    <t>IBTA TORALAPENO</t>
  </si>
  <si>
    <t>IBTA WAYLLA</t>
  </si>
  <si>
    <t>ICHILO-CIAT</t>
  </si>
  <si>
    <t>LIMABAMBA</t>
  </si>
  <si>
    <t>MOTACU-CIAT</t>
  </si>
  <si>
    <t>PARAGUA-CIAT</t>
  </si>
  <si>
    <t>PARAPETI-CIAT</t>
  </si>
  <si>
    <t>PATUJU-CIAT</t>
  </si>
  <si>
    <t>PELON</t>
  </si>
  <si>
    <t>REDENCION</t>
  </si>
  <si>
    <t>SAUSAL-CIAT</t>
  </si>
  <si>
    <t>SINCHI</t>
  </si>
  <si>
    <t>SURUTU-CIAT</t>
  </si>
  <si>
    <t>TARABUCO</t>
  </si>
  <si>
    <t>TEPOCA T-89</t>
  </si>
  <si>
    <t>TIRAQUE</t>
  </si>
  <si>
    <t>TOTORA 2014</t>
  </si>
  <si>
    <t>URUBO-CIAT</t>
  </si>
  <si>
    <t>YAMPARA</t>
  </si>
  <si>
    <t>YESERA</t>
  </si>
  <si>
    <t>BRAZIL</t>
  </si>
  <si>
    <t>ABALONE</t>
  </si>
  <si>
    <t>ALCOVER</t>
  </si>
  <si>
    <t>AMETISTA</t>
  </si>
  <si>
    <t>AVANTE</t>
  </si>
  <si>
    <t>BIESEK</t>
  </si>
  <si>
    <t>BRS 119</t>
  </si>
  <si>
    <t>BRS 120</t>
  </si>
  <si>
    <t>BRS 176</t>
  </si>
  <si>
    <t>BRS 177</t>
  </si>
  <si>
    <t>BRS 179</t>
  </si>
  <si>
    <t>BRS 192</t>
  </si>
  <si>
    <t>BRS 193</t>
  </si>
  <si>
    <t>BRS 194</t>
  </si>
  <si>
    <t>BRS 207</t>
  </si>
  <si>
    <t>BRS 208</t>
  </si>
  <si>
    <t>BRS 209</t>
  </si>
  <si>
    <t>BRS 210</t>
  </si>
  <si>
    <t>BRS 220</t>
  </si>
  <si>
    <t>BRS 254</t>
  </si>
  <si>
    <t>BRS 264</t>
  </si>
  <si>
    <t>BRS 296</t>
  </si>
  <si>
    <t>BRS 327</t>
  </si>
  <si>
    <t>BRS 328</t>
  </si>
  <si>
    <t>BRS 331</t>
  </si>
  <si>
    <t>BRS 374</t>
  </si>
  <si>
    <t>BRS 49</t>
  </si>
  <si>
    <t>BRS ANJICO</t>
  </si>
  <si>
    <t>BRS GAVIOTA</t>
  </si>
  <si>
    <t>BRS GRALHA AZUL</t>
  </si>
  <si>
    <t>BRS GRAUNA</t>
  </si>
  <si>
    <t>BRS GUABIJU</t>
  </si>
  <si>
    <t>BRS GUAMIRIM</t>
  </si>
  <si>
    <t>BRS LOURO</t>
  </si>
  <si>
    <t>BRS MARCANTE</t>
  </si>
  <si>
    <t>BRS PARDELA</t>
  </si>
  <si>
    <t>BRS PARRUDO</t>
  </si>
  <si>
    <t>BRS REPONTE</t>
  </si>
  <si>
    <t>BRS SABIA</t>
  </si>
  <si>
    <t>BRS TANGARA</t>
  </si>
  <si>
    <t>BRS TARUMA</t>
  </si>
  <si>
    <t>BRS TIMBAUVA</t>
  </si>
  <si>
    <t>BRS UMBU</t>
  </si>
  <si>
    <t>CAMPEIRO</t>
  </si>
  <si>
    <t>CD 101</t>
  </si>
  <si>
    <t>CD 102</t>
  </si>
  <si>
    <t>CD 103</t>
  </si>
  <si>
    <t>CD 104</t>
  </si>
  <si>
    <t>CD 105</t>
  </si>
  <si>
    <t>CD 106</t>
  </si>
  <si>
    <t>CD 107</t>
  </si>
  <si>
    <t>CD 108</t>
  </si>
  <si>
    <t>CD 109</t>
  </si>
  <si>
    <t>CD 110</t>
  </si>
  <si>
    <t>CD 1104</t>
  </si>
  <si>
    <t>CD 111</t>
  </si>
  <si>
    <t>CD 112</t>
  </si>
  <si>
    <t>CD 113</t>
  </si>
  <si>
    <t>CD 114</t>
  </si>
  <si>
    <t>CD 115</t>
  </si>
  <si>
    <t>CD 116</t>
  </si>
  <si>
    <t>CD 117</t>
  </si>
  <si>
    <t>CD 118</t>
  </si>
  <si>
    <t>CD 119</t>
  </si>
  <si>
    <t>CD 120</t>
  </si>
  <si>
    <t>CD 121</t>
  </si>
  <si>
    <t>CD 122</t>
  </si>
  <si>
    <t>CD 123</t>
  </si>
  <si>
    <t>CD 124</t>
  </si>
  <si>
    <t>CD 1252</t>
  </si>
  <si>
    <t>CD 1440</t>
  </si>
  <si>
    <t>CD 150</t>
  </si>
  <si>
    <t>CD 151</t>
  </si>
  <si>
    <t>CD 154</t>
  </si>
  <si>
    <t>CD 1550</t>
  </si>
  <si>
    <t>CD 1805</t>
  </si>
  <si>
    <t>CELEBRA</t>
  </si>
  <si>
    <t>CEP 27-MISSOES</t>
  </si>
  <si>
    <t>CODETEC 101</t>
  </si>
  <si>
    <t>DNAT ORO</t>
  </si>
  <si>
    <t>DNAT PRISMA</t>
  </si>
  <si>
    <t>EMBRAPA 27</t>
  </si>
  <si>
    <t>EMBRAPA 40</t>
  </si>
  <si>
    <t>EMBRAPA 41</t>
  </si>
  <si>
    <t>EMBRAPA 42</t>
  </si>
  <si>
    <t>EMBRAPA 49</t>
  </si>
  <si>
    <t>EMBRAPA 52</t>
  </si>
  <si>
    <t>FUNDACEP 29</t>
  </si>
  <si>
    <t>FUNDACEP 30</t>
  </si>
  <si>
    <t>FUNDACEP 300</t>
  </si>
  <si>
    <t>FUNDACEP 31</t>
  </si>
  <si>
    <t>FUNDACEP 32</t>
  </si>
  <si>
    <t>FUNDACEP 36</t>
  </si>
  <si>
    <t>FUNDACEP 37</t>
  </si>
  <si>
    <t>FUNDACEP 40</t>
  </si>
  <si>
    <t>FUNDACEP 47</t>
  </si>
  <si>
    <t>FUNDACEP 51</t>
  </si>
  <si>
    <t>FUNDACEP 52</t>
  </si>
  <si>
    <t>FUNDACEP BRAVO</t>
  </si>
  <si>
    <t>FUNDACEP CAMPO REAL</t>
  </si>
  <si>
    <t>FUNDACEP CRISTALLINO</t>
  </si>
  <si>
    <t>FUNDACEP HORIZONTE</t>
  </si>
  <si>
    <t>FUNDACEP NUEVA ERA</t>
  </si>
  <si>
    <t>FUNDACEP RAIZES</t>
  </si>
  <si>
    <t>FUNDACP 50</t>
  </si>
  <si>
    <t>GRANITO</t>
  </si>
  <si>
    <t>IAC 1001</t>
  </si>
  <si>
    <t>IAC 1002</t>
  </si>
  <si>
    <t>IAC 1003</t>
  </si>
  <si>
    <t>IAC 231</t>
  </si>
  <si>
    <t>IAC 350</t>
  </si>
  <si>
    <t>IAC 362</t>
  </si>
  <si>
    <t>IAC 364</t>
  </si>
  <si>
    <t>IAC 370-ARMAGEDDON</t>
  </si>
  <si>
    <t>IAC 375-PARINTINS</t>
  </si>
  <si>
    <t>IAC 385-MOJAVE</t>
  </si>
  <si>
    <t>IAPAR 78</t>
  </si>
  <si>
    <t>ICA 1-VITORIA</t>
  </si>
  <si>
    <t>ICA 2-PALHADA</t>
  </si>
  <si>
    <t>IPR 128</t>
  </si>
  <si>
    <t>IPR 130</t>
  </si>
  <si>
    <t>IPR 144</t>
  </si>
  <si>
    <t>IPR 84</t>
  </si>
  <si>
    <t>IPR 85</t>
  </si>
  <si>
    <t>IPR 90</t>
  </si>
  <si>
    <t>IPR CATUARA TM</t>
  </si>
  <si>
    <t>IPR TAQUARI TM</t>
  </si>
  <si>
    <t>JADEITE</t>
  </si>
  <si>
    <t>MANITOBA 97</t>
  </si>
  <si>
    <t>MARFIM</t>
  </si>
  <si>
    <t>MGS BRILHANTE</t>
  </si>
  <si>
    <t>MGS1 ALIANCA</t>
  </si>
  <si>
    <t>MGS2 AGATA</t>
  </si>
  <si>
    <t>MIRANTE</t>
  </si>
  <si>
    <t>OCEPAR 22</t>
  </si>
  <si>
    <t>OCEPAR 23</t>
  </si>
  <si>
    <t>OR 1</t>
  </si>
  <si>
    <t>OR JUANITO</t>
  </si>
  <si>
    <t>ORS VINTECINCO</t>
  </si>
  <si>
    <t>PAMPEANO</t>
  </si>
  <si>
    <t>QUARTZO</t>
  </si>
  <si>
    <t>RBO 302</t>
  </si>
  <si>
    <t>RBO 303</t>
  </si>
  <si>
    <t>RBO 403</t>
  </si>
  <si>
    <t>RUBI</t>
  </si>
  <si>
    <t>SAFIRA</t>
  </si>
  <si>
    <t>SUPERA</t>
  </si>
  <si>
    <t>TAURUM</t>
  </si>
  <si>
    <t>TBIO ALVORADA</t>
  </si>
  <si>
    <t>TBIO BANDEIRANTES</t>
  </si>
  <si>
    <t>TBIO IGUACU</t>
  </si>
  <si>
    <t>TBIO ITAIPU</t>
  </si>
  <si>
    <t>TBIO IVAI</t>
  </si>
  <si>
    <t>TBIO MESTRE</t>
  </si>
  <si>
    <t>TBIO PIONEIRO 2010</t>
  </si>
  <si>
    <t>TBIO SELETO</t>
  </si>
  <si>
    <t>TBIO SINTONIA</t>
  </si>
  <si>
    <t>TBIO SINUELO</t>
  </si>
  <si>
    <t>TBIO TIBAGI</t>
  </si>
  <si>
    <t>TBIO TORUK</t>
  </si>
  <si>
    <t>TEC 10</t>
  </si>
  <si>
    <t>TEC FRONTALE</t>
  </si>
  <si>
    <t>TEC TRIUNFO</t>
  </si>
  <si>
    <t>TEC VELOCE</t>
  </si>
  <si>
    <t>TEC VIGORE</t>
  </si>
  <si>
    <t>TOPAZIO</t>
  </si>
  <si>
    <t>UFVT 1-PIONEIRO</t>
  </si>
  <si>
    <t>UTF 101</t>
  </si>
  <si>
    <t>VALENTE</t>
  </si>
  <si>
    <t>VASQUEANO</t>
  </si>
  <si>
    <t>ECUADOR</t>
  </si>
  <si>
    <t>INIAP-SANGAY 94</t>
  </si>
  <si>
    <t>INIAP-COTACHI 98</t>
  </si>
  <si>
    <t>INIAP-TRITICALE 2000</t>
  </si>
  <si>
    <t>High yield and drought tolerat</t>
  </si>
  <si>
    <t>INIAP-ZHALAO 2003</t>
  </si>
  <si>
    <t>INIAP-VIVAR 2010</t>
  </si>
  <si>
    <t>INIAP-SAN JACINTO  2010</t>
  </si>
  <si>
    <t>INIAP-MIRADOR 2010</t>
  </si>
  <si>
    <t>PARAGUAY</t>
  </si>
  <si>
    <t>ITAPUA 45  DON PANI</t>
  </si>
  <si>
    <t>ITAPUA 50  AMISTAD</t>
  </si>
  <si>
    <t>ITAPUA 55   DON H. 
BERTONI</t>
  </si>
  <si>
    <t>IAN 10  DON ARTE</t>
  </si>
  <si>
    <t>ITAPUA 60-DON EMILIO</t>
  </si>
  <si>
    <t>IAN-15</t>
  </si>
  <si>
    <t>ITAPUA 65- DON VALERIO</t>
  </si>
  <si>
    <t>CANINDE 1</t>
  </si>
  <si>
    <t>CANINDE 2</t>
  </si>
  <si>
    <t>CANINDE 3</t>
  </si>
  <si>
    <t xml:space="preserve">ITAPUA 70 </t>
  </si>
  <si>
    <t>ITAPUA 75</t>
  </si>
  <si>
    <t>CANINDE 11</t>
  </si>
  <si>
    <t>CANINDE 12</t>
  </si>
  <si>
    <t>CANINDE 13</t>
  </si>
  <si>
    <t>ITAPUA 80</t>
  </si>
  <si>
    <t>URUGUAY</t>
  </si>
  <si>
    <t>ACA 320</t>
  </si>
  <si>
    <t>ACA 602</t>
  </si>
  <si>
    <t>INIA</t>
  </si>
  <si>
    <t>ACA 901</t>
  </si>
  <si>
    <t>ACA 902</t>
  </si>
  <si>
    <t xml:space="preserve">ACA 908  </t>
  </si>
  <si>
    <t>AGP FAST   (SYN FAST)</t>
  </si>
  <si>
    <t>ALGARROBO</t>
  </si>
  <si>
    <t>BAGUETTE 701 PREMIUM</t>
  </si>
  <si>
    <t>BAGUETTE 801 PREMIUM</t>
  </si>
  <si>
    <t>BIOINTA 1000</t>
  </si>
  <si>
    <t>BIOINTA 1001</t>
  </si>
  <si>
    <t>BUCK CHARRUA</t>
  </si>
  <si>
    <t>CAL BAQUEANO</t>
  </si>
  <si>
    <t>CAL CAUDILLO</t>
  </si>
  <si>
    <t>CALPROSE TROPERO</t>
  </si>
  <si>
    <t>CH 12507</t>
  </si>
  <si>
    <t>COOPERACION CALQUIN</t>
  </si>
  <si>
    <t>DOUBLETAKE</t>
  </si>
  <si>
    <t>FUNDACEP FECOTRIGO, BRASIL</t>
  </si>
  <si>
    <t>FUNDACEP CRISTALINO</t>
  </si>
  <si>
    <t>INIA CABURE</t>
  </si>
  <si>
    <t>INIA CARACE</t>
  </si>
  <si>
    <t>INIA MIRLO</t>
  </si>
  <si>
    <t>KLEIN FLAMINCO</t>
  </si>
  <si>
    <t>KLEIN GAVIOTA</t>
  </si>
  <si>
    <t>LE 2215</t>
  </si>
  <si>
    <t>LE 2221</t>
  </si>
  <si>
    <t>LE 2245   (INIA GORRION)</t>
  </si>
  <si>
    <t>LE 2249       (INIA CHURRINCHE)</t>
  </si>
  <si>
    <t>LE 2255    (INIA GAVILAN)</t>
  </si>
  <si>
    <t>LE 2271   (INIA TORCAZA)</t>
  </si>
  <si>
    <t>LE 2303   (INIA TERO)</t>
  </si>
  <si>
    <t>LE 2310 (INIA CARANCHO)</t>
  </si>
  <si>
    <t>LE 2325 (INIA CHIMANGO)</t>
  </si>
  <si>
    <t xml:space="preserve">LE 2332  </t>
  </si>
  <si>
    <t xml:space="preserve">LE 2333   </t>
  </si>
  <si>
    <t>LE 2346</t>
  </si>
  <si>
    <t>LE 2354</t>
  </si>
  <si>
    <t xml:space="preserve">LE 2358 (GENESIS 2358) </t>
  </si>
  <si>
    <t>LE 2359  (GENESIS 2359)</t>
  </si>
  <si>
    <t>LE 2366  (GENESIS 2366)</t>
  </si>
  <si>
    <t xml:space="preserve">LE 2377 </t>
  </si>
  <si>
    <t>LE 2381  (GENESIS 6.81)</t>
  </si>
  <si>
    <t>LE 2387  (GENESIS 6.87)</t>
  </si>
  <si>
    <t>LE2210   (INIA TIJERETA)</t>
  </si>
  <si>
    <t xml:space="preserve">LETR 25  </t>
  </si>
  <si>
    <t>NOGAL</t>
  </si>
  <si>
    <t>ONA INTA</t>
  </si>
  <si>
    <t>PROINTA GAUCHO</t>
  </si>
  <si>
    <t>PROINTA QUEGUAY</t>
  </si>
  <si>
    <t xml:space="preserve">SY 100   (SYN 100) </t>
  </si>
  <si>
    <t xml:space="preserve">SY 110  </t>
  </si>
  <si>
    <t xml:space="preserve">SY 200  </t>
  </si>
  <si>
    <t>ZARATINA</t>
  </si>
  <si>
    <t>CANADA</t>
  </si>
  <si>
    <t>1303-132-2</t>
  </si>
  <si>
    <t>1603-137-1</t>
  </si>
  <si>
    <t>5400-IP</t>
  </si>
  <si>
    <t>5500-HR</t>
  </si>
  <si>
    <t>5600-HR</t>
  </si>
  <si>
    <t>5601-HR</t>
  </si>
  <si>
    <t>5602-HR</t>
  </si>
  <si>
    <t>5603-HR</t>
  </si>
  <si>
    <t>5604-HR- CL</t>
  </si>
  <si>
    <t>5605HR CL</t>
  </si>
  <si>
    <t>5700-PR</t>
  </si>
  <si>
    <t>5701-PR</t>
  </si>
  <si>
    <t>5702-PR</t>
  </si>
  <si>
    <t>AAC BAILEY</t>
  </si>
  <si>
    <t>AAC BRANDON</t>
  </si>
  <si>
    <t>AAC CHIFFON</t>
  </si>
  <si>
    <t>AAFC: LRC</t>
  </si>
  <si>
    <t>AAC CRUSADER</t>
  </si>
  <si>
    <t>AAC CURRENT</t>
  </si>
  <si>
    <t>AAC DURAFIELD</t>
  </si>
  <si>
    <t>AAC ELLIE</t>
  </si>
  <si>
    <t>AAC GATEWAY</t>
  </si>
  <si>
    <t>AAC ICEBERG</t>
  </si>
  <si>
    <t>AAC INNOVA</t>
  </si>
  <si>
    <t>AAC MARCHWELL</t>
  </si>
  <si>
    <t>AAC PREVAIL</t>
  </si>
  <si>
    <t>AAC PROCLAIM</t>
  </si>
  <si>
    <t>AAC RAYMORE</t>
  </si>
  <si>
    <t>AAC REDWATER</t>
  </si>
  <si>
    <t>AAC RYLEY</t>
  </si>
  <si>
    <t>AAC WHITEFOX</t>
  </si>
  <si>
    <t>AC ABBEY</t>
  </si>
  <si>
    <t>AC ALTA</t>
  </si>
  <si>
    <t>CIMMYT / AAFC: SPARC</t>
  </si>
  <si>
    <t>AC ANDREW</t>
  </si>
  <si>
    <t>AC AVONLEA</t>
  </si>
  <si>
    <t>AC BARRIE</t>
  </si>
  <si>
    <t>AC BELLATRIX</t>
  </si>
  <si>
    <t>AC CADILLAC</t>
  </si>
  <si>
    <t>AC CARBERRY</t>
  </si>
  <si>
    <t>AC CERTA</t>
  </si>
  <si>
    <t>AC CONQUER</t>
  </si>
  <si>
    <t>AC CORA</t>
  </si>
  <si>
    <t>AC CORINNE</t>
  </si>
  <si>
    <t>AC CRYSTAL</t>
  </si>
  <si>
    <t>AC DOMAIN</t>
  </si>
  <si>
    <t>AC EATONIA</t>
  </si>
  <si>
    <t>AC ELSA</t>
  </si>
  <si>
    <t>AC FIELDSTAR</t>
  </si>
  <si>
    <t>Resistant to prevalent races of stem rust, leaf rust</t>
  </si>
  <si>
    <t>AC FOREMOST</t>
  </si>
  <si>
    <t>AC GABRIEL</t>
  </si>
  <si>
    <t>AC HARTLAND</t>
  </si>
  <si>
    <t>AC HELENA</t>
  </si>
  <si>
    <t>AC INTREPID</t>
  </si>
  <si>
    <t>AC KARMA</t>
  </si>
  <si>
    <t>AC MAJESTIC</t>
  </si>
  <si>
    <t>AC MELITA</t>
  </si>
  <si>
    <t>AC MICHAEL</t>
  </si>
  <si>
    <t>AC MORSE</t>
  </si>
  <si>
    <t>AC NANDA</t>
  </si>
  <si>
    <t>AC NAVIGATOR</t>
  </si>
  <si>
    <t>AC NORBORO</t>
  </si>
  <si>
    <t>AC PATHFINDER</t>
  </si>
  <si>
    <t>AC PHIL</t>
  </si>
  <si>
    <t>AC READYMADE</t>
  </si>
  <si>
    <t>AC SPLENDOR</t>
  </si>
  <si>
    <t>AC TEMPEST</t>
  </si>
  <si>
    <t>AC ULTIMA</t>
  </si>
  <si>
    <t>AC VISTA</t>
  </si>
  <si>
    <t>AC VOYAGEUR</t>
  </si>
  <si>
    <t>AC WHITEHAWK</t>
  </si>
  <si>
    <t>AC2000</t>
  </si>
  <si>
    <t>ACCIPITER</t>
  </si>
  <si>
    <t>ALIKAT</t>
  </si>
  <si>
    <t>ALSEN</t>
  </si>
  <si>
    <t>ALVENA</t>
  </si>
  <si>
    <t>AMAZON,CAN</t>
  </si>
  <si>
    <t>BHISHAJ</t>
  </si>
  <si>
    <t>BOBCAT</t>
  </si>
  <si>
    <t>AARD: FCDC</t>
  </si>
  <si>
    <t>BREVIS</t>
  </si>
  <si>
    <t>BRIGADE</t>
  </si>
  <si>
    <t>BROADVIEW</t>
  </si>
  <si>
    <t>BUMPER</t>
  </si>
  <si>
    <t>BUNKER</t>
  </si>
  <si>
    <t>T181</t>
  </si>
  <si>
    <t>BURNSIDE</t>
  </si>
  <si>
    <t>BW369</t>
  </si>
  <si>
    <t>BW-410</t>
  </si>
  <si>
    <t>BW-425</t>
  </si>
  <si>
    <t>BW472</t>
  </si>
  <si>
    <t>BW479</t>
  </si>
  <si>
    <t>BW483</t>
  </si>
  <si>
    <t>BW485</t>
  </si>
  <si>
    <t>BW487</t>
  </si>
  <si>
    <t>BW947</t>
  </si>
  <si>
    <t>BW957</t>
  </si>
  <si>
    <t>BW961</t>
  </si>
  <si>
    <t>CARDALE</t>
  </si>
  <si>
    <t>CDC ABOUND</t>
  </si>
  <si>
    <t>CDC ALSASK</t>
  </si>
  <si>
    <t>CDC BAVARIA</t>
  </si>
  <si>
    <t>CDC BOUNTY</t>
  </si>
  <si>
    <t>CDC BUTEO</t>
  </si>
  <si>
    <t>CDC CHASE</t>
  </si>
  <si>
    <t>CDC CLAIR</t>
  </si>
  <si>
    <t>CDC DESIRE</t>
  </si>
  <si>
    <t>CDC FALCON</t>
  </si>
  <si>
    <t>CDC FORTITUDE</t>
  </si>
  <si>
    <t>CDC GO</t>
  </si>
  <si>
    <t>CDC HARRIER</t>
  </si>
  <si>
    <t>CDC IMAGINE</t>
  </si>
  <si>
    <t>CDC KERNEN</t>
  </si>
  <si>
    <t>CDC NEXON</t>
  </si>
  <si>
    <t>CDC NRG 003</t>
  </si>
  <si>
    <t>CDC ORIGIN</t>
  </si>
  <si>
    <t>CDC OSLER</t>
  </si>
  <si>
    <t>CDC OSPREY</t>
  </si>
  <si>
    <t>CDC PLENTIFUL</t>
  </si>
  <si>
    <t>CDC PRIMEPURPLE</t>
  </si>
  <si>
    <t>CDC PTARMIGAN</t>
  </si>
  <si>
    <t>CDC RAMA</t>
  </si>
  <si>
    <t>CDC RAPTOR</t>
  </si>
  <si>
    <t>CDC SILEX</t>
  </si>
  <si>
    <t>CDC STANLEY</t>
  </si>
  <si>
    <t>CDC TEAL</t>
  </si>
  <si>
    <t>CDC TITANIUM</t>
  </si>
  <si>
    <t>CDC UTMOST</t>
  </si>
  <si>
    <t>CDC VERONA</t>
  </si>
  <si>
    <t>CDC VIVID</t>
  </si>
  <si>
    <t>CDC WALRUS</t>
  </si>
  <si>
    <t>CDC WHITEWOOD</t>
  </si>
  <si>
    <t>CDC ZORBA</t>
  </si>
  <si>
    <t>CDC-THRIVE</t>
  </si>
  <si>
    <t>CDC-VR-MORRIS</t>
  </si>
  <si>
    <t>CDN BISON</t>
  </si>
  <si>
    <t>COLUMBUS</t>
  </si>
  <si>
    <t>COMMANDER</t>
  </si>
  <si>
    <t>DH99W18I*45</t>
  </si>
  <si>
    <t>DH99W19H*16</t>
  </si>
  <si>
    <t>DH99W31N*34</t>
  </si>
  <si>
    <t>DT574</t>
  </si>
  <si>
    <t>DT575</t>
  </si>
  <si>
    <t>DT840</t>
  </si>
  <si>
    <t>DT844</t>
  </si>
  <si>
    <t>EMERSON</t>
  </si>
  <si>
    <t>ENCHANT</t>
  </si>
  <si>
    <t>ENTERPRISE</t>
  </si>
  <si>
    <t>EUROSTAR</t>
  </si>
  <si>
    <t>FLOURISH</t>
  </si>
  <si>
    <t>GLENAVON</t>
  </si>
  <si>
    <t>GLENCROSS</t>
  </si>
  <si>
    <t>GLENN</t>
  </si>
  <si>
    <t>GOODEVE</t>
  </si>
  <si>
    <t>GP087</t>
  </si>
  <si>
    <t>GP097</t>
  </si>
  <si>
    <t>HARVEST</t>
  </si>
  <si>
    <t>HELIOS</t>
  </si>
  <si>
    <t>HW363</t>
  </si>
  <si>
    <t>HY1319</t>
  </si>
  <si>
    <t>HY1603</t>
  </si>
  <si>
    <t>HY1610</t>
  </si>
  <si>
    <t>HY1615</t>
  </si>
  <si>
    <t>HY639</t>
  </si>
  <si>
    <t>HY995</t>
  </si>
  <si>
    <t>INFINITY</t>
  </si>
  <si>
    <t>JOURNEY</t>
  </si>
  <si>
    <t>KANATA</t>
  </si>
  <si>
    <t>KANE</t>
  </si>
  <si>
    <t>KULM</t>
  </si>
  <si>
    <t>LASER</t>
  </si>
  <si>
    <t>LILLIAN</t>
  </si>
  <si>
    <t>LOVITT</t>
  </si>
  <si>
    <t>LUOMA</t>
  </si>
  <si>
    <t>MCCLINTOCK</t>
  </si>
  <si>
    <t>MCKENZIE</t>
  </si>
  <si>
    <t>METZGER</t>
  </si>
  <si>
    <t>MINNEDOSA</t>
  </si>
  <si>
    <t>MOATS</t>
  </si>
  <si>
    <t>MUCHMORE</t>
  </si>
  <si>
    <t>NAPOLEON</t>
  </si>
  <si>
    <t>NRG010</t>
  </si>
  <si>
    <t>PASTEUR</t>
  </si>
  <si>
    <t>PEACE</t>
  </si>
  <si>
    <t>PEREGRINE</t>
  </si>
  <si>
    <t>PINTAIL,CAN</t>
  </si>
  <si>
    <t>PRODIGY</t>
  </si>
  <si>
    <t>PRONGHORN</t>
  </si>
  <si>
    <t xml:space="preserve"> NE88584</t>
  </si>
  <si>
    <t xml:space="preserve"> </t>
  </si>
  <si>
    <t>PT245</t>
  </si>
  <si>
    <t>PT-425</t>
  </si>
  <si>
    <t>PT468</t>
  </si>
  <si>
    <t>PT-559</t>
  </si>
  <si>
    <t>PT637</t>
  </si>
  <si>
    <t>PT765</t>
  </si>
  <si>
    <t>PT769</t>
  </si>
  <si>
    <t>PT771</t>
  </si>
  <si>
    <t>RADIANT</t>
  </si>
  <si>
    <t>SHAW</t>
  </si>
  <si>
    <t>SNOWBIRD</t>
  </si>
  <si>
    <t>SNOWHITE475</t>
  </si>
  <si>
    <t>SNOWHITE476</t>
  </si>
  <si>
    <t>SNOWSTAR</t>
  </si>
  <si>
    <t>SOMERSET</t>
  </si>
  <si>
    <t>STETTLER</t>
  </si>
  <si>
    <t>STRONGFIELD</t>
  </si>
  <si>
    <t>SUNRAY</t>
  </si>
  <si>
    <t>CIMMYT / AAFC: LRC</t>
  </si>
  <si>
    <t>SUNRISE</t>
  </si>
  <si>
    <t>SUPERB</t>
  </si>
  <si>
    <t>SWAINSON</t>
  </si>
  <si>
    <t>SWS427</t>
  </si>
  <si>
    <t>SY-433</t>
  </si>
  <si>
    <t>SY-985</t>
  </si>
  <si>
    <t>T218</t>
  </si>
  <si>
    <t>Seed-Link</t>
  </si>
  <si>
    <t>T219</t>
  </si>
  <si>
    <t>T225</t>
  </si>
  <si>
    <t>TAZA,TR.SE.</t>
  </si>
  <si>
    <t>TRANSCEND</t>
  </si>
  <si>
    <t>TYNDAL</t>
  </si>
  <si>
    <t>THE NEW ZEALAND INSTITUTEFOR PLANT AND FOOD RESEARCH</t>
  </si>
  <si>
    <t>UNITY</t>
  </si>
  <si>
    <t>VESPER</t>
  </si>
  <si>
    <t>W279</t>
  </si>
  <si>
    <t>W286</t>
  </si>
  <si>
    <t>W495</t>
  </si>
  <si>
    <t>Waskada</t>
  </si>
  <si>
    <t>WFT 603</t>
  </si>
  <si>
    <t>WR-859-CL</t>
  </si>
  <si>
    <t>UNITED STATES</t>
  </si>
  <si>
    <t>AGRIPRO-HONDO</t>
  </si>
  <si>
    <t>ALPOWA</t>
  </si>
  <si>
    <t>ALTURAS</t>
  </si>
  <si>
    <t>AMBASSADOR</t>
  </si>
  <si>
    <t>AMBER</t>
  </si>
  <si>
    <t>ANTERO</t>
  </si>
  <si>
    <t>ANTON</t>
  </si>
  <si>
    <t>AP 700 CL</t>
  </si>
  <si>
    <t>AGRIPRO</t>
  </si>
  <si>
    <t>AP BADGER</t>
  </si>
  <si>
    <t>AP LEGACY</t>
  </si>
  <si>
    <t>AP503 CL2</t>
  </si>
  <si>
    <t>ARCHER</t>
  </si>
  <si>
    <t>ARMOUR</t>
  </si>
  <si>
    <t>ARROWHEAD</t>
  </si>
  <si>
    <t>ARROWSMITH</t>
  </si>
  <si>
    <t>ART</t>
  </si>
  <si>
    <t>BABE</t>
  </si>
  <si>
    <t>BARLOW</t>
  </si>
  <si>
    <t>BAUERMEISTER</t>
  </si>
  <si>
    <t>BEARPAW</t>
  </si>
  <si>
    <t>BELZER</t>
  </si>
  <si>
    <t>BEN</t>
  </si>
  <si>
    <t>BESS</t>
  </si>
  <si>
    <t>BETH HASHITA</t>
  </si>
  <si>
    <t>BILL BROWN</t>
  </si>
  <si>
    <t>BILLINGS</t>
  </si>
  <si>
    <t>BITTERROOT</t>
  </si>
  <si>
    <t>BLANCA FUERTE</t>
  </si>
  <si>
    <t>BLANCA GRANDE</t>
  </si>
  <si>
    <t>BLANCA ROYALE</t>
  </si>
  <si>
    <t>BOBTAIL</t>
  </si>
  <si>
    <t>BONNEVILLE</t>
  </si>
  <si>
    <t>BONUS</t>
  </si>
  <si>
    <t>BOUNDARY</t>
  </si>
  <si>
    <t>BRAWL CL PLUS</t>
  </si>
  <si>
    <t>BREAKER</t>
  </si>
  <si>
    <t>BRICK</t>
  </si>
  <si>
    <t>BRIM</t>
  </si>
  <si>
    <t>BROOKS</t>
  </si>
  <si>
    <t>BRUEHL</t>
  </si>
  <si>
    <t>BRUNDAGE</t>
  </si>
  <si>
    <t>BRUNDAGE 96</t>
  </si>
  <si>
    <t>BRUNEAU</t>
  </si>
  <si>
    <t>BULLSEYE</t>
  </si>
  <si>
    <t>BYRD</t>
  </si>
  <si>
    <t>CABERNET</t>
  </si>
  <si>
    <t>CAL ROJO</t>
  </si>
  <si>
    <t>CALORWA</t>
  </si>
  <si>
    <t>CAMELOT</t>
  </si>
  <si>
    <t>CARA</t>
  </si>
  <si>
    <t>CARTER</t>
  </si>
  <si>
    <t>CENTERFIELD</t>
  </si>
  <si>
    <t>CHALLIS</t>
  </si>
  <si>
    <t>CHESAPEAKE</t>
  </si>
  <si>
    <t>CHET</t>
  </si>
  <si>
    <t>CHRYSTAL</t>
  </si>
  <si>
    <t>CHUKAR</t>
  </si>
  <si>
    <t>CJ</t>
  </si>
  <si>
    <t>CLEAR WHITE</t>
  </si>
  <si>
    <t>CODA</t>
  </si>
  <si>
    <t>COLTER</t>
  </si>
  <si>
    <t>COLUSA</t>
  </si>
  <si>
    <t>COMPANION</t>
  </si>
  <si>
    <t>CORAL</t>
  </si>
  <si>
    <t>CORONADO</t>
  </si>
  <si>
    <t>CRESCENT</t>
  </si>
  <si>
    <t>CROWN</t>
  </si>
  <si>
    <t>CURLEW</t>
  </si>
  <si>
    <t>DAPPS</t>
  </si>
  <si>
    <t>DASH 12</t>
  </si>
  <si>
    <t>DAYN</t>
  </si>
  <si>
    <t>DECADE</t>
  </si>
  <si>
    <t>DECLO</t>
  </si>
  <si>
    <t>DELIVER</t>
  </si>
  <si>
    <t>DELORIS</t>
  </si>
  <si>
    <t>DESERT KING</t>
  </si>
  <si>
    <t>DESERT KING-HP</t>
  </si>
  <si>
    <t>DIVA</t>
  </si>
  <si>
    <t>DIVIDE</t>
  </si>
  <si>
    <t>DOMINATOR</t>
  </si>
  <si>
    <t>DUCLAIR</t>
  </si>
  <si>
    <t>DUSTER</t>
  </si>
  <si>
    <t>EDEN</t>
  </si>
  <si>
    <t>EDWIN</t>
  </si>
  <si>
    <t>ELDON</t>
  </si>
  <si>
    <t>ELGIN-ND</t>
  </si>
  <si>
    <t>ENDURANCE</t>
  </si>
  <si>
    <t xml:space="preserve">ERNEST </t>
  </si>
  <si>
    <t>EVEREST</t>
  </si>
  <si>
    <t>EXPRESSO</t>
  </si>
  <si>
    <t>FALLER</t>
  </si>
  <si>
    <t>FARNUM</t>
  </si>
  <si>
    <t>FINCH , USA</t>
  </si>
  <si>
    <t>FOOTE</t>
  </si>
  <si>
    <t>FORGE  (SD3156)</t>
  </si>
  <si>
    <t>FORTISSIMO</t>
  </si>
  <si>
    <t>FREEMAN</t>
  </si>
  <si>
    <t>G1878</t>
  </si>
  <si>
    <t>GALLAGHER</t>
  </si>
  <si>
    <t>GARRISON</t>
  </si>
  <si>
    <t>GENOU</t>
  </si>
  <si>
    <t>GLEE</t>
  </si>
  <si>
    <t xml:space="preserve">GLUPRO </t>
  </si>
  <si>
    <t>GOETZE</t>
  </si>
  <si>
    <t>GOLDEN SPIKE</t>
  </si>
  <si>
    <t>GREER</t>
  </si>
  <si>
    <t>GRENORA</t>
  </si>
  <si>
    <t>GUYMON</t>
  </si>
  <si>
    <t>HANK</t>
  </si>
  <si>
    <t>HAVASU</t>
  </si>
  <si>
    <t>HILLER</t>
  </si>
  <si>
    <t>HITCH</t>
  </si>
  <si>
    <t>HOLLIS</t>
  </si>
  <si>
    <t>HOWARD</t>
  </si>
  <si>
    <t>HUBBARD</t>
  </si>
  <si>
    <t>HYALITE</t>
  </si>
  <si>
    <t>IBA</t>
  </si>
  <si>
    <t>ID377S</t>
  </si>
  <si>
    <t>IDAHO 587</t>
  </si>
  <si>
    <t>JACKPOT</t>
  </si>
  <si>
    <t>JAMESTOWN</t>
  </si>
  <si>
    <t>JD</t>
  </si>
  <si>
    <t>JEFFERSON</t>
  </si>
  <si>
    <t>JEROME</t>
  </si>
  <si>
    <t>JERRY</t>
  </si>
  <si>
    <t>JOAQUIN</t>
  </si>
  <si>
    <t>JUBILEE</t>
  </si>
  <si>
    <t>JUDEE</t>
  </si>
  <si>
    <t>JUNCTION</t>
  </si>
  <si>
    <t>JUNIPER</t>
  </si>
  <si>
    <t>JUPITER</t>
  </si>
  <si>
    <t>KanMark</t>
  </si>
  <si>
    <t>KASEBERG</t>
  </si>
  <si>
    <t>KEENE</t>
  </si>
  <si>
    <t>KELSE</t>
  </si>
  <si>
    <t>KERN</t>
  </si>
  <si>
    <t>LADD</t>
  </si>
  <si>
    <t>LAMBERT</t>
  </si>
  <si>
    <t>LARIAT</t>
  </si>
  <si>
    <t>LASSIK</t>
  </si>
  <si>
    <t>LCS ARTDECO</t>
  </si>
  <si>
    <t>LCS AZIMUT</t>
  </si>
  <si>
    <t>LCS COLONIA</t>
  </si>
  <si>
    <t>LEDGER</t>
  </si>
  <si>
    <t>LEGION</t>
  </si>
  <si>
    <t>LOCHSA</t>
  </si>
  <si>
    <t>LOLO</t>
  </si>
  <si>
    <t>LOUISE</t>
  </si>
  <si>
    <t>LYMAN</t>
  </si>
  <si>
    <t>MACON</t>
  </si>
  <si>
    <t>MAIER</t>
  </si>
  <si>
    <t>MARY</t>
  </si>
  <si>
    <t>MASAMI</t>
  </si>
  <si>
    <t>MATTERN</t>
  </si>
  <si>
    <t>MCGILL</t>
  </si>
  <si>
    <t>MCNEAL</t>
  </si>
  <si>
    <t>MDM</t>
  </si>
  <si>
    <t>MEAD</t>
  </si>
  <si>
    <t>MERL</t>
  </si>
  <si>
    <t>MORGAN</t>
  </si>
  <si>
    <t>MOUNTRAIL</t>
  </si>
  <si>
    <t>MSU E5024</t>
  </si>
  <si>
    <t>NEOSHO</t>
  </si>
  <si>
    <t>NEW DIRKWIN</t>
  </si>
  <si>
    <t>NH03614 CL</t>
  </si>
  <si>
    <t>NICK</t>
  </si>
  <si>
    <t>NIOBRARA</t>
  </si>
  <si>
    <t>NORA</t>
  </si>
  <si>
    <t>NORMANNO</t>
  </si>
  <si>
    <t>NORWEST 553</t>
  </si>
  <si>
    <t>OAKLEY CL</t>
  </si>
  <si>
    <t>OK 102</t>
  </si>
  <si>
    <t>OKFIELD</t>
  </si>
  <si>
    <t>ORCF-101</t>
  </si>
  <si>
    <t>ORCF-102</t>
  </si>
  <si>
    <t>ORCF-103</t>
  </si>
  <si>
    <t>ORITA</t>
  </si>
  <si>
    <t xml:space="preserve">ORO BLANCO </t>
  </si>
  <si>
    <t>OTIS</t>
  </si>
  <si>
    <t>OTTO</t>
  </si>
  <si>
    <t>OVERLAND</t>
  </si>
  <si>
    <t>OXEN (SD)</t>
  </si>
  <si>
    <t>PANHANDLE</t>
  </si>
  <si>
    <t xml:space="preserve">PARSHALL  </t>
  </si>
  <si>
    <t>PATWIN</t>
  </si>
  <si>
    <t>PLATA</t>
  </si>
  <si>
    <t>PLAZA</t>
  </si>
  <si>
    <t>PLENTY</t>
  </si>
  <si>
    <t>POMERELLE</t>
  </si>
  <si>
    <t>PR 1404</t>
  </si>
  <si>
    <t>PREVAIL</t>
  </si>
  <si>
    <t>PROSPER</t>
  </si>
  <si>
    <t>PROTECTION</t>
  </si>
  <si>
    <t>PROWERS</t>
  </si>
  <si>
    <t>PRYOR</t>
  </si>
  <si>
    <t>PUMA</t>
  </si>
  <si>
    <t>QUANTUM 7424</t>
  </si>
  <si>
    <t xml:space="preserve">RB07 </t>
  </si>
  <si>
    <t>RED RUBY</t>
  </si>
  <si>
    <t>REDWING</t>
  </si>
  <si>
    <t xml:space="preserve">REEDER </t>
  </si>
  <si>
    <t>RIMROCK</t>
  </si>
  <si>
    <t>ROBIDOUX</t>
  </si>
  <si>
    <t>ROSALYN</t>
  </si>
  <si>
    <t xml:space="preserve">ROWDY  </t>
  </si>
  <si>
    <t>RSI 5</t>
  </si>
  <si>
    <t>RSI 59</t>
  </si>
  <si>
    <t>RUBY LEE</t>
  </si>
  <si>
    <t>RUSS</t>
  </si>
  <si>
    <t>SEAHAWK</t>
  </si>
  <si>
    <t>SELBU</t>
  </si>
  <si>
    <t>SETTLER CL</t>
  </si>
  <si>
    <t>SHAVANO</t>
  </si>
  <si>
    <t>SIMON</t>
  </si>
  <si>
    <t>SKILES</t>
  </si>
  <si>
    <t>SMOKY HILL</t>
  </si>
  <si>
    <t>SNOW CREST</t>
  </si>
  <si>
    <t>SNOWGLENN</t>
  </si>
  <si>
    <t>SNOWMASS</t>
  </si>
  <si>
    <t>SOLANO</t>
  </si>
  <si>
    <t>STANDER</t>
  </si>
  <si>
    <t>STEELE-ND</t>
  </si>
  <si>
    <t>STELLAR</t>
  </si>
  <si>
    <t>STRIKER</t>
  </si>
  <si>
    <t>SUMMIT</t>
  </si>
  <si>
    <t>SUNSTAR KING</t>
  </si>
  <si>
    <t>SUNSTAR PROMISE</t>
  </si>
  <si>
    <t>SUPER DIRKWIN</t>
  </si>
  <si>
    <t>SW049029104</t>
  </si>
  <si>
    <t>SY 107</t>
  </si>
  <si>
    <t>SY 314</t>
  </si>
  <si>
    <t>SY CLEARSTONE 2CL</t>
  </si>
  <si>
    <t>SY OVATION</t>
  </si>
  <si>
    <t>SY WOLF</t>
  </si>
  <si>
    <t>T 163</t>
  </si>
  <si>
    <t>T118</t>
  </si>
  <si>
    <t>T129</t>
  </si>
  <si>
    <t>T136</t>
  </si>
  <si>
    <t>T140</t>
  </si>
  <si>
    <t>T151</t>
  </si>
  <si>
    <t>T153</t>
  </si>
  <si>
    <t>T154</t>
  </si>
  <si>
    <t>T158</t>
  </si>
  <si>
    <t>T81</t>
  </si>
  <si>
    <t>T83</t>
  </si>
  <si>
    <t>TAM 112</t>
  </si>
  <si>
    <t>TAM 401</t>
  </si>
  <si>
    <t>TARA 2000</t>
  </si>
  <si>
    <t>TARKIO</t>
  </si>
  <si>
    <t>TEMPLE</t>
  </si>
  <si>
    <t>TEMPO</t>
  </si>
  <si>
    <t>THUNDER CL</t>
  </si>
  <si>
    <t>THUNDERBOLT</t>
  </si>
  <si>
    <t>TIOGA</t>
  </si>
  <si>
    <t>TIPAI</t>
  </si>
  <si>
    <t>TONKAWA</t>
  </si>
  <si>
    <t xml:space="preserve">TRENTON  </t>
  </si>
  <si>
    <t>TUBBS</t>
  </si>
  <si>
    <t>TUBBS 06</t>
  </si>
  <si>
    <t>UI CATALDO</t>
  </si>
  <si>
    <t>UI DARWIN</t>
  </si>
  <si>
    <t>UI PETTIT</t>
  </si>
  <si>
    <t>UI PLATINUM</t>
  </si>
  <si>
    <t>UI SRG</t>
  </si>
  <si>
    <t>UI STONE</t>
  </si>
  <si>
    <t>UI WINCHESTER</t>
  </si>
  <si>
    <t>UICF-BRUNDAGE</t>
  </si>
  <si>
    <t>UTAH 100</t>
  </si>
  <si>
    <t>VA04W-433</t>
  </si>
  <si>
    <t>VA04W-474</t>
  </si>
  <si>
    <t>VAIOLET</t>
  </si>
  <si>
    <t xml:space="preserve">VELVA </t>
  </si>
  <si>
    <t>VERDE (MN)</t>
  </si>
  <si>
    <t>VISION 30</t>
  </si>
  <si>
    <t>VISION 40</t>
  </si>
  <si>
    <t>VOLANTE</t>
  </si>
  <si>
    <t>WADUEL 94</t>
  </si>
  <si>
    <t>WARHORSE</t>
  </si>
  <si>
    <t>WAWAWAI</t>
  </si>
  <si>
    <t>WAXY-PEN</t>
  </si>
  <si>
    <t>WB4458</t>
  </si>
  <si>
    <t>WB-456</t>
  </si>
  <si>
    <t>WB-523</t>
  </si>
  <si>
    <t>WB-528</t>
  </si>
  <si>
    <t xml:space="preserve">WB9879CLP  </t>
  </si>
  <si>
    <t>WB-CRISTALLO</t>
  </si>
  <si>
    <t>WB-FUZION</t>
  </si>
  <si>
    <t>WB-GRAINFIELD</t>
  </si>
  <si>
    <t>WB-HARTLINE</t>
  </si>
  <si>
    <t>WB-MATLOCK</t>
  </si>
  <si>
    <t>WB-MEAD</t>
  </si>
  <si>
    <t>WB-PALOMA</t>
  </si>
  <si>
    <t>WB-PATRON</t>
  </si>
  <si>
    <t>WB-PERLA</t>
  </si>
  <si>
    <t>WB-QUAKE</t>
  </si>
  <si>
    <t>WB-REDHAWK</t>
  </si>
  <si>
    <t>WB-ROCKLAND</t>
  </si>
  <si>
    <t>WB-STOUT</t>
  </si>
  <si>
    <t>WEATHERFORD</t>
  </si>
  <si>
    <t>WESLEY</t>
  </si>
  <si>
    <t>WESTMORE</t>
  </si>
  <si>
    <t>WHETSTONE</t>
  </si>
  <si>
    <t>WHIT</t>
  </si>
  <si>
    <t>WHITEBIRD</t>
  </si>
  <si>
    <t>WINSOME</t>
  </si>
  <si>
    <t>WINTERHAWK</t>
  </si>
  <si>
    <t>YELLOWSTONE</t>
  </si>
  <si>
    <t>ZAK</t>
  </si>
  <si>
    <t>GOREN</t>
  </si>
  <si>
    <t>TISHREY</t>
  </si>
  <si>
    <t>HESHVAN</t>
  </si>
  <si>
    <t>ELIAV</t>
  </si>
  <si>
    <t>RUTA</t>
  </si>
  <si>
    <t>GVATI</t>
  </si>
  <si>
    <t>UZAN</t>
  </si>
  <si>
    <t>BET SHEAN</t>
  </si>
  <si>
    <t>BENEDICTUS-16</t>
  </si>
  <si>
    <t>MISPO</t>
  </si>
  <si>
    <t>BOAZ</t>
  </si>
  <si>
    <t>KADURI</t>
  </si>
  <si>
    <t>SIMCHON</t>
  </si>
  <si>
    <t>RUSSIAN FED.</t>
  </si>
  <si>
    <t>ALTAISKAYA 92</t>
  </si>
  <si>
    <t>ALTAISKAYA 98</t>
  </si>
  <si>
    <t>ALTAISKAYA 60</t>
  </si>
  <si>
    <t>SARATOVSKAYA 59</t>
  </si>
  <si>
    <t>ALTAISKYI PROSTOR</t>
  </si>
  <si>
    <t>STARSHINA</t>
  </si>
  <si>
    <t>ERYTHROSPERMUM 59</t>
  </si>
  <si>
    <t>TERZIYA</t>
  </si>
  <si>
    <t>NIVA 2</t>
  </si>
  <si>
    <t>CZERNIAWA 13</t>
  </si>
  <si>
    <t>SONATA</t>
  </si>
  <si>
    <t>DUET</t>
  </si>
  <si>
    <t>SIBAKOVSKAYA JUBILEINAYA</t>
  </si>
  <si>
    <t>OMGAU 90</t>
  </si>
  <si>
    <t>ALBANIA</t>
  </si>
  <si>
    <t>DRINI</t>
  </si>
  <si>
    <t>RINASI</t>
  </si>
  <si>
    <t>IKBA 05</t>
  </si>
  <si>
    <t>UNIVERS 1</t>
  </si>
  <si>
    <t>UNIVERS 2</t>
  </si>
  <si>
    <t>L.4-10</t>
  </si>
  <si>
    <t>BELARUS</t>
  </si>
  <si>
    <t>KAPYLYANKA</t>
  </si>
  <si>
    <t>GARMONIA</t>
  </si>
  <si>
    <t>KARAVAI</t>
  </si>
  <si>
    <t>BILINA</t>
  </si>
  <si>
    <t>LEGENDA</t>
  </si>
  <si>
    <t>SHCHARA</t>
  </si>
  <si>
    <t>SANATA</t>
  </si>
  <si>
    <t>GRODNENSKAYA 7</t>
  </si>
  <si>
    <t>ZAVET</t>
  </si>
  <si>
    <t>PREMIERA</t>
  </si>
  <si>
    <t>SPEKTR</t>
  </si>
  <si>
    <t>UZLET</t>
  </si>
  <si>
    <t>FANTAZIYA</t>
  </si>
  <si>
    <t>SUITA</t>
  </si>
  <si>
    <t>KANVEER</t>
  </si>
  <si>
    <t>UZDYM</t>
  </si>
  <si>
    <t>ELEGIYA</t>
  </si>
  <si>
    <t>SAKRET</t>
  </si>
  <si>
    <t>KAPELA</t>
  </si>
  <si>
    <t>AVGUSTINA</t>
  </si>
  <si>
    <t>CROATIA</t>
  </si>
  <si>
    <t>AIDA</t>
  </si>
  <si>
    <t>ANDELKA</t>
  </si>
  <si>
    <t>ANTONIJA</t>
  </si>
  <si>
    <t>ERUPCIJA</t>
  </si>
  <si>
    <t>FELIX</t>
  </si>
  <si>
    <t>FICKO</t>
  </si>
  <si>
    <t>ILIRIJA</t>
  </si>
  <si>
    <t>JANA</t>
  </si>
  <si>
    <t>KASANDRA</t>
  </si>
  <si>
    <t>KATICA</t>
  </si>
  <si>
    <t>KRALJICA</t>
  </si>
  <si>
    <t>LACE</t>
  </si>
  <si>
    <t>LELA</t>
  </si>
  <si>
    <t>LENKA</t>
  </si>
  <si>
    <t>LEUTA</t>
  </si>
  <si>
    <t>MIHAELA</t>
  </si>
  <si>
    <t>MIRANDA</t>
  </si>
  <si>
    <t>NADALINA</t>
  </si>
  <si>
    <t>NOVA ZITARKA</t>
  </si>
  <si>
    <t>OLIMPIJA</t>
  </si>
  <si>
    <t>OS LUCY</t>
  </si>
  <si>
    <t>PIPI</t>
  </si>
  <si>
    <t>REBEKA</t>
  </si>
  <si>
    <t>RENATA</t>
  </si>
  <si>
    <t>RUZICA</t>
  </si>
  <si>
    <t>SEKA</t>
  </si>
  <si>
    <t>SILVIJA</t>
  </si>
  <si>
    <t>SISY</t>
  </si>
  <si>
    <t>TIJANA</t>
  </si>
  <si>
    <t>TSUNAMI</t>
  </si>
  <si>
    <t>VERONIKA</t>
  </si>
  <si>
    <t>VESNA</t>
  </si>
  <si>
    <t>VULKAN</t>
  </si>
  <si>
    <t>ZLATA</t>
  </si>
  <si>
    <t>ZLATOVEZ</t>
  </si>
  <si>
    <t>CZECH REPUBLIC</t>
  </si>
  <si>
    <t>AKTEUR</t>
  </si>
  <si>
    <t>ALADIN</t>
  </si>
  <si>
    <t>ALANA</t>
  </si>
  <si>
    <t>ALTIGO</t>
  </si>
  <si>
    <t>AMARETTO</t>
  </si>
  <si>
    <t>ANABEL</t>
  </si>
  <si>
    <t>ANDURIL</t>
  </si>
  <si>
    <t>ANNIE</t>
  </si>
  <si>
    <t>APACHE</t>
  </si>
  <si>
    <t>ARANKA</t>
  </si>
  <si>
    <t>ASTA</t>
  </si>
  <si>
    <t>ASTELLA</t>
  </si>
  <si>
    <t>ASTRID</t>
  </si>
  <si>
    <t>ATHLET</t>
  </si>
  <si>
    <t>BAGOU</t>
  </si>
  <si>
    <t>BAKFIS</t>
  </si>
  <si>
    <t>BALETKA</t>
  </si>
  <si>
    <t>BANQUET</t>
  </si>
  <si>
    <t>BARDOTKA</t>
  </si>
  <si>
    <t>BARROKO</t>
  </si>
  <si>
    <t>BARRYTON</t>
  </si>
  <si>
    <t>BATIS</t>
  </si>
  <si>
    <t>BEDUIN</t>
  </si>
  <si>
    <t>BISCAY</t>
  </si>
  <si>
    <t>BOHEMIA</t>
  </si>
  <si>
    <t>BOKA</t>
  </si>
  <si>
    <t>BRAWURA</t>
  </si>
  <si>
    <t>BREA</t>
  </si>
  <si>
    <t>BRENTANO</t>
  </si>
  <si>
    <t>BRILLIANT</t>
  </si>
  <si>
    <t>BRUNETA</t>
  </si>
  <si>
    <t>BRUTA</t>
  </si>
  <si>
    <t>BUTEO</t>
  </si>
  <si>
    <t>CARMINA</t>
  </si>
  <si>
    <t>CAROLL</t>
  </si>
  <si>
    <t>CHEVALIER</t>
  </si>
  <si>
    <t>CHRUDIMKA</t>
  </si>
  <si>
    <t>CIMRMANOVA RANÁ</t>
  </si>
  <si>
    <t>CITRUS</t>
  </si>
  <si>
    <t>COMPLET</t>
  </si>
  <si>
    <t>CONTRA</t>
  </si>
  <si>
    <t>CORSAIRE</t>
  </si>
  <si>
    <t>CUBUS</t>
  </si>
  <si>
    <t>DAFNE</t>
  </si>
  <si>
    <t>DAGMAR</t>
  </si>
  <si>
    <t>DARWIN</t>
  </si>
  <si>
    <t>DIADEM</t>
  </si>
  <si>
    <t>DRIFTER</t>
  </si>
  <si>
    <t>DROMOS</t>
  </si>
  <si>
    <t>DULINA</t>
  </si>
  <si>
    <t>EBI</t>
  </si>
  <si>
    <t>ELAN</t>
  </si>
  <si>
    <t>ELLY</t>
  </si>
  <si>
    <t>ELPA</t>
  </si>
  <si>
    <t>EPOS</t>
  </si>
  <si>
    <t>ESTICA</t>
  </si>
  <si>
    <t>ETELA</t>
  </si>
  <si>
    <t>EUROFIT</t>
  </si>
  <si>
    <t>EVINA</t>
  </si>
  <si>
    <t>FAUSTINA</t>
  </si>
  <si>
    <t>FEDERER</t>
  </si>
  <si>
    <t>FERIA</t>
  </si>
  <si>
    <t>FERMI</t>
  </si>
  <si>
    <t>FLORETT</t>
  </si>
  <si>
    <t>FORTIS</t>
  </si>
  <si>
    <t>FRANCKENKORN</t>
  </si>
  <si>
    <t>GLOBUS</t>
  </si>
  <si>
    <t>GOLEM</t>
  </si>
  <si>
    <t>GRAINDOR</t>
  </si>
  <si>
    <t>GRANNY</t>
  </si>
  <si>
    <t>HEDVIKA</t>
  </si>
  <si>
    <t>HELMUT</t>
  </si>
  <si>
    <t>HENRIK</t>
  </si>
  <si>
    <t>HERMANN</t>
  </si>
  <si>
    <t>HERMÍNA</t>
  </si>
  <si>
    <t>HEWITT</t>
  </si>
  <si>
    <t>ILIAS</t>
  </si>
  <si>
    <t>INA</t>
  </si>
  <si>
    <t>IRIDIUM</t>
  </si>
  <si>
    <t>IZZY</t>
  </si>
  <si>
    <t>JB ASANO</t>
  </si>
  <si>
    <t>JINDRA</t>
  </si>
  <si>
    <t>JULIE</t>
  </si>
  <si>
    <t>KADRILIJ</t>
  </si>
  <si>
    <t>KERUBINO</t>
  </si>
  <si>
    <t>KODEX</t>
  </si>
  <si>
    <t>KRONJET</t>
  </si>
  <si>
    <t>KWS CHAMSIN</t>
  </si>
  <si>
    <t>KWS OZON</t>
  </si>
  <si>
    <t>KWS SCIROCCO</t>
  </si>
  <si>
    <t>LEGUAN</t>
  </si>
  <si>
    <t>LUDWIG</t>
  </si>
  <si>
    <t>MAGISTER</t>
  </si>
  <si>
    <t>MANAGER</t>
  </si>
  <si>
    <t>MATYLDA</t>
  </si>
  <si>
    <t>MEGAS</t>
  </si>
  <si>
    <t>MERITTO</t>
  </si>
  <si>
    <t>MLADKA</t>
  </si>
  <si>
    <t>MONA</t>
  </si>
  <si>
    <t>MULAN</t>
  </si>
  <si>
    <t>MUNK</t>
  </si>
  <si>
    <t>NELA</t>
  </si>
  <si>
    <t>NIAGARA</t>
  </si>
  <si>
    <t>ORLANDO</t>
  </si>
  <si>
    <t>PENALTA</t>
  </si>
  <si>
    <t>PITBULL</t>
  </si>
  <si>
    <t>POTENZIAL</t>
  </si>
  <si>
    <t>PRECIOSA</t>
  </si>
  <si>
    <t>PRINCEPS</t>
  </si>
  <si>
    <t>RADUZA</t>
  </si>
  <si>
    <t>RAPSODIA</t>
  </si>
  <si>
    <t>RECORD</t>
  </si>
  <si>
    <t>REXIA</t>
  </si>
  <si>
    <t>RHEIA</t>
  </si>
  <si>
    <t>RIALTO</t>
  </si>
  <si>
    <t>RITMO</t>
  </si>
  <si>
    <t>RUBIOTA</t>
  </si>
  <si>
    <t>RW NADAL</t>
  </si>
  <si>
    <t>SAILOR</t>
  </si>
  <si>
    <t>SAKURA</t>
  </si>
  <si>
    <t>SALUT</t>
  </si>
  <si>
    <t>SAMARA</t>
  </si>
  <si>
    <t>SARKA</t>
  </si>
  <si>
    <t>SASKIA</t>
  </si>
  <si>
    <t>SEANCE</t>
  </si>
  <si>
    <t>SECESE</t>
  </si>
  <si>
    <t>SELADON</t>
  </si>
  <si>
    <t>SEMPER</t>
  </si>
  <si>
    <t>SEPSTRA</t>
  </si>
  <si>
    <t>SEPTIMA</t>
  </si>
  <si>
    <t>SILUETA</t>
  </si>
  <si>
    <t>SIMILA</t>
  </si>
  <si>
    <t>SIRAEL</t>
  </si>
  <si>
    <t>SIRIA</t>
  </si>
  <si>
    <t>SOLARA</t>
  </si>
  <si>
    <t>SULAMIT</t>
  </si>
  <si>
    <t>SULTAN</t>
  </si>
  <si>
    <t>SVITAVA</t>
  </si>
  <si>
    <t>TERCIE</t>
  </si>
  <si>
    <t>TIGUAN</t>
  </si>
  <si>
    <t>TOSCA</t>
  </si>
  <si>
    <t>TOWER</t>
  </si>
  <si>
    <t>TRANE</t>
  </si>
  <si>
    <t>TRAPPE</t>
  </si>
  <si>
    <t>TRISO</t>
  </si>
  <si>
    <t>TURANDOT</t>
  </si>
  <si>
    <t>VÁNEK</t>
  </si>
  <si>
    <t>VANESSA</t>
  </si>
  <si>
    <t>VERSAILLES</t>
  </si>
  <si>
    <t>VINJETT</t>
  </si>
  <si>
    <t>VLASTA</t>
  </si>
  <si>
    <t>WINDSOR</t>
  </si>
  <si>
    <t>ZUZANA</t>
  </si>
  <si>
    <t>FINLAND</t>
  </si>
  <si>
    <t>OTSO</t>
  </si>
  <si>
    <t>URHO</t>
  </si>
  <si>
    <t>REHTI</t>
  </si>
  <si>
    <t>MANU</t>
  </si>
  <si>
    <t>MAHTI</t>
  </si>
  <si>
    <t>ANNIINA</t>
  </si>
  <si>
    <t>KRUUNU</t>
  </si>
  <si>
    <t>AINO</t>
  </si>
  <si>
    <t>MERI</t>
  </si>
  <si>
    <t>HELLE</t>
  </si>
  <si>
    <t>MARBLE</t>
  </si>
  <si>
    <t>MOONI</t>
  </si>
  <si>
    <t>WANAMO</t>
  </si>
  <si>
    <t>WELLAMO</t>
  </si>
  <si>
    <t>AALLOTAR</t>
  </si>
  <si>
    <t>WAPPU</t>
  </si>
  <si>
    <t>LUMIKKI</t>
  </si>
  <si>
    <t>GERMANY</t>
  </si>
  <si>
    <t>ACTROS</t>
  </si>
  <si>
    <t>ADLER</t>
  </si>
  <si>
    <t>ADVERDO</t>
  </si>
  <si>
    <t>AGOSTINO</t>
  </si>
  <si>
    <t>AGRANO</t>
  </si>
  <si>
    <t>AKRATOS</t>
  </si>
  <si>
    <t>AKZENTO</t>
  </si>
  <si>
    <t>ALITIS</t>
  </si>
  <si>
    <t>ALORA</t>
  </si>
  <si>
    <t>ALTOS</t>
  </si>
  <si>
    <t>ALVES</t>
  </si>
  <si>
    <t>AMPLY</t>
  </si>
  <si>
    <t>ANEMOS</t>
  </si>
  <si>
    <t>ANTHUS</t>
  </si>
  <si>
    <t>ARISTOS</t>
  </si>
  <si>
    <t>ARKTIS</t>
  </si>
  <si>
    <t>ARMINIUS</t>
  </si>
  <si>
    <t>ASKETIS</t>
  </si>
  <si>
    <t>ASPIRANT</t>
  </si>
  <si>
    <t>ASZITA</t>
  </si>
  <si>
    <t>ATOMIC</t>
  </si>
  <si>
    <t>AVENIR</t>
  </si>
  <si>
    <t>BELISAR</t>
  </si>
  <si>
    <t>BELLAC</t>
  </si>
  <si>
    <t>BELLADUR</t>
  </si>
  <si>
    <t>BENETTO</t>
  </si>
  <si>
    <t>BINOVA</t>
  </si>
  <si>
    <t>BOLD</t>
  </si>
  <si>
    <t>BOMBUS</t>
  </si>
  <si>
    <t>BOOMER,DEU</t>
  </si>
  <si>
    <t>BORNEO</t>
  </si>
  <si>
    <t>BUTARO</t>
  </si>
  <si>
    <t>BUTEO,DEU</t>
  </si>
  <si>
    <t>CADENZA</t>
  </si>
  <si>
    <t>CAESAR</t>
  </si>
  <si>
    <t>CALIFORNIA</t>
  </si>
  <si>
    <t>CAMPARI</t>
  </si>
  <si>
    <t>CAMPUS</t>
  </si>
  <si>
    <t>CANDO,DEU</t>
  </si>
  <si>
    <t>CAPNOR</t>
  </si>
  <si>
    <t>CAPONE</t>
  </si>
  <si>
    <t>CAPRIMUS</t>
  </si>
  <si>
    <t>CARDOS</t>
  </si>
  <si>
    <t>CARENIUS</t>
  </si>
  <si>
    <t>CENTRUM</t>
  </si>
  <si>
    <t>CERTO</t>
  </si>
  <si>
    <t>CETUS</t>
  </si>
  <si>
    <t>CHAMPION</t>
  </si>
  <si>
    <t>CLASSIC</t>
  </si>
  <si>
    <t>CLEVER</t>
  </si>
  <si>
    <t>COLONIA</t>
  </si>
  <si>
    <t>COMPLIMENT</t>
  </si>
  <si>
    <t>CONVENT</t>
  </si>
  <si>
    <t>CORTEZ</t>
  </si>
  <si>
    <t>CORVUS</t>
  </si>
  <si>
    <t>COSINUS</t>
  </si>
  <si>
    <t>CREATIV</t>
  </si>
  <si>
    <t>CULTIVO</t>
  </si>
  <si>
    <t>DAKOTA</t>
  </si>
  <si>
    <t>DEKAN</t>
  </si>
  <si>
    <t>DESAMO</t>
  </si>
  <si>
    <t>DISCO</t>
  </si>
  <si>
    <t>DISCUS</t>
  </si>
  <si>
    <t>DREAM</t>
  </si>
  <si>
    <t>DUBLET</t>
  </si>
  <si>
    <t>DURABELLE</t>
  </si>
  <si>
    <t>DURABON</t>
  </si>
  <si>
    <t>DURAFIT</t>
  </si>
  <si>
    <t>DURASOL</t>
  </si>
  <si>
    <t>EDGAR</t>
  </si>
  <si>
    <t>EGOIST</t>
  </si>
  <si>
    <t>ELEGANT</t>
  </si>
  <si>
    <t>ELIXER</t>
  </si>
  <si>
    <t>ELLVIS</t>
  </si>
  <si>
    <t>EMINENT</t>
  </si>
  <si>
    <t>EMPIRE</t>
  </si>
  <si>
    <t>ENORM</t>
  </si>
  <si>
    <t>ESKET</t>
  </si>
  <si>
    <t>ESTIVUS</t>
  </si>
  <si>
    <t>ETHOS</t>
  </si>
  <si>
    <t>EVENT</t>
  </si>
  <si>
    <t>EXCELLENZ</t>
  </si>
  <si>
    <t>EXSEPT</t>
  </si>
  <si>
    <t>FAMULUS</t>
  </si>
  <si>
    <t>FASAN,LOCHOW</t>
  </si>
  <si>
    <t>FEDOR</t>
  </si>
  <si>
    <t>FLAIR</t>
  </si>
  <si>
    <t>FLORIAN,DEU</t>
  </si>
  <si>
    <t>FOCUS</t>
  </si>
  <si>
    <t>FORMAT</t>
  </si>
  <si>
    <t>FORUM</t>
  </si>
  <si>
    <t>FRODIN</t>
  </si>
  <si>
    <t>GABO</t>
  </si>
  <si>
    <t>GASTON</t>
  </si>
  <si>
    <t>GECKO</t>
  </si>
  <si>
    <t>GENIUS</t>
  </si>
  <si>
    <t>GLAUCUS</t>
  </si>
  <si>
    <t>GLOBAL</t>
  </si>
  <si>
    <t>GORDIAN</t>
  </si>
  <si>
    <t>GRANUS</t>
  </si>
  <si>
    <t>GRENALDO</t>
  </si>
  <si>
    <t>HABICHT</t>
  </si>
  <si>
    <t>HANSEAT</t>
  </si>
  <si>
    <t>HEROLDO</t>
  </si>
  <si>
    <t>HISTORY</t>
  </si>
  <si>
    <t>HUGIN</t>
  </si>
  <si>
    <t>HYBNOS 1</t>
  </si>
  <si>
    <t>HYBNOS 2B</t>
  </si>
  <si>
    <t>HYBRED</t>
  </si>
  <si>
    <t>HYCORY</t>
  </si>
  <si>
    <t>HYLAND</t>
  </si>
  <si>
    <t>IDOL</t>
  </si>
  <si>
    <t>IMBROS</t>
  </si>
  <si>
    <t>IMPRESSION</t>
  </si>
  <si>
    <t>INSPIRATION</t>
  </si>
  <si>
    <t>INTRO</t>
  </si>
  <si>
    <t>JAFET</t>
  </si>
  <si>
    <t>JB-ASANO</t>
  </si>
  <si>
    <t>JENGA</t>
  </si>
  <si>
    <t>JOKER</t>
  </si>
  <si>
    <t>JONAS</t>
  </si>
  <si>
    <t>JONDOLAR</t>
  </si>
  <si>
    <t>JULIUS</t>
  </si>
  <si>
    <t>KALAHARI</t>
  </si>
  <si>
    <t>KALISTOS</t>
  </si>
  <si>
    <t>KARPOS</t>
  </si>
  <si>
    <t>KIMON</t>
  </si>
  <si>
    <t>KITARO</t>
  </si>
  <si>
    <t>KLAROS</t>
  </si>
  <si>
    <t>KOCH</t>
  </si>
  <si>
    <t>KOMETUS</t>
  </si>
  <si>
    <t>KORNETT</t>
  </si>
  <si>
    <t>KORPUS</t>
  </si>
  <si>
    <t>KORUND,DEU</t>
  </si>
  <si>
    <t>KRANICH</t>
  </si>
  <si>
    <t>KREDO</t>
  </si>
  <si>
    <t>KRIS</t>
  </si>
  <si>
    <t>KULULA</t>
  </si>
  <si>
    <t>KWS AURUM</t>
  </si>
  <si>
    <t>KWS AVEO</t>
  </si>
  <si>
    <t>KWS ERASMUS</t>
  </si>
  <si>
    <t>KWS FERRUM</t>
  </si>
  <si>
    <t>KWS PIUS</t>
  </si>
  <si>
    <t>KWS TANGENS</t>
  </si>
  <si>
    <t>KWS-CHAMSIN</t>
  </si>
  <si>
    <t>KWS-SCIROCCO</t>
  </si>
  <si>
    <t>LAHERTIS</t>
  </si>
  <si>
    <t>LAMBERTO</t>
  </si>
  <si>
    <t>LEAR</t>
  </si>
  <si>
    <t>LEGALO</t>
  </si>
  <si>
    <t>LEIFFER</t>
  </si>
  <si>
    <t>LIMES</t>
  </si>
  <si>
    <t>LINDOS</t>
  </si>
  <si>
    <t>LINUS</t>
  </si>
  <si>
    <t>LOGO</t>
  </si>
  <si>
    <t>LONGOS</t>
  </si>
  <si>
    <t>LUCIUS</t>
  </si>
  <si>
    <t>LUPUS,TR.SE.</t>
  </si>
  <si>
    <t>MADILO</t>
  </si>
  <si>
    <t>MADRID</t>
  </si>
  <si>
    <t>MAGISTER,DEU</t>
  </si>
  <si>
    <t>MAGNUS</t>
  </si>
  <si>
    <t>MALTOP</t>
  </si>
  <si>
    <t>MANDUB</t>
  </si>
  <si>
    <t>MANHATTAN</t>
  </si>
  <si>
    <t>MARIN</t>
  </si>
  <si>
    <t>MASSIMO</t>
  </si>
  <si>
    <t>MATRIX</t>
  </si>
  <si>
    <t>MATTHUS</t>
  </si>
  <si>
    <t>MEGADUR</t>
  </si>
  <si>
    <t>MEISTER,DEU</t>
  </si>
  <si>
    <t>MELISSOS</t>
  </si>
  <si>
    <t>MELON</t>
  </si>
  <si>
    <t>MEMORY</t>
  </si>
  <si>
    <t>MENTOR</t>
  </si>
  <si>
    <t>MERKUR</t>
  </si>
  <si>
    <t>METEOR</t>
  </si>
  <si>
    <t>MEWA</t>
  </si>
  <si>
    <t>MIEKA</t>
  </si>
  <si>
    <t>MIKADO</t>
  </si>
  <si>
    <t>MILVUS</t>
  </si>
  <si>
    <t>MIRAGE</t>
  </si>
  <si>
    <t>MOLDAU</t>
  </si>
  <si>
    <t>MONSUN</t>
  </si>
  <si>
    <t>MOTIV</t>
  </si>
  <si>
    <t>MUNDO</t>
  </si>
  <si>
    <t>MUNGIS</t>
  </si>
  <si>
    <t>MUSKAT</t>
  </si>
  <si>
    <t>MYTHOS</t>
  </si>
  <si>
    <t>NAGANO</t>
  </si>
  <si>
    <t>NELSON</t>
  </si>
  <si>
    <t>NILEX</t>
  </si>
  <si>
    <t>NOAH</t>
  </si>
  <si>
    <t>NORIN</t>
  </si>
  <si>
    <t>NOVALIS</t>
  </si>
  <si>
    <t>OHIO</t>
  </si>
  <si>
    <t>OKOSTAR</t>
  </si>
  <si>
    <t>OLIVIN</t>
  </si>
  <si>
    <t>OPAL</t>
  </si>
  <si>
    <t>OPUS</t>
  </si>
  <si>
    <t>ORCAS</t>
  </si>
  <si>
    <t>OXAL</t>
  </si>
  <si>
    <t>PAMIER</t>
  </si>
  <si>
    <t>PAROLI</t>
  </si>
  <si>
    <t>PASSAT</t>
  </si>
  <si>
    <t>PATRAS</t>
  </si>
  <si>
    <t>PEGASSUS</t>
  </si>
  <si>
    <t>PERDIX</t>
  </si>
  <si>
    <t>PETRUS</t>
  </si>
  <si>
    <t>PIANO</t>
  </si>
  <si>
    <t>PICOLO</t>
  </si>
  <si>
    <t>PIKO</t>
  </si>
  <si>
    <t>PREVIA</t>
  </si>
  <si>
    <t>PRIMUS</t>
  </si>
  <si>
    <t>PRINTUS</t>
  </si>
  <si>
    <t>PRINZ</t>
  </si>
  <si>
    <t>PRIVILEG</t>
  </si>
  <si>
    <t>PROFILUS</t>
  </si>
  <si>
    <t>PUNCH</t>
  </si>
  <si>
    <t>QUALIBO</t>
  </si>
  <si>
    <t>QUATTRO</t>
  </si>
  <si>
    <t>QUEBON</t>
  </si>
  <si>
    <t>RANGER</t>
  </si>
  <si>
    <t>REAPER</t>
  </si>
  <si>
    <t>REDFORD</t>
  </si>
  <si>
    <t>RETRO</t>
  </si>
  <si>
    <t>ROMANUS</t>
  </si>
  <si>
    <t>RUMOR</t>
  </si>
  <si>
    <t>SAFRANIA</t>
  </si>
  <si>
    <t>SAMUNO</t>
  </si>
  <si>
    <t>SANTOP</t>
  </si>
  <si>
    <t>SCHAMANE</t>
  </si>
  <si>
    <t>SECURO</t>
  </si>
  <si>
    <t>SEQUENZ</t>
  </si>
  <si>
    <t>SILVERADO</t>
  </si>
  <si>
    <t>SKAGEN</t>
  </si>
  <si>
    <t>SKALMEJE</t>
  </si>
  <si>
    <t>SKATER</t>
  </si>
  <si>
    <t>SOBI</t>
  </si>
  <si>
    <t>SOKRATES</t>
  </si>
  <si>
    <t>SOLITAR</t>
  </si>
  <si>
    <t>SOMTRI</t>
  </si>
  <si>
    <t>SONETT</t>
  </si>
  <si>
    <t>SOPHYTRA</t>
  </si>
  <si>
    <t>SU-AGENDUS</t>
  </si>
  <si>
    <t>SW KADRILJ</t>
  </si>
  <si>
    <t>SW MAXI</t>
  </si>
  <si>
    <t>SW TALENTRO</t>
  </si>
  <si>
    <t>SW TOPPER</t>
  </si>
  <si>
    <t>SY FERRY</t>
  </si>
  <si>
    <t>TABASCO</t>
  </si>
  <si>
    <t>TAIFUN</t>
  </si>
  <si>
    <t>TARKUS</t>
  </si>
  <si>
    <t>TARZAN,TR.SE.</t>
  </si>
  <si>
    <t>TD 24</t>
  </si>
  <si>
    <t>TERRIER,DEU</t>
  </si>
  <si>
    <t>THASOS</t>
  </si>
  <si>
    <t>TICINO</t>
  </si>
  <si>
    <t>TIGER,DEU</t>
  </si>
  <si>
    <t>TOBAK</t>
  </si>
  <si>
    <t>TOMMI</t>
  </si>
  <si>
    <t>TONI</t>
  </si>
  <si>
    <t>TORAS</t>
  </si>
  <si>
    <t>TORRILD</t>
  </si>
  <si>
    <t>TRAKOS</t>
  </si>
  <si>
    <t>TRANSIT</t>
  </si>
  <si>
    <t>TRAVIX</t>
  </si>
  <si>
    <t>TREMPLIN</t>
  </si>
  <si>
    <t>TREND</t>
  </si>
  <si>
    <t>TRIAMANT</t>
  </si>
  <si>
    <t>TRIGOLD</t>
  </si>
  <si>
    <t>TRIMARAN</t>
  </si>
  <si>
    <t>TRIMESTER</t>
  </si>
  <si>
    <t>TRIMMER</t>
  </si>
  <si>
    <t>TRINIDAD</t>
  </si>
  <si>
    <t>TRITIKON</t>
  </si>
  <si>
    <t>TUAREG</t>
  </si>
  <si>
    <t>TUKAN</t>
  </si>
  <si>
    <t>TULSA</t>
  </si>
  <si>
    <t>TULUS</t>
  </si>
  <si>
    <t>TURKIS</t>
  </si>
  <si>
    <t>TYBALT</t>
  </si>
  <si>
    <t>VELOS</t>
  </si>
  <si>
    <t>VERGAS</t>
  </si>
  <si>
    <t>VERSUS</t>
  </si>
  <si>
    <t>VITALIS</t>
  </si>
  <si>
    <t>VUKA,TR.SE.</t>
  </si>
  <si>
    <t>WASMO</t>
  </si>
  <si>
    <t>WENGA</t>
  </si>
  <si>
    <t>WIMADUR</t>
  </si>
  <si>
    <t>WINNETOU</t>
  </si>
  <si>
    <t>WINNI</t>
  </si>
  <si>
    <t>WINTERGOLD (TD97)</t>
  </si>
  <si>
    <t>XANTHIPPE</t>
  </si>
  <si>
    <t>ZAPPA</t>
  </si>
  <si>
    <t>ZEPPELIN</t>
  </si>
  <si>
    <t>ZOBEL</t>
  </si>
  <si>
    <t>HUNGARY</t>
  </si>
  <si>
    <t>ABONY</t>
  </si>
  <si>
    <t>AMANDUS</t>
  </si>
  <si>
    <t>AMERIGO</t>
  </si>
  <si>
    <t>AMICUS</t>
  </si>
  <si>
    <t>ANAPURNA</t>
  </si>
  <si>
    <t>ATACAMA</t>
  </si>
  <si>
    <t>ATHLON</t>
  </si>
  <si>
    <t>ATRIUM</t>
  </si>
  <si>
    <t>BABONA</t>
  </si>
  <si>
    <t>BAJNOK</t>
  </si>
  <si>
    <t>BALADA</t>
  </si>
  <si>
    <t>BALATON</t>
  </si>
  <si>
    <t>BALERINA</t>
  </si>
  <si>
    <t>BERCY</t>
  </si>
  <si>
    <t>BICALLA</t>
  </si>
  <si>
    <t>BILL</t>
  </si>
  <si>
    <t>BITOP</t>
  </si>
  <si>
    <t>BOBINO</t>
  </si>
  <si>
    <t>BOCKRIS</t>
  </si>
  <si>
    <t>BORCSA</t>
  </si>
  <si>
    <t>BOSEG</t>
  </si>
  <si>
    <t>BOSZANOVA</t>
  </si>
  <si>
    <t>BREDO</t>
  </si>
  <si>
    <t>BRUTUS,AUT</t>
  </si>
  <si>
    <t>BUZOGANY</t>
  </si>
  <si>
    <t>CAPO</t>
  </si>
  <si>
    <t>CARLO</t>
  </si>
  <si>
    <t>CAROLINA</t>
  </si>
  <si>
    <t>CASTRUM 1</t>
  </si>
  <si>
    <t>CELLULE</t>
  </si>
  <si>
    <t>CORNELIUS</t>
  </si>
  <si>
    <t>CORSO</t>
  </si>
  <si>
    <t>DUNAI</t>
  </si>
  <si>
    <t>ENA</t>
  </si>
  <si>
    <t>ERIK</t>
  </si>
  <si>
    <t>EUCLIDE</t>
  </si>
  <si>
    <t>EUREKA</t>
  </si>
  <si>
    <t>FABULA</t>
  </si>
  <si>
    <t>FIDELIUS</t>
  </si>
  <si>
    <t>FLORI 2</t>
  </si>
  <si>
    <t>FLORIAN</t>
  </si>
  <si>
    <t>FURORE</t>
  </si>
  <si>
    <t>GABI</t>
  </si>
  <si>
    <t>GALILEO</t>
  </si>
  <si>
    <t>GALLIO</t>
  </si>
  <si>
    <t>GK ATI</t>
  </si>
  <si>
    <t>GK BAGOLY</t>
  </si>
  <si>
    <t>GK BEKES</t>
  </si>
  <si>
    <t>GK CINEGE</t>
  </si>
  <si>
    <t>GK CIPO</t>
  </si>
  <si>
    <t>GK CSILLAG</t>
  </si>
  <si>
    <t>GK CSONGRAD</t>
  </si>
  <si>
    <t>GK DAVID</t>
  </si>
  <si>
    <t>GK ELET</t>
  </si>
  <si>
    <t>GK FAVOR</t>
  </si>
  <si>
    <t>GK FENY</t>
  </si>
  <si>
    <t>GK FORRAS</t>
  </si>
  <si>
    <t>GK GARABOLY</t>
  </si>
  <si>
    <t>GK HARGITA</t>
  </si>
  <si>
    <t>GK HATTYAS</t>
  </si>
  <si>
    <t>GK HATTYU</t>
  </si>
  <si>
    <t>GK HEJA</t>
  </si>
  <si>
    <t>GK HOLLO</t>
  </si>
  <si>
    <t>GK HUNYAD</t>
  </si>
  <si>
    <t>GK JASZSAG</t>
  </si>
  <si>
    <t>GK JUTKA</t>
  </si>
  <si>
    <t>GK KALASZ</t>
  </si>
  <si>
    <t>GK KAPOS</t>
  </si>
  <si>
    <t>GK KENDE</t>
  </si>
  <si>
    <t>GK KUNSAG</t>
  </si>
  <si>
    <t>GK LEDAVA</t>
  </si>
  <si>
    <t>GK MALMOS</t>
  </si>
  <si>
    <t>GK MARCAL</t>
  </si>
  <si>
    <t>GK MARGIT</t>
  </si>
  <si>
    <t>GK MERO</t>
  </si>
  <si>
    <t>GK MISKA</t>
  </si>
  <si>
    <t>GK MURA</t>
  </si>
  <si>
    <t>GK NAP</t>
  </si>
  <si>
    <t>GK PETUR</t>
  </si>
  <si>
    <t>GK PIACOS</t>
  </si>
  <si>
    <t>GK RABA</t>
  </si>
  <si>
    <t>GK REPCE</t>
  </si>
  <si>
    <t>GK RUBINTOS</t>
  </si>
  <si>
    <t>GK SARA</t>
  </si>
  <si>
    <t>GK SAS</t>
  </si>
  <si>
    <t>GK SMARAGD</t>
  </si>
  <si>
    <t>GK SZALA</t>
  </si>
  <si>
    <t>GK SZALKA</t>
  </si>
  <si>
    <t>GK SZINDBAD</t>
  </si>
  <si>
    <t>GK SZIVARVANY</t>
  </si>
  <si>
    <t>GK TENGER</t>
  </si>
  <si>
    <t>GK TISZA</t>
  </si>
  <si>
    <t>GK TUNDER</t>
  </si>
  <si>
    <t>GK VEKA</t>
  </si>
  <si>
    <t>GK VERECKE</t>
  </si>
  <si>
    <t>GK-BERENY</t>
  </si>
  <si>
    <t>GK-CSORNOC</t>
  </si>
  <si>
    <t>GK-FUTAR</t>
  </si>
  <si>
    <t>GK-GONCOL</t>
  </si>
  <si>
    <t>GK-HAJNAL</t>
  </si>
  <si>
    <t>GK-KONDOR</t>
  </si>
  <si>
    <t>GK-KOROS</t>
  </si>
  <si>
    <t>GK-MARCIUS</t>
  </si>
  <si>
    <t>GK-MENTOR</t>
  </si>
  <si>
    <t>GK-PILIS</t>
  </si>
  <si>
    <t>GK-ROZI</t>
  </si>
  <si>
    <t>GK-TAVASZ</t>
  </si>
  <si>
    <t>GK-VITORLAS</t>
  </si>
  <si>
    <t>GK-ZUGOLY</t>
  </si>
  <si>
    <t>GUARNI</t>
  </si>
  <si>
    <t>GYOZO</t>
  </si>
  <si>
    <t>HAJDUSAG</t>
  </si>
  <si>
    <t>HP ARKUS</t>
  </si>
  <si>
    <t>HP PUSZTASZEL</t>
  </si>
  <si>
    <t>HUNOR</t>
  </si>
  <si>
    <t>JAREBICA</t>
  </si>
  <si>
    <t>KG BENDEGUZ</t>
  </si>
  <si>
    <t>KG KUNGLORIA</t>
  </si>
  <si>
    <t>KG MAGOR</t>
  </si>
  <si>
    <t>KG SZEPHALOM</t>
  </si>
  <si>
    <t>KG-KUNHALOM</t>
  </si>
  <si>
    <t>KG-KUNKAPITANY</t>
  </si>
  <si>
    <t>KG-VITEZ</t>
  </si>
  <si>
    <t>KISKUN GOLD</t>
  </si>
  <si>
    <t>KISKUN SERINA</t>
  </si>
  <si>
    <t>KOMAROM</t>
  </si>
  <si>
    <t>KONDOR</t>
  </si>
  <si>
    <t>KT GASAB</t>
  </si>
  <si>
    <t>LIDKA</t>
  </si>
  <si>
    <t>LINDA</t>
  </si>
  <si>
    <t>LUPUS</t>
  </si>
  <si>
    <t>MAXIMUS</t>
  </si>
  <si>
    <t>MF BOGLYA</t>
  </si>
  <si>
    <t>MF KAZAL</t>
  </si>
  <si>
    <t>MIDAS</t>
  </si>
  <si>
    <t>MV AMANDA</t>
  </si>
  <si>
    <t>MV BERES</t>
  </si>
  <si>
    <t>MV CSARDAS</t>
  </si>
  <si>
    <t>MV DALMA</t>
  </si>
  <si>
    <t>MV EMESE</t>
  </si>
  <si>
    <t>MV GARMADA</t>
  </si>
  <si>
    <t>MV GORSIUM</t>
  </si>
  <si>
    <t>MV HOMBAR</t>
  </si>
  <si>
    <t>MV IRMA</t>
  </si>
  <si>
    <t>MV KEMENCE</t>
  </si>
  <si>
    <t>MV KICSMA</t>
  </si>
  <si>
    <t>MV KODMON</t>
  </si>
  <si>
    <t>MV KOLO</t>
  </si>
  <si>
    <t>MV MADRIGAL</t>
  </si>
  <si>
    <t>MV MAGVAS</t>
  </si>
  <si>
    <t>MV MAMBO</t>
  </si>
  <si>
    <t>MV MARISKA</t>
  </si>
  <si>
    <t>MV MARSALL</t>
  </si>
  <si>
    <t>MV MARTINA</t>
  </si>
  <si>
    <t>MV MATADOR</t>
  </si>
  <si>
    <t>MV MATILD</t>
  </si>
  <si>
    <t>MV MATYO</t>
  </si>
  <si>
    <t>MV MAZURKA</t>
  </si>
  <si>
    <t>MV MEZOFOLD</t>
  </si>
  <si>
    <t>MV PALOTAS</t>
  </si>
  <si>
    <t>MV PANNA</t>
  </si>
  <si>
    <t>MV PIROSKA</t>
  </si>
  <si>
    <t>MV PRIZMA</t>
  </si>
  <si>
    <t>MV REGIMENT</t>
  </si>
  <si>
    <t>MV SUBA</t>
  </si>
  <si>
    <t>MV SUMMA</t>
  </si>
  <si>
    <t>MV SUVEGES</t>
  </si>
  <si>
    <t>MV SZIGMA</t>
  </si>
  <si>
    <t>MV TALTOS</t>
  </si>
  <si>
    <t>MV TAMARA</t>
  </si>
  <si>
    <t>MV TOBORZO</t>
  </si>
  <si>
    <t>MV VERBUNKOS</t>
  </si>
  <si>
    <t>MV WALZER</t>
  </si>
  <si>
    <t>MV-APROD</t>
  </si>
  <si>
    <t>MV-BODRI</t>
  </si>
  <si>
    <t>MV-EMMA</t>
  </si>
  <si>
    <t>MV-KAREJ</t>
  </si>
  <si>
    <t>MV-KARIZMA</t>
  </si>
  <si>
    <t>MV-KIKELET</t>
  </si>
  <si>
    <t>MV-KOKARDA</t>
  </si>
  <si>
    <t>MV-KOLOMPOS</t>
  </si>
  <si>
    <t>MV-KRAJCAR</t>
  </si>
  <si>
    <t>MV-LAURA</t>
  </si>
  <si>
    <t>MV-LEPENY</t>
  </si>
  <si>
    <t>MV-LUCILLA</t>
  </si>
  <si>
    <t>MV-MAGDALENA</t>
  </si>
  <si>
    <t>MV-MELODIA</t>
  </si>
  <si>
    <t>MV-MENUETT</t>
  </si>
  <si>
    <t>MV-NADOR</t>
  </si>
  <si>
    <t>MV-NEMERE</t>
  </si>
  <si>
    <t>MV-PALMA</t>
  </si>
  <si>
    <t>MV-PANTLIKA</t>
  </si>
  <si>
    <t>MV-PENGO</t>
  </si>
  <si>
    <t>MV-PETRENCE</t>
  </si>
  <si>
    <t>MV-SOBRI</t>
  </si>
  <si>
    <t>MV-TALLER</t>
  </si>
  <si>
    <t>MV-TOLDI</t>
  </si>
  <si>
    <t>MV-VILMA</t>
  </si>
  <si>
    <t>MV-ZELMA</t>
  </si>
  <si>
    <t>NADRO</t>
  </si>
  <si>
    <t>NATASA</t>
  </si>
  <si>
    <t>NIAGARA,CZE</t>
  </si>
  <si>
    <t>NS 40 S</t>
  </si>
  <si>
    <t>OCTAVUS</t>
  </si>
  <si>
    <t>ORPIC</t>
  </si>
  <si>
    <t>ORTEGUS</t>
  </si>
  <si>
    <t>ORVANTIS</t>
  </si>
  <si>
    <t>PANNONIA NS</t>
  </si>
  <si>
    <t>PANNONIKUS</t>
  </si>
  <si>
    <t>POBEDA</t>
  </si>
  <si>
    <t>RAINER</t>
  </si>
  <si>
    <t>RENESANSA</t>
  </si>
  <si>
    <t>RGT-VERONA</t>
  </si>
  <si>
    <t>RONA</t>
  </si>
  <si>
    <t>RUSIA</t>
  </si>
  <si>
    <t>SATURNUS</t>
  </si>
  <si>
    <t>SAXANA</t>
  </si>
  <si>
    <t>SIXTUS</t>
  </si>
  <si>
    <t>SOLIMANE</t>
  </si>
  <si>
    <t>SU-AVENIR</t>
  </si>
  <si>
    <t>TAMINO</t>
  </si>
  <si>
    <t>UBICUS</t>
  </si>
  <si>
    <t>UJVARY</t>
  </si>
  <si>
    <t>UKRAINKA</t>
  </si>
  <si>
    <t>VOJVODINA</t>
  </si>
  <si>
    <t>VULCANUS</t>
  </si>
  <si>
    <t>WENZEL</t>
  </si>
  <si>
    <t>ZLATKA,YUG</t>
  </si>
  <si>
    <t>A416</t>
  </si>
  <si>
    <t>ABATE</t>
  </si>
  <si>
    <t>ABBONDANZA</t>
  </si>
  <si>
    <t>ACAPULCO</t>
  </si>
  <si>
    <t>ADELANTE</t>
  </si>
  <si>
    <t>AFRICA</t>
  </si>
  <si>
    <t>AFRODITE</t>
  </si>
  <si>
    <t>AGADIR</t>
  </si>
  <si>
    <t>AGAPE</t>
  </si>
  <si>
    <t>AKAMAR</t>
  </si>
  <si>
    <t>ALBACHIARA</t>
  </si>
  <si>
    <t>ALCIONE</t>
  </si>
  <si>
    <t>ALEMANNO</t>
  </si>
  <si>
    <t>ALTAMIRA</t>
  </si>
  <si>
    <t>AMBROGIO</t>
  </si>
  <si>
    <t>ANCO MARZIO</t>
  </si>
  <si>
    <t>ANDALUSIA</t>
  </si>
  <si>
    <t>ANDANA</t>
  </si>
  <si>
    <t>ANFORETA</t>
  </si>
  <si>
    <t>AQUILANTE</t>
  </si>
  <si>
    <t>ARABIA</t>
  </si>
  <si>
    <t>ARCOBALENO</t>
  </si>
  <si>
    <t>IONIO</t>
  </si>
  <si>
    <t>ARIETE</t>
  </si>
  <si>
    <t>ARIOSTO</t>
  </si>
  <si>
    <t>ARMONIA</t>
  </si>
  <si>
    <t>ARNACORIS</t>
  </si>
  <si>
    <t>ARNEL</t>
  </si>
  <si>
    <t>ARROCO</t>
  </si>
  <si>
    <t>ASUNCION</t>
  </si>
  <si>
    <t>AUBUSSON</t>
  </si>
  <si>
    <t>AUREO</t>
  </si>
  <si>
    <t>AVISPA</t>
  </si>
  <si>
    <t>AVVENTO</t>
  </si>
  <si>
    <t>AXIAL</t>
  </si>
  <si>
    <t>AZUL</t>
  </si>
  <si>
    <t>AZZORRE</t>
  </si>
  <si>
    <t>BAIO</t>
  </si>
  <si>
    <t>BANGA</t>
  </si>
  <si>
    <t>BASMATI</t>
  </si>
  <si>
    <t>BELFIORE</t>
  </si>
  <si>
    <t>BELLINI</t>
  </si>
  <si>
    <t>BILANCIA</t>
  </si>
  <si>
    <t>BISQUIT</t>
  </si>
  <si>
    <t>BLASCO</t>
  </si>
  <si>
    <t>BOKARO</t>
  </si>
  <si>
    <t>BOLOGNA</t>
  </si>
  <si>
    <t>BORA</t>
  </si>
  <si>
    <t>BOTTICELLI</t>
  </si>
  <si>
    <t>BRAMANTE</t>
  </si>
  <si>
    <t>BREUS</t>
  </si>
  <si>
    <t>BRONTE</t>
  </si>
  <si>
    <t>BUON PASTOR</t>
  </si>
  <si>
    <t>CANYON</t>
  </si>
  <si>
    <t>CARAVAGGIO</t>
  </si>
  <si>
    <t>CARRACCI</t>
  </si>
  <si>
    <t>CEEDUR</t>
  </si>
  <si>
    <t>CENTRO</t>
  </si>
  <si>
    <t>CERERE</t>
  </si>
  <si>
    <t>CESARE</t>
  </si>
  <si>
    <t>CEZANNE</t>
  </si>
  <si>
    <t>CHIARA</t>
  </si>
  <si>
    <t>CICCIO</t>
  </si>
  <si>
    <t>CICLOPE</t>
  </si>
  <si>
    <t>CIMABUE</t>
  </si>
  <si>
    <t>CLAUDIO</t>
  </si>
  <si>
    <t>COLLEDORO</t>
  </si>
  <si>
    <t>COLLEROSSO</t>
  </si>
  <si>
    <t>COLOSSEO</t>
  </si>
  <si>
    <t>COPERNICO</t>
  </si>
  <si>
    <t>CORE</t>
  </si>
  <si>
    <t>CORNERA</t>
  </si>
  <si>
    <t>COSTANZO</t>
  </si>
  <si>
    <t>CRAKLIN</t>
  </si>
  <si>
    <t>CRUZADO</t>
  </si>
  <si>
    <t>DELFINO</t>
  </si>
  <si>
    <t>DIABLON</t>
  </si>
  <si>
    <t>DUETTO</t>
  </si>
  <si>
    <t>DUILIO</t>
  </si>
  <si>
    <t>DURFORT</t>
  </si>
  <si>
    <t>DYLAN</t>
  </si>
  <si>
    <t>EGIZIO</t>
  </si>
  <si>
    <t>ELETTA</t>
  </si>
  <si>
    <t>EMILIO LEPIDO</t>
  </si>
  <si>
    <t>ENESCO</t>
  </si>
  <si>
    <t>EPIDOC</t>
  </si>
  <si>
    <t>ETECHO</t>
  </si>
  <si>
    <t>EXUMA W</t>
  </si>
  <si>
    <t>FARINELLI</t>
  </si>
  <si>
    <t>FARO</t>
  </si>
  <si>
    <t>FIORE</t>
  </si>
  <si>
    <t>FIORENZO</t>
  </si>
  <si>
    <t>FORTORE</t>
  </si>
  <si>
    <t>FRECCIA</t>
  </si>
  <si>
    <t>FURIO CAMILLO</t>
  </si>
  <si>
    <t>GANDHI</t>
  </si>
  <si>
    <t>GENERALE</t>
  </si>
  <si>
    <t>GENESI</t>
  </si>
  <si>
    <t>GEPPETTO</t>
  </si>
  <si>
    <t>GERONIMO</t>
  </si>
  <si>
    <t>GIAVA</t>
  </si>
  <si>
    <t>GIORGIONE</t>
  </si>
  <si>
    <t>GIOTTO</t>
  </si>
  <si>
    <t>GRANBEL</t>
  </si>
  <si>
    <t>GRANSOL</t>
  </si>
  <si>
    <t>GROSTE</t>
  </si>
  <si>
    <t>GUAPPO VST</t>
  </si>
  <si>
    <t>IDICE</t>
  </si>
  <si>
    <t>IDRA</t>
  </si>
  <si>
    <t>ILLICO</t>
  </si>
  <si>
    <t>IMHOTEP</t>
  </si>
  <si>
    <t>INNOV</t>
  </si>
  <si>
    <t>INQUI</t>
  </si>
  <si>
    <t>ISILDUR</t>
  </si>
  <si>
    <t>JAGUAR</t>
  </si>
  <si>
    <t>K26</t>
  </si>
  <si>
    <t>KALANGO</t>
  </si>
  <si>
    <t>LAMPO</t>
  </si>
  <si>
    <t>LAMPONE</t>
  </si>
  <si>
    <t>LEVIS</t>
  </si>
  <si>
    <t>LIBERDUR</t>
  </si>
  <si>
    <t>LILLIPUT</t>
  </si>
  <si>
    <t>LIPPO</t>
  </si>
  <si>
    <t>MANTEGNA</t>
  </si>
  <si>
    <t>MARCO AURELIO</t>
  </si>
  <si>
    <t>MARINELLO</t>
  </si>
  <si>
    <t>MARTINO</t>
  </si>
  <si>
    <t>MARVAO</t>
  </si>
  <si>
    <t>MASACCIO</t>
  </si>
  <si>
    <t>MASSIMO MERIDIO</t>
  </si>
  <si>
    <t>MERIDIANO</t>
  </si>
  <si>
    <t>MICHELANGELO</t>
  </si>
  <si>
    <t>MIROIR</t>
  </si>
  <si>
    <t>NEARCO</t>
  </si>
  <si>
    <t>NEFER</t>
  </si>
  <si>
    <t>NEOLATINO</t>
  </si>
  <si>
    <t>NOCE</t>
  </si>
  <si>
    <t>NOMADE</t>
  </si>
  <si>
    <t>ODISSEO</t>
  </si>
  <si>
    <t>OGUR</t>
  </si>
  <si>
    <t>ORFEO</t>
  </si>
  <si>
    <t>OROBEL</t>
  </si>
  <si>
    <t>OVIDIO</t>
  </si>
  <si>
    <t>PADERNO</t>
  </si>
  <si>
    <t>PADUS</t>
  </si>
  <si>
    <t>PALANCA</t>
  </si>
  <si>
    <t>PALEOTTO</t>
  </si>
  <si>
    <t>PALESIO</t>
  </si>
  <si>
    <t>PALIO</t>
  </si>
  <si>
    <t>PALLADIO</t>
  </si>
  <si>
    <t>PIGRECO</t>
  </si>
  <si>
    <t>PIMLICO</t>
  </si>
  <si>
    <t>PLATANI</t>
  </si>
  <si>
    <t>PO</t>
  </si>
  <si>
    <t>POMPEI</t>
  </si>
  <si>
    <t>POSITANO</t>
  </si>
  <si>
    <t>PR22D89</t>
  </si>
  <si>
    <t>PR22R58</t>
  </si>
  <si>
    <t>PRECO</t>
  </si>
  <si>
    <t>PRIMOASI</t>
  </si>
  <si>
    <t>PROFETA</t>
  </si>
  <si>
    <t>PROJECT W</t>
  </si>
  <si>
    <t>PROVENZAL</t>
  </si>
  <si>
    <t>PROVINCIALE</t>
  </si>
  <si>
    <t>QUADRATO</t>
  </si>
  <si>
    <t>RAFFAELLO</t>
  </si>
  <si>
    <t>RAVENNA</t>
  </si>
  <si>
    <t>RAZES</t>
  </si>
  <si>
    <t>REBELDE</t>
  </si>
  <si>
    <t>RIO</t>
  </si>
  <si>
    <t>ROBINUR</t>
  </si>
  <si>
    <t>RODRIGO</t>
  </si>
  <si>
    <t>RUSTICANO</t>
  </si>
  <si>
    <t>SALGEMMA</t>
  </si>
  <si>
    <t>SALVIA</t>
  </si>
  <si>
    <t>SAN CARLO</t>
  </si>
  <si>
    <t>SANGIACOMO</t>
  </si>
  <si>
    <t>SAVIO</t>
  </si>
  <si>
    <t>SERPICO</t>
  </si>
  <si>
    <t>SIBILLA</t>
  </si>
  <si>
    <t>SIMETO</t>
  </si>
  <si>
    <t>SIRMIONE</t>
  </si>
  <si>
    <t>SIRTAKI</t>
  </si>
  <si>
    <t>SMERALDO</t>
  </si>
  <si>
    <t>SOBALD</t>
  </si>
  <si>
    <t>SOLEHIO</t>
  </si>
  <si>
    <t>SOLLARIO</t>
  </si>
  <si>
    <t>SOVILA</t>
  </si>
  <si>
    <t>STARPAN</t>
  </si>
  <si>
    <t>STENDAL</t>
  </si>
  <si>
    <t>SY ALTEO</t>
  </si>
  <si>
    <t>SY MOISSON</t>
  </si>
  <si>
    <t>TERRAMARE</t>
  </si>
  <si>
    <t>TIBET</t>
  </si>
  <si>
    <t>TIEPOLO</t>
  </si>
  <si>
    <t>TINTORETTO</t>
  </si>
  <si>
    <t>TIZIANA</t>
  </si>
  <si>
    <t>TREMIE</t>
  </si>
  <si>
    <t>TROCADERO</t>
  </si>
  <si>
    <t>TROFEO</t>
  </si>
  <si>
    <t>TURELLI</t>
  </si>
  <si>
    <t>VALDICHIANA</t>
  </si>
  <si>
    <t>VALLEROSA</t>
  </si>
  <si>
    <t>VALLESE</t>
  </si>
  <si>
    <t>VALORIS</t>
  </si>
  <si>
    <t>VARANO</t>
  </si>
  <si>
    <t>VENDETTA</t>
  </si>
  <si>
    <t>VESUVIO</t>
  </si>
  <si>
    <t>VILLANOVA</t>
  </si>
  <si>
    <t>VITROMAX</t>
  </si>
  <si>
    <t>VITRON</t>
  </si>
  <si>
    <t>VITTORIO</t>
  </si>
  <si>
    <t>VTA7109</t>
  </si>
  <si>
    <t>ZANZIBAR</t>
  </si>
  <si>
    <t>LATVIA</t>
  </si>
  <si>
    <t>SAKTA</t>
  </si>
  <si>
    <t>ELVA</t>
  </si>
  <si>
    <t>HUGO</t>
  </si>
  <si>
    <t>BANGA S</t>
  </si>
  <si>
    <t>MODA</t>
  </si>
  <si>
    <t>FREDIS</t>
  </si>
  <si>
    <t>UFFO</t>
  </si>
  <si>
    <t>ROBIJS</t>
  </si>
  <si>
    <t>DH-3</t>
  </si>
  <si>
    <t>TALSIS</t>
  </si>
  <si>
    <t>EDVINS</t>
  </si>
  <si>
    <t>ADA</t>
  </si>
  <si>
    <t>SEDA</t>
  </si>
  <si>
    <t>PORTUGAL</t>
  </si>
  <si>
    <t>ALTER</t>
  </si>
  <si>
    <t>High yielding under irrigation</t>
  </si>
  <si>
    <t>AMAZONAS</t>
  </si>
  <si>
    <t>ARDILA</t>
  </si>
  <si>
    <t>COA</t>
  </si>
  <si>
    <t>EUFRATES</t>
  </si>
  <si>
    <t>FRONTEIRA</t>
  </si>
  <si>
    <t>Dual purpose triticale</t>
  </si>
  <si>
    <t>JORDAO</t>
  </si>
  <si>
    <t>MARIALVA</t>
  </si>
  <si>
    <t>MERCERO</t>
  </si>
  <si>
    <t>MOLINEUX</t>
  </si>
  <si>
    <t>NABAO</t>
  </si>
  <si>
    <t>PERICO</t>
  </si>
  <si>
    <t>ROXO</t>
  </si>
  <si>
    <t>SEVER</t>
  </si>
  <si>
    <t>TE0205</t>
  </si>
  <si>
    <t>TORERO</t>
  </si>
  <si>
    <t>ROMANIA</t>
  </si>
  <si>
    <t>ANDINO</t>
  </si>
  <si>
    <t>ARAMIS</t>
  </si>
  <si>
    <t>ARDEAL</t>
  </si>
  <si>
    <t>ARLEQUIN</t>
  </si>
  <si>
    <t>AVENUE</t>
  </si>
  <si>
    <t>AZIMUT</t>
  </si>
  <si>
    <t>BANDOLERO</t>
  </si>
  <si>
    <t>BC RENATA</t>
  </si>
  <si>
    <t>BETI PI</t>
  </si>
  <si>
    <t>BOEMA</t>
  </si>
  <si>
    <t>CASCADOR F</t>
  </si>
  <si>
    <t>High yield potential; short straw; 
Ddw1 (HI) carrier</t>
  </si>
  <si>
    <t>CIPRIAN</t>
  </si>
  <si>
    <t>CONDURUM</t>
  </si>
  <si>
    <t>CRINA</t>
  </si>
  <si>
    <t>CRISANA</t>
  </si>
  <si>
    <t>DELABRAD 2</t>
  </si>
  <si>
    <t>DOR F</t>
  </si>
  <si>
    <t>DUMBRAVA</t>
  </si>
  <si>
    <t>ELIANA</t>
  </si>
  <si>
    <t>ESENTIAL</t>
  </si>
  <si>
    <t>FAUR F</t>
  </si>
  <si>
    <t>GASPAROM</t>
  </si>
  <si>
    <t>GK BANI</t>
  </si>
  <si>
    <t>GK GOBE</t>
  </si>
  <si>
    <t>GK OTHALOM</t>
  </si>
  <si>
    <t>GLOSA</t>
  </si>
  <si>
    <t>GORUN 1</t>
  </si>
  <si>
    <t>High yield potential; short straw; Ddw1 (HI) carrier</t>
  </si>
  <si>
    <t>GRUIA</t>
  </si>
  <si>
    <t>HAIDUC</t>
  </si>
  <si>
    <t>IASI 2</t>
  </si>
  <si>
    <t>ILINCA</t>
  </si>
  <si>
    <t>IZVOR</t>
  </si>
  <si>
    <t>KB PRISTIN</t>
  </si>
  <si>
    <t>KRALJEVICA</t>
  </si>
  <si>
    <t>LITERA</t>
  </si>
  <si>
    <t>MAGISTRAL</t>
  </si>
  <si>
    <t>MEZIN</t>
  </si>
  <si>
    <t>High yield potential; short straw, 
Ddw1 (HI) gene carrier</t>
  </si>
  <si>
    <t>MIRANDA FDL</t>
  </si>
  <si>
    <t>MV MEDAL</t>
  </si>
  <si>
    <t>MV PALMA</t>
  </si>
  <si>
    <t>NEGOIU</t>
  </si>
  <si>
    <t>High yield potential; Rht1 gene carrier; dual purpose</t>
  </si>
  <si>
    <t>ODA F</t>
  </si>
  <si>
    <t>High yield potential; Rht1 gene carrier;
 dual purpose</t>
  </si>
  <si>
    <t>OTILIA</t>
  </si>
  <si>
    <t>PAJURA</t>
  </si>
  <si>
    <t>PANDUR</t>
  </si>
  <si>
    <t>PISC</t>
  </si>
  <si>
    <t>PKB MERKUR</t>
  </si>
  <si>
    <t>PKB RODIKA</t>
  </si>
  <si>
    <t>PKB ROXANDA</t>
  </si>
  <si>
    <t>PKB VIZELIKA</t>
  </si>
  <si>
    <t>PUTNA</t>
  </si>
  <si>
    <t>ROMULUS</t>
  </si>
  <si>
    <t>SIMNIC 50</t>
  </si>
  <si>
    <t>SOSTHENE</t>
  </si>
  <si>
    <t>SOVARD</t>
  </si>
  <si>
    <t>STIL</t>
  </si>
  <si>
    <t>TITAN</t>
  </si>
  <si>
    <t>High yield potential; Rht carrier; dual purpose</t>
  </si>
  <si>
    <t>TRILSTAR</t>
  </si>
  <si>
    <t>TURDA 2000</t>
  </si>
  <si>
    <t>TURDA95</t>
  </si>
  <si>
    <t>SERBIA</t>
  </si>
  <si>
    <t>ALFA</t>
  </si>
  <si>
    <t>ANASTASIJA</t>
  </si>
  <si>
    <t>ANGELINA</t>
  </si>
  <si>
    <t>ARIJA</t>
  </si>
  <si>
    <t>ASTRA</t>
  </si>
  <si>
    <t>BAJKA</t>
  </si>
  <si>
    <t>BAMBI</t>
  </si>
  <si>
    <t>BARBARA</t>
  </si>
  <si>
    <t>BASTIJANA</t>
  </si>
  <si>
    <t>BILJANA</t>
  </si>
  <si>
    <t>CIPOVKA</t>
  </si>
  <si>
    <t>DAMA</t>
  </si>
  <si>
    <t>DEJANA</t>
  </si>
  <si>
    <t>DELTA</t>
  </si>
  <si>
    <t>DINA</t>
  </si>
  <si>
    <t>DIVNA</t>
  </si>
  <si>
    <t>DOBRA</t>
  </si>
  <si>
    <t>DONNA</t>
  </si>
  <si>
    <t>DRAGANA</t>
  </si>
  <si>
    <t>ETIDA</t>
  </si>
  <si>
    <t>GALIJA</t>
  </si>
  <si>
    <t>GORA</t>
  </si>
  <si>
    <t>GORDANA</t>
  </si>
  <si>
    <t>GRACIJA</t>
  </si>
  <si>
    <t>HELENA</t>
  </si>
  <si>
    <t>ISIDORA</t>
  </si>
  <si>
    <t>IVANKA</t>
  </si>
  <si>
    <t>JANJA</t>
  </si>
  <si>
    <t>JEFIMIJA</t>
  </si>
  <si>
    <t>KANTATA</t>
  </si>
  <si>
    <t>KREMNA</t>
  </si>
  <si>
    <t>LAGUNA</t>
  </si>
  <si>
    <t>LANA</t>
  </si>
  <si>
    <t>LIRA</t>
  </si>
  <si>
    <t>LJILJANA</t>
  </si>
  <si>
    <t>LUNA</t>
  </si>
  <si>
    <t>MIHELCA</t>
  </si>
  <si>
    <t>MILIJANA</t>
  </si>
  <si>
    <t>MINA</t>
  </si>
  <si>
    <t>NATALIJA</t>
  </si>
  <si>
    <t>NEVA</t>
  </si>
  <si>
    <t>NIRVANA</t>
  </si>
  <si>
    <t>NS 40S</t>
  </si>
  <si>
    <t>NS Asja</t>
  </si>
  <si>
    <t>NS Čarna</t>
  </si>
  <si>
    <t>NS Ljubica</t>
  </si>
  <si>
    <t>NS Melodija</t>
  </si>
  <si>
    <t>NS Petrija</t>
  </si>
  <si>
    <t>NS Pudarka</t>
  </si>
  <si>
    <t>NS Radojka</t>
  </si>
  <si>
    <t>NS Sena</t>
  </si>
  <si>
    <t>OMEGA</t>
  </si>
  <si>
    <t>PESMA</t>
  </si>
  <si>
    <t>PRIMA</t>
  </si>
  <si>
    <t>PROFIT</t>
  </si>
  <si>
    <t>PRVA</t>
  </si>
  <si>
    <t>RAPSODIJA</t>
  </si>
  <si>
    <t>SARA</t>
  </si>
  <si>
    <t>SASANKA</t>
  </si>
  <si>
    <t>SELEKTA</t>
  </si>
  <si>
    <t>SENICA</t>
  </si>
  <si>
    <t>SILA</t>
  </si>
  <si>
    <t>SILNA</t>
  </si>
  <si>
    <t>SIMFONIJA</t>
  </si>
  <si>
    <t>SIMONIDA</t>
  </si>
  <si>
    <t>SIRENA</t>
  </si>
  <si>
    <t>SOFIJA</t>
  </si>
  <si>
    <t>SONJA</t>
  </si>
  <si>
    <t>SRECA</t>
  </si>
  <si>
    <t>SRMA</t>
  </si>
  <si>
    <t>STAMENA</t>
  </si>
  <si>
    <t>STELA</t>
  </si>
  <si>
    <t>STOTKA</t>
  </si>
  <si>
    <t>STRUNA</t>
  </si>
  <si>
    <t>SUPER RANA</t>
  </si>
  <si>
    <t>TEODORA</t>
  </si>
  <si>
    <t>TERA</t>
  </si>
  <si>
    <t>TIHA</t>
  </si>
  <si>
    <t>VILA</t>
  </si>
  <si>
    <t>ZLATKA</t>
  </si>
  <si>
    <t>ZVEZDANA</t>
  </si>
  <si>
    <t>SLOVENIA</t>
  </si>
  <si>
    <t>BASTIDE</t>
  </si>
  <si>
    <t>BC NINA</t>
  </si>
  <si>
    <t>BC SANA</t>
  </si>
  <si>
    <t>BC ZDENKA</t>
  </si>
  <si>
    <t>GOROLKA</t>
  </si>
  <si>
    <t>GRANDIOS</t>
  </si>
  <si>
    <t>ISENGRAIN</t>
  </si>
  <si>
    <t>LUCIJA</t>
  </si>
  <si>
    <t>NS METKA</t>
  </si>
  <si>
    <t>OS ALKA</t>
  </si>
  <si>
    <t>OS JANA</t>
  </si>
  <si>
    <t>PANONKA</t>
  </si>
  <si>
    <t>PEGASSOS</t>
  </si>
  <si>
    <t>RESKA</t>
  </si>
  <si>
    <t>SAVINJA</t>
  </si>
  <si>
    <t>SUPER ZITARKA</t>
  </si>
  <si>
    <t>XENOS</t>
  </si>
  <si>
    <t>ASTIGI</t>
  </si>
  <si>
    <t>BOABDIL</t>
  </si>
  <si>
    <t>BONDADOSO</t>
  </si>
  <si>
    <t>AGROVEG</t>
  </si>
  <si>
    <t>CONIL</t>
  </si>
  <si>
    <t>DON ISIDORO</t>
  </si>
  <si>
    <t>DON JAIME</t>
  </si>
  <si>
    <t>DON JOSE</t>
  </si>
  <si>
    <t>DON NORMAN</t>
  </si>
  <si>
    <t>DON ORO</t>
  </si>
  <si>
    <t>DON SEBASTIAN</t>
  </si>
  <si>
    <t>DON VALENTIN</t>
  </si>
  <si>
    <t>ECIJA</t>
  </si>
  <si>
    <t>ESCACENA</t>
  </si>
  <si>
    <t>JEREZANO</t>
  </si>
  <si>
    <t>MARCHENA</t>
  </si>
  <si>
    <t>SEBADUR</t>
  </si>
  <si>
    <t>TEJADA</t>
  </si>
  <si>
    <t>TREBUENA</t>
  </si>
  <si>
    <t>ABACO</t>
  </si>
  <si>
    <t>ACTIVO</t>
  </si>
  <si>
    <t>ALETSCH</t>
  </si>
  <si>
    <t>ALLALIN</t>
  </si>
  <si>
    <t>ALTARE</t>
  </si>
  <si>
    <t>ARBOLA</t>
  </si>
  <si>
    <t>ARLAS</t>
  </si>
  <si>
    <t>AROLLA</t>
  </si>
  <si>
    <t>ATARO</t>
  </si>
  <si>
    <t>BALMI</t>
  </si>
  <si>
    <t>BARDAN</t>
  </si>
  <si>
    <t>BEDRETTO</t>
  </si>
  <si>
    <t>Winter triticale</t>
  </si>
  <si>
    <t>BLENIO</t>
  </si>
  <si>
    <t>CAMADRA</t>
  </si>
  <si>
    <t>CAMBRENA</t>
  </si>
  <si>
    <t>CAMPANIN</t>
  </si>
  <si>
    <t>CAMPIONI</t>
  </si>
  <si>
    <t>CARAL</t>
  </si>
  <si>
    <t>CARASSO</t>
  </si>
  <si>
    <t>CAROTI</t>
  </si>
  <si>
    <t>CASANA</t>
  </si>
  <si>
    <t>CASSIA</t>
  </si>
  <si>
    <t>CERVINO</t>
  </si>
  <si>
    <t>CH CAMEDO</t>
  </si>
  <si>
    <t>CH CAMPALA</t>
  </si>
  <si>
    <t>CH CLARO</t>
  </si>
  <si>
    <t>CH COMBIN</t>
  </si>
  <si>
    <t>CH MATRO</t>
  </si>
  <si>
    <t>CH NARA</t>
  </si>
  <si>
    <t>CH RUBLI</t>
  </si>
  <si>
    <t>CH SELLA</t>
  </si>
  <si>
    <t>CHASSERAL</t>
  </si>
  <si>
    <t>CHAUMONT</t>
  </si>
  <si>
    <t>CIMETTA</t>
  </si>
  <si>
    <t>CLAVENA</t>
  </si>
  <si>
    <t>CLIVIO</t>
  </si>
  <si>
    <t>CORBETTA</t>
  </si>
  <si>
    <t>DANIS</t>
  </si>
  <si>
    <t>DELLORO</t>
  </si>
  <si>
    <t>DELRAC</t>
  </si>
  <si>
    <t>F1 Hybrid triticale</t>
  </si>
  <si>
    <t>DIGANA</t>
  </si>
  <si>
    <t>DORENA</t>
  </si>
  <si>
    <t>FANGIO</t>
  </si>
  <si>
    <t>FIORINA</t>
  </si>
  <si>
    <t>FLUELA</t>
  </si>
  <si>
    <t>FOREL</t>
  </si>
  <si>
    <t>GENIAL</t>
  </si>
  <si>
    <t>GOLIN</t>
  </si>
  <si>
    <t>GRANADOR</t>
  </si>
  <si>
    <t>GREIF</t>
  </si>
  <si>
    <t>HANSWIN</t>
  </si>
  <si>
    <t>HARRY</t>
  </si>
  <si>
    <t>JAZZI</t>
  </si>
  <si>
    <t>Winter triticale; mildew susceptible;
 foreign cultivar</t>
  </si>
  <si>
    <t>LAMBRO</t>
  </si>
  <si>
    <t>LAROSSA</t>
  </si>
  <si>
    <t>Winter triticale; high yield</t>
  </si>
  <si>
    <t>LAURIN</t>
  </si>
  <si>
    <t>LOGIA</t>
  </si>
  <si>
    <t>LORENZO</t>
  </si>
  <si>
    <t>LUTEUS</t>
  </si>
  <si>
    <t>MAGNO</t>
  </si>
  <si>
    <t>MAYEN</t>
  </si>
  <si>
    <t>MOIRY</t>
  </si>
  <si>
    <t>MOLERA</t>
  </si>
  <si>
    <t>MOLINERA</t>
  </si>
  <si>
    <t>MONTALTO</t>
  </si>
  <si>
    <t>MURETTO</t>
  </si>
  <si>
    <t>MUVERAN</t>
  </si>
  <si>
    <t>ORSINO</t>
  </si>
  <si>
    <t>ORZIVAL</t>
  </si>
  <si>
    <t>PIOTTA</t>
  </si>
  <si>
    <t>PIZOL</t>
  </si>
  <si>
    <t>PIZZA</t>
  </si>
  <si>
    <t>POLLUX</t>
  </si>
  <si>
    <t>PRADER</t>
  </si>
  <si>
    <t>Winter triticale; Yr susceptible</t>
  </si>
  <si>
    <t>PROSA</t>
  </si>
  <si>
    <t>QUANTUM</t>
  </si>
  <si>
    <t>RIGI</t>
  </si>
  <si>
    <t>RUNAL</t>
  </si>
  <si>
    <t>SANDRO</t>
  </si>
  <si>
    <t>Spring triticale; yr susceptible</t>
  </si>
  <si>
    <t>SANTIS</t>
  </si>
  <si>
    <t>SCALETTA</t>
  </si>
  <si>
    <t>SCALIN</t>
  </si>
  <si>
    <t>SCARO</t>
  </si>
  <si>
    <t>SERTORI</t>
  </si>
  <si>
    <t>SIALA</t>
  </si>
  <si>
    <t>SIMANO</t>
  </si>
  <si>
    <t>SIRIUS</t>
  </si>
  <si>
    <t>Winter triticale; yr susceptible</t>
  </si>
  <si>
    <t>SOLIAT</t>
  </si>
  <si>
    <t>STANGA</t>
  </si>
  <si>
    <t>SURETTA</t>
  </si>
  <si>
    <t>TANEDA</t>
  </si>
  <si>
    <t>TANELIN</t>
  </si>
  <si>
    <t>TENGRI</t>
  </si>
  <si>
    <t>TERRI</t>
  </si>
  <si>
    <t>TERZA</t>
  </si>
  <si>
    <t>TIMBO</t>
  </si>
  <si>
    <t>TIRONE</t>
  </si>
  <si>
    <t>TITLIS</t>
  </si>
  <si>
    <t>TOGANO</t>
  </si>
  <si>
    <t>TORETTA</t>
  </si>
  <si>
    <t>TORONIT</t>
  </si>
  <si>
    <t>TRADO</t>
  </si>
  <si>
    <t>TRIALDO</t>
  </si>
  <si>
    <t>TRIDEL</t>
  </si>
  <si>
    <t>Alternative triticale; short</t>
  </si>
  <si>
    <t>TROVAT</t>
  </si>
  <si>
    <t>VANILNOIR</t>
  </si>
  <si>
    <t>VIDOR</t>
  </si>
  <si>
    <t>VILLARS</t>
  </si>
  <si>
    <t>Alternative triticale</t>
  </si>
  <si>
    <t>VULLY</t>
  </si>
  <si>
    <t>WIWA</t>
  </si>
  <si>
    <t>ZINAL</t>
  </si>
  <si>
    <t>UKRAINE</t>
  </si>
  <si>
    <t>3AZASHNY</t>
  </si>
  <si>
    <t>High yielding; disease resistant</t>
  </si>
  <si>
    <t>ADK 2</t>
  </si>
  <si>
    <t>AMOS</t>
  </si>
  <si>
    <t>AMPHIDIPLOID 172-30</t>
  </si>
  <si>
    <t>AMPHIDIPLOID 23</t>
  </si>
  <si>
    <t>AMPHIDIPLOID 256</t>
  </si>
  <si>
    <t>AMPHIDIPLOID 268</t>
  </si>
  <si>
    <t>AMPHIDIPLOID 295-53</t>
  </si>
  <si>
    <t>AMPHIDIPLOID 317-26</t>
  </si>
  <si>
    <t>Strong straw; lodging resistant</t>
  </si>
  <si>
    <t>AMPHIDIPLOID 51</t>
  </si>
  <si>
    <t>AMPHIDIPLOID 52</t>
  </si>
  <si>
    <t>AMPHIDIPLOID 53-C</t>
  </si>
  <si>
    <t>AMPHIDIPLOID 6/9</t>
  </si>
  <si>
    <t>AMPHIDIPLOID 90</t>
  </si>
  <si>
    <t>ASTET</t>
  </si>
  <si>
    <t>ATHENA</t>
  </si>
  <si>
    <t>BILITSYA</t>
  </si>
  <si>
    <t>BOROVITER KHARKOVSKI</t>
  </si>
  <si>
    <t>Plump grain</t>
  </si>
  <si>
    <t>BUKET</t>
  </si>
  <si>
    <t>CHADO</t>
  </si>
  <si>
    <t>CHORNOKOLOSKA 46</t>
  </si>
  <si>
    <t>DARXLIBA KHARKIVSKI</t>
  </si>
  <si>
    <t>Medium-late-maturing; high yield; high test weight</t>
  </si>
  <si>
    <t>DBAYLIVA</t>
  </si>
  <si>
    <t>DOBIRNA</t>
  </si>
  <si>
    <t>DORIDNA</t>
  </si>
  <si>
    <t>DOSKONALA</t>
  </si>
  <si>
    <t>DYNASTY</t>
  </si>
  <si>
    <t>ETHEL</t>
  </si>
  <si>
    <t>EVDOKIA</t>
  </si>
  <si>
    <t>FERMERKA</t>
  </si>
  <si>
    <t>GARNE</t>
  </si>
  <si>
    <t>GEROINIA</t>
  </si>
  <si>
    <t>GORDEIFORME 47</t>
  </si>
  <si>
    <t>GORDEIFORME 49</t>
  </si>
  <si>
    <t>GORDEIFORME 50</t>
  </si>
  <si>
    <t>GORDOVITA</t>
  </si>
  <si>
    <t>GUSAR KHARKIVSKI</t>
  </si>
  <si>
    <t>Large, high number of grain per spike</t>
  </si>
  <si>
    <t>HARROZA</t>
  </si>
  <si>
    <t>HARROZA 2</t>
  </si>
  <si>
    <t>JADANA</t>
  </si>
  <si>
    <t>KALITA</t>
  </si>
  <si>
    <t>KARMA</t>
  </si>
  <si>
    <t>KHARKIV ABIAC</t>
  </si>
  <si>
    <t>Plump and large grain; high yield</t>
  </si>
  <si>
    <t>KHARKIVSKAYA 105</t>
  </si>
  <si>
    <t>KHARKIVSKAYA 106</t>
  </si>
  <si>
    <t>KHARKIVSKAYA 107</t>
  </si>
  <si>
    <t>KHARKIVSKAYA 96</t>
  </si>
  <si>
    <t>KHARKIVSKAYA 99</t>
  </si>
  <si>
    <t>KHARKOVSKAYA 23</t>
  </si>
  <si>
    <t>KHARKOVSKAYA 24</t>
  </si>
  <si>
    <t>KHARKOVSKAYA 25</t>
  </si>
  <si>
    <t>KHARKOVSKAYA 26</t>
  </si>
  <si>
    <t>KHARKOVSKAYA 27</t>
  </si>
  <si>
    <t>KHARKOVSKAYA 28</t>
  </si>
  <si>
    <t>KHARKOVSKAYA 29</t>
  </si>
  <si>
    <t>KHARKOVSKAYA 30</t>
  </si>
  <si>
    <t>KHARKOVSKAYA 31</t>
  </si>
  <si>
    <t>KHARKOVSKAYA 33, TR-DR</t>
  </si>
  <si>
    <t>KHARKOVSKAYA 39</t>
  </si>
  <si>
    <t>KHARKOVSKAYA 41</t>
  </si>
  <si>
    <t>KHARUS</t>
  </si>
  <si>
    <t>KOLEKTIVNAYA 1</t>
  </si>
  <si>
    <t>KOLLEKTIVNAYA 3</t>
  </si>
  <si>
    <t>KOROVAI KHARKIVSKI</t>
  </si>
  <si>
    <t>Large grain; good adaptability</t>
  </si>
  <si>
    <t>KUCHUMOVKA</t>
  </si>
  <si>
    <t>LADNE</t>
  </si>
  <si>
    <t>LEBED KHARKIVSKI</t>
  </si>
  <si>
    <t>Big spike</t>
  </si>
  <si>
    <t>LEGEN KHARKIVSKI</t>
  </si>
  <si>
    <t>Large grain</t>
  </si>
  <si>
    <t>LEUKURUM 31</t>
  </si>
  <si>
    <t>LEUKURUM 36</t>
  </si>
  <si>
    <t>LYUTITSA</t>
  </si>
  <si>
    <t>MAKAR,TR.DR.</t>
  </si>
  <si>
    <t>MIRHAD</t>
  </si>
  <si>
    <t>MIRONOVCHANKA</t>
  </si>
  <si>
    <t>MIRONOV-YA 31</t>
  </si>
  <si>
    <t>MIRONOV-YA 65</t>
  </si>
  <si>
    <t>MIRONOV-YA 66</t>
  </si>
  <si>
    <t>NASCHADOK</t>
  </si>
  <si>
    <t>NOVATSIYA</t>
  </si>
  <si>
    <t>OBERIG KHARKIVSKI</t>
  </si>
  <si>
    <t>Early maturing; plump grain</t>
  </si>
  <si>
    <t>OSOBLIVAYA</t>
  </si>
  <si>
    <t>PODARUNOK</t>
  </si>
  <si>
    <t>POVERNA</t>
  </si>
  <si>
    <t>PRIBUTKOVA</t>
  </si>
  <si>
    <t>PRIVABLIVA</t>
  </si>
  <si>
    <t>PRIVITNA</t>
  </si>
  <si>
    <t>RARITET</t>
  </si>
  <si>
    <t>RATNE</t>
  </si>
  <si>
    <t>ROZKISHNA</t>
  </si>
  <si>
    <t>SHALANDA</t>
  </si>
  <si>
    <t>SHD 16</t>
  </si>
  <si>
    <t>SHD 20-S</t>
  </si>
  <si>
    <t xml:space="preserve">SHD 3 </t>
  </si>
  <si>
    <t>SHOVKOVISTA</t>
  </si>
  <si>
    <t>SHULYNDINKA</t>
  </si>
  <si>
    <t>SOLOVEI KHARKIVSKI</t>
  </si>
  <si>
    <t>Mid-late-maturing; long spike</t>
  </si>
  <si>
    <t>SONTSEDAR KHARKIVSKI</t>
  </si>
  <si>
    <t>SPADSHCHYNA</t>
  </si>
  <si>
    <t>SPALAH</t>
  </si>
  <si>
    <t>STATNA</t>
  </si>
  <si>
    <t>SVITIAZ</t>
  </si>
  <si>
    <t>TUR</t>
  </si>
  <si>
    <t>UKRO</t>
  </si>
  <si>
    <t>ULYUBLENAYA</t>
  </si>
  <si>
    <t>UMKA</t>
  </si>
  <si>
    <t>USTIVITSA</t>
  </si>
  <si>
    <t>VLUCHNA</t>
  </si>
  <si>
    <t>XLIBODAR KHARKIVSKI</t>
  </si>
  <si>
    <t>YATKH 26</t>
  </si>
  <si>
    <t>Plump grain; lodging-resistant</t>
  </si>
  <si>
    <t>ZDOBNA</t>
  </si>
  <si>
    <t>ZHAIVORONOK KHARKIVSKI</t>
  </si>
  <si>
    <t>AUSTRALIA</t>
  </si>
  <si>
    <t>AGT KATANA</t>
  </si>
  <si>
    <t>AGT SCYTHE</t>
  </si>
  <si>
    <t>AJANA</t>
  </si>
  <si>
    <t>ANNUELLO</t>
  </si>
  <si>
    <t>ARNHEM</t>
  </si>
  <si>
    <t>AXE</t>
  </si>
  <si>
    <t>BABBLER</t>
  </si>
  <si>
    <t>BARHAM</t>
  </si>
  <si>
    <t>BAXTER</t>
  </si>
  <si>
    <t>BINNU</t>
  </si>
  <si>
    <t>BOLAC</t>
  </si>
  <si>
    <t>BOTH</t>
  </si>
  <si>
    <t>BOWERBIRD</t>
  </si>
  <si>
    <t>BRAEWOOD</t>
  </si>
  <si>
    <t>BRENNAN</t>
  </si>
  <si>
    <t>BULLARING</t>
  </si>
  <si>
    <t>CALINGIRI</t>
  </si>
  <si>
    <t>CAMM</t>
  </si>
  <si>
    <t>CAPAROI</t>
  </si>
  <si>
    <t>CARNAMAH</t>
  </si>
  <si>
    <t>CASCADES</t>
  </si>
  <si>
    <t>CHARA</t>
  </si>
  <si>
    <t>CLEARFIELD WHT JNZ</t>
  </si>
  <si>
    <t>CLEARFIELD WHT STL</t>
  </si>
  <si>
    <t>CORACK</t>
  </si>
  <si>
    <t>CORRELL</t>
  </si>
  <si>
    <t>CRAW 128</t>
  </si>
  <si>
    <t>CURRAWONG</t>
  </si>
  <si>
    <t>DATATINE</t>
  </si>
  <si>
    <t>DIAMONDBIRD</t>
  </si>
  <si>
    <t>DRYSDALE</t>
  </si>
  <si>
    <t>EGA 2248</t>
  </si>
  <si>
    <t>EGA BELLARO</t>
  </si>
  <si>
    <t>EGA BELLAROI</t>
  </si>
  <si>
    <t>EGA BLANCO</t>
  </si>
  <si>
    <t>EGA BONNIE ROCK</t>
  </si>
  <si>
    <t>EGA BOUNTY</t>
  </si>
  <si>
    <t>EGA BURKE</t>
  </si>
  <si>
    <t>EGA CASTLE ROCK</t>
  </si>
  <si>
    <t>EGA EAGLE ROCK</t>
  </si>
  <si>
    <t>EGA EAGLEH</t>
  </si>
  <si>
    <t>EGA GREGOR</t>
  </si>
  <si>
    <t>EGA HUME</t>
  </si>
  <si>
    <t>EGA JITARNING</t>
  </si>
  <si>
    <t>EGA KIDMAN</t>
  </si>
  <si>
    <t>EGA KIDMAR</t>
  </si>
  <si>
    <t>EGA STAMPE</t>
  </si>
  <si>
    <t>EGA WEDGE</t>
  </si>
  <si>
    <t>EGA WENTWORTH</t>
  </si>
  <si>
    <t>EGA WILLS</t>
  </si>
  <si>
    <t>EGA WYLIE</t>
  </si>
  <si>
    <t>ELLISON</t>
  </si>
  <si>
    <t>ELMORE CL PLUS</t>
  </si>
  <si>
    <t>ENDURE</t>
  </si>
  <si>
    <t>ESPADA</t>
  </si>
  <si>
    <t>ESTOC</t>
  </si>
  <si>
    <t>FANG</t>
  </si>
  <si>
    <t>FORREST</t>
  </si>
  <si>
    <t>FORTUNE</t>
  </si>
  <si>
    <t>FRAME</t>
  </si>
  <si>
    <t>GASCOIGNE</t>
  </si>
  <si>
    <t>GBA COMBAT</t>
  </si>
  <si>
    <t>GBA HUNTER</t>
  </si>
  <si>
    <t>GBA RUBY</t>
  </si>
  <si>
    <t>GBA SAPPHIRE</t>
  </si>
  <si>
    <t>GBA SHENTON</t>
  </si>
  <si>
    <t>GLADIUS</t>
  </si>
  <si>
    <t>GLOVER</t>
  </si>
  <si>
    <t>GORDON</t>
  </si>
  <si>
    <t>GRENADE CL PLUS</t>
  </si>
  <si>
    <t>H45</t>
  </si>
  <si>
    <t>HARRISMITH</t>
  </si>
  <si>
    <t>HYPERNO</t>
  </si>
  <si>
    <t>JANDAROI</t>
  </si>
  <si>
    <t>JUSTICA CL PLUS</t>
  </si>
  <si>
    <t>KALKA</t>
  </si>
  <si>
    <t>KENNEDY</t>
  </si>
  <si>
    <t>KING ROCK</t>
  </si>
  <si>
    <t>KOELBIRD</t>
  </si>
  <si>
    <t>KORD CL PLUS</t>
  </si>
  <si>
    <t>KUKRI</t>
  </si>
  <si>
    <t>LANG</t>
  </si>
  <si>
    <t>LAWSON</t>
  </si>
  <si>
    <t>LEICHHARDT</t>
  </si>
  <si>
    <t>LIVINGSTON</t>
  </si>
  <si>
    <t>LONGREACH BEAUFORT</t>
  </si>
  <si>
    <t>LONGREACH BULLET</t>
  </si>
  <si>
    <t>LONGREACH CATALINA</t>
  </si>
  <si>
    <t>LONGREACH COBRA</t>
  </si>
  <si>
    <t>LONGREACH CRUSADER</t>
  </si>
  <si>
    <t>LONGREACH DAKOTA</t>
  </si>
  <si>
    <t>LONGREACH DART</t>
  </si>
  <si>
    <t>LONGREACH ENVOY</t>
  </si>
  <si>
    <t>LONGREACH GAUNTLET</t>
  </si>
  <si>
    <t>LONGREACH GAZELLE</t>
  </si>
  <si>
    <t>LONGREACH GUARDIAN</t>
  </si>
  <si>
    <t>LONGREACH HORNET</t>
  </si>
  <si>
    <t>LONGREACH IMPALA</t>
  </si>
  <si>
    <t>LONGREACH LANCER</t>
  </si>
  <si>
    <t>LONGREACH LINCOLN</t>
  </si>
  <si>
    <t>LONGREACH MERLIN</t>
  </si>
  <si>
    <t>LONGREACH ORION</t>
  </si>
  <si>
    <t>LONGREACH PHANTOM</t>
  </si>
  <si>
    <t>LONGREACH SCOUT</t>
  </si>
  <si>
    <t>LONGREACH SPITFIRE</t>
  </si>
  <si>
    <t>MACE</t>
  </si>
  <si>
    <t>MACKELLAR</t>
  </si>
  <si>
    <t>MAGENTA</t>
  </si>
  <si>
    <t>MANSFIELD</t>
  </si>
  <si>
    <t>MAROMBI</t>
  </si>
  <si>
    <t>MERINDA</t>
  </si>
  <si>
    <t>MITRE</t>
  </si>
  <si>
    <t>MULGARA</t>
  </si>
  <si>
    <t>NAPAROO</t>
  </si>
  <si>
    <t>PATERSON</t>
  </si>
  <si>
    <t>PETRIE</t>
  </si>
  <si>
    <t>PUGSLEY</t>
  </si>
  <si>
    <t>REES</t>
  </si>
  <si>
    <t>RUDD</t>
  </si>
  <si>
    <t>SABEL CL PLUS</t>
  </si>
  <si>
    <t>SAINTLY</t>
  </si>
  <si>
    <t>SQP REVENUE</t>
  </si>
  <si>
    <t>STRZELECKI</t>
  </si>
  <si>
    <t>SUN 392A</t>
  </si>
  <si>
    <t>SUN376G</t>
  </si>
  <si>
    <t>SUN404B</t>
  </si>
  <si>
    <t>SUN421T</t>
  </si>
  <si>
    <t>SUNBROOK</t>
  </si>
  <si>
    <t>SUNGUARD</t>
  </si>
  <si>
    <t>SUNLIN</t>
  </si>
  <si>
    <t>SUNTOP</t>
  </si>
  <si>
    <t>SUNVEX</t>
  </si>
  <si>
    <t>TAILORBIRD</t>
  </si>
  <si>
    <t>TAMMARIN ROCK</t>
  </si>
  <si>
    <t>TENNANT</t>
  </si>
  <si>
    <t>TJILKURI</t>
  </si>
  <si>
    <t>TMB406F2</t>
  </si>
  <si>
    <t>TRILLER</t>
  </si>
  <si>
    <t>WAAGAN</t>
  </si>
  <si>
    <t>WALLUP</t>
  </si>
  <si>
    <t>WHISTLER</t>
  </si>
  <si>
    <t>WID802</t>
  </si>
  <si>
    <t>WYALKATCHEM</t>
  </si>
  <si>
    <t>YANAC</t>
  </si>
  <si>
    <t>YANDANOOKA</t>
  </si>
  <si>
    <t>YAWA</t>
  </si>
  <si>
    <t>YENDA</t>
  </si>
  <si>
    <t>YITPI</t>
  </si>
  <si>
    <t>YOUNG</t>
  </si>
  <si>
    <t>ZEBU</t>
  </si>
  <si>
    <t>ZIPPY</t>
  </si>
  <si>
    <t>Bread Wheat</t>
  </si>
  <si>
    <t>LALMI-4</t>
  </si>
  <si>
    <t>Bahar-15</t>
  </si>
  <si>
    <t>Elhaam-15</t>
  </si>
  <si>
    <t>Lalmi-15</t>
  </si>
  <si>
    <t>Wafer-15</t>
  </si>
  <si>
    <t>Wahdat-15</t>
  </si>
  <si>
    <t>Afghan-15</t>
  </si>
  <si>
    <t>Daima-17</t>
  </si>
  <si>
    <t>Lalmi-17</t>
  </si>
  <si>
    <t>Shamal-17</t>
  </si>
  <si>
    <t>Durum Wheat</t>
  </si>
  <si>
    <t>Durum#3</t>
  </si>
  <si>
    <t>Garmser-18</t>
  </si>
  <si>
    <t>Solh-18</t>
  </si>
  <si>
    <t>Jawahir 19</t>
  </si>
  <si>
    <t>Mirdad 19</t>
  </si>
  <si>
    <t>Sharq 19</t>
  </si>
  <si>
    <t>Jowzjan 20</t>
  </si>
  <si>
    <t>Kunar 20</t>
  </si>
  <si>
    <t>Nasrat 20</t>
  </si>
  <si>
    <t>Paktia 20</t>
  </si>
  <si>
    <t>Mirdad-19</t>
  </si>
  <si>
    <t>Sharq-19</t>
  </si>
  <si>
    <t>Jawahir-19</t>
  </si>
  <si>
    <t>MAOUNA</t>
  </si>
  <si>
    <t>Beni Mestina</t>
  </si>
  <si>
    <t>SIGUS</t>
  </si>
  <si>
    <t>Bordj Mehis</t>
  </si>
  <si>
    <t>El Hachimia</t>
  </si>
  <si>
    <t>Nif Encer</t>
  </si>
  <si>
    <t>Moulat Eddar</t>
  </si>
  <si>
    <t>Ouled Mostefa</t>
  </si>
  <si>
    <t>ACA 356</t>
  </si>
  <si>
    <t>ACA 802</t>
  </si>
  <si>
    <t>ACA 360</t>
  </si>
  <si>
    <t>ACA 307</t>
  </si>
  <si>
    <t>BIOCERES 1008</t>
  </si>
  <si>
    <t>MS INTA 815</t>
  </si>
  <si>
    <t>DL101 TC</t>
  </si>
  <si>
    <t>DL102 TC</t>
  </si>
  <si>
    <t>DL 103 TC</t>
  </si>
  <si>
    <t>BONAERENSE INTA CHARITO</t>
  </si>
  <si>
    <t>DL 102 TC</t>
  </si>
  <si>
    <t>DL 101 TC</t>
  </si>
  <si>
    <t>KRISTINE</t>
  </si>
  <si>
    <t>Borlaug100</t>
  </si>
  <si>
    <t>SEA Condamine</t>
  </si>
  <si>
    <t>Layagatli</t>
  </si>
  <si>
    <t>Askaran</t>
  </si>
  <si>
    <t>FRANCOLIN</t>
  </si>
  <si>
    <t>BARI Gom 31</t>
  </si>
  <si>
    <t>BARI Gom 33</t>
  </si>
  <si>
    <t>Bari Gom 31</t>
  </si>
  <si>
    <t>WMRI Gom 3</t>
  </si>
  <si>
    <t>Bumthang Kaa Drukchu</t>
  </si>
  <si>
    <t>CINTENO</t>
  </si>
  <si>
    <t>Cupesi-CIAT</t>
  </si>
  <si>
    <t>INIAF TROPICAL</t>
  </si>
  <si>
    <t>Yotau</t>
  </si>
  <si>
    <t>INIAF OKINAWA</t>
  </si>
  <si>
    <t>INIAF SOBERANIA</t>
  </si>
  <si>
    <t>INIAF SUMUQUE</t>
  </si>
  <si>
    <t>NONGMAI 4</t>
  </si>
  <si>
    <t>WANMAI 606 12</t>
  </si>
  <si>
    <t>WEILAI 0818</t>
  </si>
  <si>
    <t>ZIMAI 19</t>
  </si>
  <si>
    <t>Chuanmai 104</t>
  </si>
  <si>
    <t>Chuanmai 68,</t>
  </si>
  <si>
    <t>Chuanmai 81</t>
  </si>
  <si>
    <t>Chuanmai 92,</t>
  </si>
  <si>
    <t>Demai 8</t>
  </si>
  <si>
    <t>Guohaomai 3</t>
  </si>
  <si>
    <t>Mianmai 285</t>
  </si>
  <si>
    <t>Wenmai 14</t>
  </si>
  <si>
    <t>MISR 3</t>
  </si>
  <si>
    <t>Misr 4</t>
  </si>
  <si>
    <t>Beni Suf 8</t>
  </si>
  <si>
    <t>HIDASSE</t>
  </si>
  <si>
    <t>HULUKA</t>
  </si>
  <si>
    <t>MEKELLE 03</t>
  </si>
  <si>
    <t>OGOLCHO</t>
  </si>
  <si>
    <t>MANGUDO</t>
  </si>
  <si>
    <t>MUKIYE</t>
  </si>
  <si>
    <t>Amibara (Doukkala-4)</t>
  </si>
  <si>
    <t>Dambal</t>
  </si>
  <si>
    <t>Fentale (Moontij-3)</t>
  </si>
  <si>
    <t>Kingbird</t>
  </si>
  <si>
    <t>Obora</t>
  </si>
  <si>
    <t> UTUBA</t>
  </si>
  <si>
    <t>Lemu (ETBW 6861)</t>
  </si>
  <si>
    <t>Wane (ETBW 6130)</t>
  </si>
  <si>
    <t>Amibara 2</t>
  </si>
  <si>
    <t>Tesfaye</t>
  </si>
  <si>
    <t>Alemtena (Zagharin 2)</t>
  </si>
  <si>
    <t>Deka</t>
  </si>
  <si>
    <t>Fetan</t>
  </si>
  <si>
    <t>Bondena (ETBW6188)</t>
  </si>
  <si>
    <t>ETBW8260</t>
  </si>
  <si>
    <t>Hadis (ETBW6463)</t>
  </si>
  <si>
    <t>Hibist (ETBW7690)</t>
  </si>
  <si>
    <t>ETBW8003</t>
  </si>
  <si>
    <t>Adet 1</t>
  </si>
  <si>
    <t>BORU</t>
  </si>
  <si>
    <t>DURSA</t>
  </si>
  <si>
    <t>Hachalu</t>
  </si>
  <si>
    <t>SHAKI</t>
  </si>
  <si>
    <t>Abay</t>
  </si>
  <si>
    <t>SAULI 9</t>
  </si>
  <si>
    <t>HS 542</t>
  </si>
  <si>
    <t>HW 1098</t>
  </si>
  <si>
    <t>NIAW 1994</t>
  </si>
  <si>
    <t>HI 8713</t>
  </si>
  <si>
    <t>HD 3086</t>
  </si>
  <si>
    <t>HD3090</t>
  </si>
  <si>
    <t>Pusa Kiran (HS 542)</t>
  </si>
  <si>
    <t>Pusa Vatsala (HD 3118)</t>
  </si>
  <si>
    <t>HS 562</t>
  </si>
  <si>
    <t>PBW 677</t>
  </si>
  <si>
    <t>Pusa Kiran  (HS 542)</t>
  </si>
  <si>
    <t>RSP 561</t>
  </si>
  <si>
    <t>Shalimar wheat 2 (SKW 355)</t>
  </si>
  <si>
    <t>HD 4728</t>
  </si>
  <si>
    <t>WB2</t>
  </si>
  <si>
    <t>HPBW01</t>
  </si>
  <si>
    <t>HD 4728 (Pusa Malwi)</t>
  </si>
  <si>
    <t>MPO 1255 (MPO (JW) 1255</t>
  </si>
  <si>
    <t>PBW1Zn</t>
  </si>
  <si>
    <t>Ankur Shiva</t>
  </si>
  <si>
    <t>Super 252</t>
  </si>
  <si>
    <t>Super 272</t>
  </si>
  <si>
    <t>HI1612</t>
  </si>
  <si>
    <t>DBW168</t>
  </si>
  <si>
    <t>DBW 222</t>
  </si>
  <si>
    <t>DBW 252</t>
  </si>
  <si>
    <t>HD 3249</t>
  </si>
  <si>
    <t>HI 1621</t>
  </si>
  <si>
    <t>HI 1628</t>
  </si>
  <si>
    <t>HUW711</t>
  </si>
  <si>
    <t>NIAW 3170</t>
  </si>
  <si>
    <t>VL Gehun 974</t>
  </si>
  <si>
    <t>DBW303</t>
  </si>
  <si>
    <t>WH1270</t>
  </si>
  <si>
    <t>Ankur Rudra</t>
  </si>
  <si>
    <t>DBW296</t>
  </si>
  <si>
    <t>DBW327</t>
  </si>
  <si>
    <t>DBW332</t>
  </si>
  <si>
    <t>HUW838</t>
  </si>
  <si>
    <t>JKW261</t>
  </si>
  <si>
    <t>PBW824</t>
  </si>
  <si>
    <t>PBW869</t>
  </si>
  <si>
    <t>Rajendra Gehun 2</t>
  </si>
  <si>
    <t>MP1358</t>
  </si>
  <si>
    <t>GW513</t>
  </si>
  <si>
    <t>HI1636</t>
  </si>
  <si>
    <t>HI8823(d)</t>
  </si>
  <si>
    <t>IRAN, ISLAMIC REPUBLIC OF</t>
  </si>
  <si>
    <t>Baharan</t>
  </si>
  <si>
    <t>Mehrgan</t>
  </si>
  <si>
    <t>BAHARAN</t>
  </si>
  <si>
    <t>MEHRGAN</t>
  </si>
  <si>
    <t>Shush</t>
  </si>
  <si>
    <t>Barat</t>
  </si>
  <si>
    <t>Rakhsahn</t>
  </si>
  <si>
    <t>Shavour</t>
  </si>
  <si>
    <t>Ehsan</t>
  </si>
  <si>
    <t>Pooneh</t>
  </si>
  <si>
    <t>Sarang</t>
  </si>
  <si>
    <t>Talaei</t>
  </si>
  <si>
    <t>Tirgan</t>
  </si>
  <si>
    <t>Zarrineh</t>
  </si>
  <si>
    <t>ARAN</t>
  </si>
  <si>
    <t>Saverz</t>
  </si>
  <si>
    <t>Zahab</t>
  </si>
  <si>
    <t>Kelateh, Mearaj, Torabi</t>
  </si>
  <si>
    <t>Mearaj</t>
  </si>
  <si>
    <t>Torabi</t>
  </si>
  <si>
    <t>Rahmat</t>
  </si>
  <si>
    <t>Unnamed</t>
  </si>
  <si>
    <t>Araz</t>
  </si>
  <si>
    <t>Arman</t>
  </si>
  <si>
    <t>Farin</t>
  </si>
  <si>
    <t>KABIR</t>
  </si>
  <si>
    <t>PAYA</t>
  </si>
  <si>
    <t>Sahar</t>
  </si>
  <si>
    <t>Sana</t>
  </si>
  <si>
    <t>Taban</t>
  </si>
  <si>
    <t>Aowj</t>
  </si>
  <si>
    <t>Azadegan</t>
  </si>
  <si>
    <t>Darioun</t>
  </si>
  <si>
    <t>Jalal</t>
  </si>
  <si>
    <t>Taktaz</t>
  </si>
  <si>
    <t>Sepand</t>
  </si>
  <si>
    <t>Hoor</t>
  </si>
  <si>
    <t>Aeineh</t>
  </si>
  <si>
    <t>Mehr</t>
  </si>
  <si>
    <t>Rad</t>
  </si>
  <si>
    <t>Ghweir 1</t>
  </si>
  <si>
    <t>Rabba 1</t>
  </si>
  <si>
    <t>KENYA HAWK 12</t>
  </si>
  <si>
    <t>R1271</t>
  </si>
  <si>
    <t>R1306</t>
  </si>
  <si>
    <t>R1310</t>
  </si>
  <si>
    <t>Kenya Deer</t>
  </si>
  <si>
    <t>Kenya Falcon</t>
  </si>
  <si>
    <t>Kenya Hornbill</t>
  </si>
  <si>
    <t>Kenya Peacock</t>
  </si>
  <si>
    <t>Kenya Pelican</t>
  </si>
  <si>
    <t>Kenya Songbird</t>
  </si>
  <si>
    <t>Kenya Weaverbird</t>
  </si>
  <si>
    <t>Kenya Jacana</t>
  </si>
  <si>
    <t>Kenya Kasuku</t>
  </si>
  <si>
    <t>Kenya Hyrax</t>
  </si>
  <si>
    <t>Kenya Impala</t>
  </si>
  <si>
    <t>Kenya Pweza</t>
  </si>
  <si>
    <t>Kenya Turaco</t>
  </si>
  <si>
    <t>Manas</t>
  </si>
  <si>
    <t>Kantskaya</t>
  </si>
  <si>
    <t>Azhara</t>
  </si>
  <si>
    <t>ZAHLE</t>
  </si>
  <si>
    <t>LAHN 3</t>
  </si>
  <si>
    <t>Zagharin2</t>
  </si>
  <si>
    <t>Margherita</t>
  </si>
  <si>
    <t>FLORENA NL M2012</t>
  </si>
  <si>
    <t>BACOREHUIS F2015</t>
  </si>
  <si>
    <t>CONATRIGO F2015</t>
  </si>
  <si>
    <t>Bacorehuis F2015</t>
  </si>
  <si>
    <t>Conatrigo F2015</t>
  </si>
  <si>
    <t>DON CARLOS M2015</t>
  </si>
  <si>
    <t>BAROBAMPO C2015</t>
  </si>
  <si>
    <t>CONASIST C2015</t>
  </si>
  <si>
    <t>ÑIPAL F2016</t>
  </si>
  <si>
    <t>Ibis M2016</t>
  </si>
  <si>
    <t>Cisne F2016</t>
  </si>
  <si>
    <t>CENEB C2017</t>
  </si>
  <si>
    <t>Noheli F2018</t>
  </si>
  <si>
    <t>Noroeste F2018</t>
  </si>
  <si>
    <t>RSI Glenn</t>
  </si>
  <si>
    <t>RIO BRAVO C2018</t>
  </si>
  <si>
    <t>Hans F2019</t>
  </si>
  <si>
    <t>ISABELLA ORO C2019</t>
  </si>
  <si>
    <t>Camacho Oro C2020</t>
  </si>
  <si>
    <t>Don Goyo C2020</t>
  </si>
  <si>
    <t>Don Lupe C2020</t>
  </si>
  <si>
    <t>Malika</t>
  </si>
  <si>
    <t>Miloudi (Trouve’)</t>
  </si>
  <si>
    <t>Jabal</t>
  </si>
  <si>
    <t>DHAULAGIRI</t>
  </si>
  <si>
    <t>GAURA</t>
  </si>
  <si>
    <t>TILOTTAMA</t>
  </si>
  <si>
    <t>Danphe</t>
  </si>
  <si>
    <t>Tilottima</t>
  </si>
  <si>
    <t>Tilottama*</t>
  </si>
  <si>
    <t>Danphe*</t>
  </si>
  <si>
    <t>Chyakhura</t>
  </si>
  <si>
    <t>Munal</t>
  </si>
  <si>
    <t>Khajura Durum 1</t>
  </si>
  <si>
    <t>Khajura Durum 2</t>
  </si>
  <si>
    <t>Bheri-Ganga</t>
  </si>
  <si>
    <t>Borlaug 2020</t>
  </si>
  <si>
    <t>Himganga</t>
  </si>
  <si>
    <t>Khumal-Shakti</t>
  </si>
  <si>
    <t>Zinc Gahun 1</t>
  </si>
  <si>
    <t>Zinc Gahun 2</t>
  </si>
  <si>
    <t>Kotila</t>
  </si>
  <si>
    <t>Mudule-1</t>
  </si>
  <si>
    <t>Surma</t>
  </si>
  <si>
    <t>Tila</t>
  </si>
  <si>
    <t>LACRIWHIT-7</t>
  </si>
  <si>
    <t>LACRIWHIT-8</t>
  </si>
  <si>
    <t>LACRIWHIT 9 (PASTOR )</t>
  </si>
  <si>
    <t>LACRIWHIT 10 (Kauz)</t>
  </si>
  <si>
    <t>LALMA 13</t>
  </si>
  <si>
    <t>PIRSABAK 13</t>
  </si>
  <si>
    <t>SHAHKAR CCRI</t>
  </si>
  <si>
    <t>Pakhtunkhwa-15</t>
  </si>
  <si>
    <t>Pirsabak-15</t>
  </si>
  <si>
    <t>Shalkot-14*</t>
  </si>
  <si>
    <t>Ujala-2016</t>
  </si>
  <si>
    <t>Borlaug 2016</t>
  </si>
  <si>
    <t>Fatehjang</t>
  </si>
  <si>
    <t>Gold-16</t>
  </si>
  <si>
    <t>Ihsan-16</t>
  </si>
  <si>
    <t>Jauhar-16</t>
  </si>
  <si>
    <t>NIFA-Aman</t>
  </si>
  <si>
    <t>NN-Gandam-I</t>
  </si>
  <si>
    <t>Sindhu-16</t>
  </si>
  <si>
    <t>Ujala-16</t>
  </si>
  <si>
    <t>Zincol 2016</t>
  </si>
  <si>
    <t>Zincol 2017</t>
  </si>
  <si>
    <t>Anaaj-17</t>
  </si>
  <si>
    <t>Barani-17</t>
  </si>
  <si>
    <t>Khaista-17</t>
  </si>
  <si>
    <t>Kohat-17</t>
  </si>
  <si>
    <t>Israr-shaheed- 2017</t>
  </si>
  <si>
    <t>Pasina-2017</t>
  </si>
  <si>
    <t>Shahid-2017</t>
  </si>
  <si>
    <t>Wadaan-2017</t>
  </si>
  <si>
    <t>PASTA-2018</t>
  </si>
  <si>
    <t>Aghaz-2019</t>
  </si>
  <si>
    <t>Akbar-19</t>
  </si>
  <si>
    <t>AZRC-Dera</t>
  </si>
  <si>
    <t>Bhakkar Star</t>
  </si>
  <si>
    <t>Fahim-19</t>
  </si>
  <si>
    <t>Ghazi-19</t>
  </si>
  <si>
    <t>Ghulzar-19</t>
  </si>
  <si>
    <t>Markaz 19</t>
  </si>
  <si>
    <t>NIFA Awaz</t>
  </si>
  <si>
    <t>Pirsabak-19</t>
  </si>
  <si>
    <t>Umeed-e Khas2019</t>
  </si>
  <si>
    <t>Bhakkar-20</t>
  </si>
  <si>
    <t>MA-2020</t>
  </si>
  <si>
    <t>IV- 2</t>
  </si>
  <si>
    <t>MH-2021</t>
  </si>
  <si>
    <t>NARC Super</t>
  </si>
  <si>
    <t>NAWABI 21</t>
  </si>
  <si>
    <t>NIA Zarkhaiz 2020</t>
  </si>
  <si>
    <t>Pirsabak 2021</t>
  </si>
  <si>
    <t>SUBHANI-21</t>
  </si>
  <si>
    <t>Swabi 1</t>
  </si>
  <si>
    <t>Zarghoon 2021</t>
  </si>
  <si>
    <t>DILKASH-20</t>
  </si>
  <si>
    <t>Abasin</t>
  </si>
  <si>
    <t>NIA Shaheen 2020</t>
  </si>
  <si>
    <t>CANINDE 31</t>
  </si>
  <si>
    <t>ITAPUA 90</t>
  </si>
  <si>
    <t>PERU</t>
  </si>
  <si>
    <t>INIA 440 K’ANCHAREQ</t>
  </si>
  <si>
    <t>RUSSIAN FEDERATION</t>
  </si>
  <si>
    <t>Cyumba</t>
  </si>
  <si>
    <t>Gihundo</t>
  </si>
  <si>
    <t>Keza</t>
  </si>
  <si>
    <t>Kibatsi</t>
  </si>
  <si>
    <t>Majyambere</t>
  </si>
  <si>
    <t>Mizero</t>
  </si>
  <si>
    <t>Nyangufi</t>
  </si>
  <si>
    <t>Nyaruka</t>
  </si>
  <si>
    <t>Reberaho</t>
  </si>
  <si>
    <t>Rengerabana</t>
  </si>
  <si>
    <t>Gihundo,</t>
  </si>
  <si>
    <t>Keza,</t>
  </si>
  <si>
    <t>SSD8113</t>
  </si>
  <si>
    <t>SSD8124</t>
  </si>
  <si>
    <t>SSD8133</t>
  </si>
  <si>
    <t>SSD8143</t>
  </si>
  <si>
    <t>SSD8154</t>
  </si>
  <si>
    <t>DON ORTEGA</t>
  </si>
  <si>
    <t>Setenil</t>
  </si>
  <si>
    <t>DON FERNANDO</t>
  </si>
  <si>
    <t>Ageeb</t>
  </si>
  <si>
    <t>Akasha</t>
  </si>
  <si>
    <t>Ashri</t>
  </si>
  <si>
    <t>Salah</t>
  </si>
  <si>
    <t>Al-Shibaik</t>
  </si>
  <si>
    <t>Amel</t>
  </si>
  <si>
    <t>Jawahir</t>
  </si>
  <si>
    <t>Khidaiwi</t>
  </si>
  <si>
    <t>Argu</t>
  </si>
  <si>
    <t>Zaidab</t>
  </si>
  <si>
    <t>Basatna</t>
  </si>
  <si>
    <t>Wadelbur</t>
  </si>
  <si>
    <t>SUDAN           </t>
  </si>
  <si>
    <t>    Berghouata1      </t>
  </si>
  <si>
    <t>SYRIAN ARAB REPUBLIC</t>
  </si>
  <si>
    <t>BOUHOUTH 10</t>
  </si>
  <si>
    <t>DOUMA-6</t>
  </si>
  <si>
    <t>Shokiri</t>
  </si>
  <si>
    <t>Faizbakhsh</t>
  </si>
  <si>
    <t>Isfara</t>
  </si>
  <si>
    <t>IZ-80</t>
  </si>
  <si>
    <t>Mohi nav</t>
  </si>
  <si>
    <t>Vahdat</t>
  </si>
  <si>
    <t>Haydari</t>
  </si>
  <si>
    <t>Roghun</t>
  </si>
  <si>
    <t>Kahrabo</t>
  </si>
  <si>
    <t>Kozi Yakuti</t>
  </si>
  <si>
    <t>TANDAWALA</t>
  </si>
  <si>
    <t>ZAWARIDI</t>
  </si>
  <si>
    <t>INRAT 100</t>
  </si>
  <si>
    <t>GUNDAS</t>
  </si>
  <si>
    <t>Altınöz</t>
  </si>
  <si>
    <t>KOC 2015</t>
  </si>
  <si>
    <t>Nusrat</t>
  </si>
  <si>
    <t>Candidate-12</t>
  </si>
  <si>
    <t>AYZER</t>
  </si>
  <si>
    <t>EKER</t>
  </si>
  <si>
    <t>HASANBEY</t>
  </si>
  <si>
    <t>KARYA</t>
  </si>
  <si>
    <t>Ekinoks</t>
  </si>
  <si>
    <t>Alturna ÜÇOK</t>
  </si>
  <si>
    <t>Havabaci</t>
  </si>
  <si>
    <t>Pasa</t>
  </si>
  <si>
    <t>Yaren</t>
  </si>
  <si>
    <t>KOC</t>
  </si>
  <si>
    <t>ADALI</t>
  </si>
  <si>
    <t>HALIS</t>
  </si>
  <si>
    <t>SEHZADE</t>
  </si>
  <si>
    <t>SUMERLI</t>
  </si>
  <si>
    <t>Hilar</t>
  </si>
  <si>
    <t>Kirve</t>
  </si>
  <si>
    <t>Polathan</t>
  </si>
  <si>
    <t>Serince</t>
  </si>
  <si>
    <t>Tugra</t>
  </si>
  <si>
    <t>Yavuz</t>
  </si>
  <si>
    <t>Cudi 63</t>
  </si>
  <si>
    <t>Ilkhan</t>
  </si>
  <si>
    <t>KARMEN</t>
  </si>
  <si>
    <t>SAHIKA</t>
  </si>
  <si>
    <t>SIMGE</t>
  </si>
  <si>
    <t>ALTURNA</t>
  </si>
  <si>
    <t>BAYINDIR</t>
  </si>
  <si>
    <t>BEYHAN</t>
  </si>
  <si>
    <t>BUHARA</t>
  </si>
  <si>
    <t>CAGDAS 2016</t>
  </si>
  <si>
    <t>EZGI 2014</t>
  </si>
  <si>
    <t>GUCLU</t>
  </si>
  <si>
    <t>İKONYA</t>
  </si>
  <si>
    <t>Meya 3 (Umut)</t>
  </si>
  <si>
    <t>Meya 1 (ATİK)</t>
  </si>
  <si>
    <t>Meya 2 (Mezopotamya)</t>
  </si>
  <si>
    <t>Kilikya</t>
  </si>
  <si>
    <t>Dicle 18</t>
  </si>
  <si>
    <t>Dicle 19</t>
  </si>
  <si>
    <t>Zorlu</t>
  </si>
  <si>
    <t>Malazgirt</t>
  </si>
  <si>
    <t>Avşar</t>
  </si>
  <si>
    <t>Mesutözen</t>
  </si>
  <si>
    <t>Fırtına</t>
  </si>
  <si>
    <t>Shuoat</t>
  </si>
  <si>
    <t>Berkarar</t>
  </si>
  <si>
    <t>Garashsyzlyk</t>
  </si>
  <si>
    <t>VELVA</t>
  </si>
  <si>
    <t>ELGIN</t>
  </si>
  <si>
    <t>DOUBLESTOP CL PLUS</t>
  </si>
  <si>
    <t>ACA 908</t>
  </si>
  <si>
    <t>LE 2377</t>
  </si>
  <si>
    <t>LE 2381</t>
  </si>
  <si>
    <t>LE 2387</t>
  </si>
  <si>
    <t>LE 2375</t>
  </si>
  <si>
    <t>LETR 25</t>
  </si>
  <si>
    <t>LE 2394</t>
  </si>
  <si>
    <t>Kiska</t>
  </si>
  <si>
    <t>Buniyodkor</t>
  </si>
  <si>
    <t>Elomon</t>
  </si>
  <si>
    <t>Shams</t>
  </si>
  <si>
    <t>Nafis</t>
  </si>
  <si>
    <t>Gallakor 2016</t>
  </si>
  <si>
    <t>SHIJOAT</t>
  </si>
  <si>
    <t>SISI</t>
  </si>
  <si>
    <t>Lumbe</t>
  </si>
  <si>
    <t>Timba</t>
  </si>
  <si>
    <t>Kakoba</t>
  </si>
  <si>
    <t>Falcon</t>
  </si>
  <si>
    <t>CROSSELH</t>
  </si>
  <si>
    <t>BW295 (3 yr contract)</t>
  </si>
  <si>
    <t>5600HR</t>
  </si>
  <si>
    <t>BW256</t>
  </si>
  <si>
    <t>5602HR</t>
  </si>
  <si>
    <t>BW297</t>
  </si>
  <si>
    <t>BW388</t>
  </si>
  <si>
    <t>BW878</t>
  </si>
  <si>
    <t>5604-HR-CL</t>
  </si>
  <si>
    <t>BW918</t>
  </si>
  <si>
    <t>HY961</t>
  </si>
  <si>
    <t>HY962</t>
  </si>
  <si>
    <t>HY977</t>
  </si>
  <si>
    <t>CMBW 90Y3180-0TOPM-3Y-010M-010M-
010Y-1M-015Y-0Y</t>
  </si>
  <si>
    <t>BW901</t>
  </si>
  <si>
    <t>BW932</t>
  </si>
  <si>
    <t>SWS408</t>
  </si>
  <si>
    <t>BW931</t>
  </si>
  <si>
    <t>GP047</t>
  </si>
  <si>
    <t>BW462</t>
  </si>
  <si>
    <t>GP080</t>
  </si>
  <si>
    <t>PT457</t>
  </si>
  <si>
    <t>HY1312</t>
  </si>
  <si>
    <t>PBP 28645-21A-6A-3A-1A-0A-8A-0A</t>
  </si>
  <si>
    <t>BR.4489-3B-6B-1B-0B</t>
  </si>
  <si>
    <t>CM74005-8M-1Y-03M-5Y-2B-0Y</t>
  </si>
  <si>
    <t>CMSW 89Y2-0Y-0M-94Y-0B-0HTY</t>
  </si>
  <si>
    <t>SWS241</t>
  </si>
  <si>
    <t xml:space="preserve">HW024 </t>
  </si>
  <si>
    <t>HY446 (3 yr interim)</t>
  </si>
  <si>
    <t>LET028-24-16E-0E-0E-2E-0E</t>
  </si>
  <si>
    <t>CM78108-3M-02Y-02M-13Y-0B</t>
  </si>
  <si>
    <t>NL 713  (Line from India -Kanpur University)</t>
  </si>
  <si>
    <t>CM85295-0101TOPY-2M-0Y-0M-1Y-0Y-0SY</t>
  </si>
  <si>
    <t>NC2716-14B-020B-020B-13B-0B</t>
  </si>
  <si>
    <t>H80001</t>
  </si>
  <si>
    <t>CMSS96M05638T-040Y-010S-010M-010S-4M-0Y</t>
  </si>
  <si>
    <t>CRG962-3Y-010M-0Y</t>
  </si>
  <si>
    <t>BW316 (1 yr interim)</t>
  </si>
  <si>
    <t>CMSS93B01856M-040Y-43Y-010M-010Y-
010M-6Y-0M-1SA-0SA</t>
  </si>
  <si>
    <t>CMBW91M04347S-7M-010Y-03M-0Y-6M-0Y</t>
  </si>
  <si>
    <t>PT213</t>
  </si>
  <si>
    <t>CM 110624-7M-020Y-010M-010SY-010M-0M-0Y</t>
  </si>
  <si>
    <t>CGSS02Y00083T-099B-099B-099Y-099M-48Y-0B</t>
  </si>
  <si>
    <t>CMBW90Y3058-74M-015Y-015M-1Y-0B</t>
  </si>
  <si>
    <t>CM33027-F-15M-500Y-0M-87B-0Y</t>
  </si>
  <si>
    <t>NL539 SE381-4S-1S-1S-0S-2MB-1MM- 0M</t>
  </si>
  <si>
    <t>II8739-4R-1M-1R-USA</t>
  </si>
  <si>
    <t>CMBW89400834-0TOPM-48Y-010M-
010SY-010M-0M-0SY-23Y-0B-0SY</t>
  </si>
  <si>
    <t>ARIANA 07</t>
  </si>
  <si>
    <t>CMSS93B002235-24Y-010M-010Y-010M-9Y-0M</t>
  </si>
  <si>
    <t>CIMMYT SEGREGATING LINE OR POPULATION</t>
  </si>
  <si>
    <t>DH-4-209-1577-F3</t>
  </si>
  <si>
    <t>CM67458</t>
  </si>
  <si>
    <t>CGSS99B00015F-099Y-099M-099Y-099M-31Y-0B</t>
  </si>
  <si>
    <t>CMSS93Y00095S-4AP-3AP-2AP-0AP</t>
  </si>
  <si>
    <t>PB 222138-3A-0A-0A-231A-0A</t>
  </si>
  <si>
    <t>CMSS93B008245-5Y-010M-010Y-010M-1Y-0M,    MX102-03\M25 ESWYT\14</t>
  </si>
  <si>
    <t>CM90722</t>
  </si>
  <si>
    <t>ICW93-0065-6AP-0L-3AP-011AP-0AP</t>
  </si>
  <si>
    <t>CIGM87.122-7PR-3M-1PR-30M-2M-0HER</t>
  </si>
  <si>
    <t>CMSS97M057565-040M-020Y-015Y-030M-
3M-3Y-2M-0Y</t>
  </si>
  <si>
    <t>BAGHLAN 09</t>
  </si>
  <si>
    <t>CGSS01B00046T-099Y-099M-099M-099Y-099M-29Y-0B</t>
  </si>
  <si>
    <t>LET901-59-3E-0E-3E-0E</t>
  </si>
  <si>
    <t>CM.67245-C-2M-OY</t>
  </si>
  <si>
    <t>CM69560-1,M-1Y-1M-2Y-0M-0PAK</t>
  </si>
  <si>
    <t>CM47634-1-2M-3Y-1M-2Y-1Y-1M-0Y</t>
  </si>
  <si>
    <t>BAKHTAWAR 92</t>
  </si>
  <si>
    <t>CM67458-4Y-1M-3Y-1M-5Y-0B</t>
  </si>
  <si>
    <t>CM85836-50Y-0M-0Y-3M-0Y</t>
  </si>
  <si>
    <t>CM70307-9M-3Y-1M-2Y-0M</t>
  </si>
  <si>
    <t>TR871405-7R-2R-0R</t>
  </si>
  <si>
    <t>CGSS97Y0021T-099TOPB-048Y-099M-099Y-099M-23Y-0B</t>
  </si>
  <si>
    <t>CMSS95Y00624S-0100Y-0200M-17Y-010M-
5Y-0M</t>
  </si>
  <si>
    <t>CM85295-101TOPY-2M-0Y-0M-3Y-0M
-0SY [or CMSS97M00306S-0P5M-095Y
-90M-010Y]</t>
  </si>
  <si>
    <t>CGSS96Y00146T-099B-099Y-099B-16Y-0B-0SY</t>
  </si>
  <si>
    <t>CM67458-4Y-1M-3Y-1M-2Y-0B</t>
  </si>
  <si>
    <t>CMBW89Y-01240-0TOPM-10Y-010M-9Y-010M-4Y-0M</t>
  </si>
  <si>
    <t>CM96818-1-0Y-OM-0B-2Y-2Y-0M</t>
  </si>
  <si>
    <t>CMSS93B01854T-040Y-08Y-010M-010Y-010M-8Y-0M-5KBY</t>
  </si>
  <si>
    <t>PB 25553-1A-0A-1A-0A</t>
  </si>
  <si>
    <t>SWS285</t>
  </si>
  <si>
    <t>CM 111633-6M-20Y-10M-10M-2Y-0M-0B</t>
  </si>
  <si>
    <t>NL623 FR 2308-2F-1F-0F</t>
  </si>
  <si>
    <t>CMSS97M04895S-030M-</t>
  </si>
  <si>
    <t>CO 10949-00P-00T-1T-1T-0T</t>
  </si>
  <si>
    <t xml:space="preserve">LET981-44-1E-0E-0E-4E-0E </t>
  </si>
  <si>
    <t>K4698</t>
  </si>
  <si>
    <t>CM64509-1B-2B-2B-1B-0B</t>
  </si>
  <si>
    <t>NC630-8B-020B-020B-4B-0B</t>
  </si>
  <si>
    <t>CM58340-A-1Y-3Y-2M-2Y-0M-5SJ-010Y-0M</t>
  </si>
  <si>
    <t>CD57005-1Y-5B-4Y-1M-0Y</t>
  </si>
  <si>
    <t>ACS-W-8024-14IZ-1IZ-3IZ-0IZ</t>
  </si>
  <si>
    <t>CD87278-0YRC-7M-0REL-0AP-5Y-0PAP</t>
  </si>
  <si>
    <t>CMSA04M00346S-040ZTPOY-040ZTM-
040SY-28ZTM-01Y-0B</t>
  </si>
  <si>
    <t>BOLLO</t>
  </si>
  <si>
    <t>ICW93-0140-1AP-0L-2AP-0L-3AP-0AP</t>
  </si>
  <si>
    <t>CMSS06Y00605T-099TOPM-099Y-
099ZTM-099Y-099M-11WGY-0B</t>
  </si>
  <si>
    <t>CM81355-0A-10Y-011X-1P-0R</t>
  </si>
  <si>
    <t>CMSS93B01856M-040Y-43Y-010M-010Y-
010M-1Y-0M-2KBY</t>
  </si>
  <si>
    <t>CMSS93B00025S-48Y-010M-010Y-010M-
7Y-0M-4KBY-0KBY</t>
  </si>
  <si>
    <t>CM11683-A-1Y-1M-3M-11M-0Y</t>
  </si>
  <si>
    <t>F17920-199F-99F-99F-5F-0F</t>
  </si>
  <si>
    <t>F33152-10F-4F-0R-1F-0R-2F-0F</t>
  </si>
  <si>
    <t>F34751-901F-801F-801F-903F-900F</t>
  </si>
  <si>
    <t>F36625-51-3W-3W-0W</t>
  </si>
  <si>
    <t>F33046-1F-5F-0R-3F-204R-2F-0F</t>
  </si>
  <si>
    <t>F40591-K-902F-450F-902F-901F-900F</t>
  </si>
  <si>
    <t>F30872-1F-0R-1F-0R-2F-0R-0F</t>
  </si>
  <si>
    <t>F41062-E-4W-1W-3W-0W</t>
  </si>
  <si>
    <t>PF39271-10F-3F-1F-0R-4F-0R-2F-0F</t>
  </si>
  <si>
    <t>14261 4-2-4-2</t>
  </si>
  <si>
    <t>CM90312 C-7B-16Y-4B-0Y-0-1</t>
  </si>
  <si>
    <t>CM90312-0URY</t>
  </si>
  <si>
    <t>LET931-35-12E-0E-0E-6E-4E-0E</t>
  </si>
  <si>
    <t>CM73820 3-2-2-1</t>
  </si>
  <si>
    <t>CM90526 7Y-0M-0Y=3M-0Y-0-3-5-3</t>
  </si>
  <si>
    <t>260756 0R-0R-10R-2</t>
  </si>
  <si>
    <t>15055 1-2-2-3</t>
  </si>
  <si>
    <t>BW410</t>
  </si>
  <si>
    <t>BW425</t>
  </si>
  <si>
    <t>CMBW90M4-30Y-0M</t>
  </si>
  <si>
    <t>CMSS92MO174OS-015M-OY-OY-050M-12Y-
1M-OY</t>
  </si>
  <si>
    <t>CGSSB00015T-099Y-099B-099Y-099B-30Y-0B</t>
  </si>
  <si>
    <t>CGSS96Y00138T-099B-099Y-099B-28Y-0B
-1Yj-3Yj-0Yj</t>
  </si>
  <si>
    <t>CGSS96Y00140M-099B-099Y-099B-43Y-
0B-5Yj-1Yj-0Y</t>
  </si>
  <si>
    <t>CP7422-C-OE-OE-OE-4E-OE-OE</t>
  </si>
  <si>
    <t>CP4722-C-OE-OE-OE-10E-OE-OE</t>
  </si>
  <si>
    <t>CARBERRY</t>
  </si>
  <si>
    <t>BW874</t>
  </si>
  <si>
    <t>BW429</t>
  </si>
  <si>
    <t>CO 7679-35P-0P-1P-0P</t>
  </si>
  <si>
    <t>CO 3686-3P-1P-2P-1P-0P</t>
  </si>
  <si>
    <t>CO 8725-8P-2P-3P-0P</t>
  </si>
  <si>
    <t>CO 7995-7P-0P-2P-2P-0P</t>
  </si>
  <si>
    <t>F32863-33F-400F-1F-1F-0R-0F</t>
  </si>
  <si>
    <t>CMSW89Y265-0Y-0M-41Y-0B</t>
  </si>
  <si>
    <t>CM103377-6M-30Y-020Y-010M-1Y-010Y-0M</t>
  </si>
  <si>
    <t>CO13632-00P-00P-00P-9P-0P</t>
  </si>
  <si>
    <t>CC16440-00P-00T-7T-1T-0T</t>
  </si>
  <si>
    <t>CO13043-00P-00P-11P-0P</t>
  </si>
  <si>
    <t>CO13712-00P-00P-13P-0P</t>
  </si>
  <si>
    <t>CO13460-00P-00P-00V-8T-0T</t>
  </si>
  <si>
    <t>CO13660-00T-00T-6T-4T-0T</t>
  </si>
  <si>
    <t>CMSS92MO1740S-015M-0Y-0Y-050M-11Y-0M-1P-0P</t>
  </si>
  <si>
    <t>CO13427-00P-00P-1P-5P-0P</t>
  </si>
  <si>
    <t>CMSS92Y01425T-16Y-010M-010Y-010Y-1M-0Y</t>
  </si>
  <si>
    <t>CO15070-0T-1G-4P-5P-0P</t>
  </si>
  <si>
    <t>CO15033-0T-5P-4P-4P-0P</t>
  </si>
  <si>
    <t>CC15710-0T-8G-3G-2G-0G</t>
  </si>
  <si>
    <t>CC15210-0T-2P-1P-4P-0P</t>
  </si>
  <si>
    <t>CC15451-0T-5G-5G-1G-0G</t>
  </si>
  <si>
    <t>CC15308-0P-6G-3G-1G-0G</t>
  </si>
  <si>
    <t>CC15212-0T-3P-4P-9P-0P</t>
  </si>
  <si>
    <t>CC16672-00P-0P-13P-6P-0P</t>
  </si>
  <si>
    <t>CO15055-0T-4P-5P-1P-1P-0P</t>
  </si>
  <si>
    <t>CC15120-2P-4P-4P-1P-0P</t>
  </si>
  <si>
    <t>CC15154-0T-1P-2P-2P-0P</t>
  </si>
  <si>
    <t>CC16672-00P-0P-7P-1P-0P</t>
  </si>
  <si>
    <t>BW824</t>
  </si>
  <si>
    <t>BW301</t>
  </si>
  <si>
    <t>BW781</t>
  </si>
  <si>
    <t>BW758</t>
  </si>
  <si>
    <t>BW881</t>
  </si>
  <si>
    <t>SK0263</t>
  </si>
  <si>
    <t>GP003</t>
  </si>
  <si>
    <t>03SPELT4</t>
  </si>
  <si>
    <t>PT555</t>
  </si>
  <si>
    <t>PT580</t>
  </si>
  <si>
    <t>BW880</t>
  </si>
  <si>
    <t>PT584</t>
  </si>
  <si>
    <t>BW883</t>
  </si>
  <si>
    <t>99SPELT9Z</t>
  </si>
  <si>
    <t>PT575</t>
  </si>
  <si>
    <t>BW423</t>
  </si>
  <si>
    <t>SWM8943-1Y-1Y-0Y-4AP-3AP-0AP</t>
  </si>
  <si>
    <t>CM55651-4Y-2Y-1M-4Y-0M</t>
  </si>
  <si>
    <t>UR99091-0LE-500LE-2LE-0LE-11LE-0LE</t>
  </si>
  <si>
    <t>CM64663-7M-0Y-0M-7Y-0M</t>
  </si>
  <si>
    <t>CMBW90M4860-0T0PY -16M-010M-010Y-
1M-015Y-0Y</t>
  </si>
  <si>
    <t>CM39816</t>
  </si>
  <si>
    <t>CM40096-8M-7Y-0M-0AP-0LBN</t>
  </si>
  <si>
    <t>CMBW90M4994-0TOPY-13M-015Y-4Y-0B-0AP</t>
  </si>
  <si>
    <t>ICW90-0510-0AP-0BR-5AP-0AP</t>
  </si>
  <si>
    <t>UNKNOWN</t>
  </si>
  <si>
    <t>CM85836-45Y-0M-4M-0Y-0MRGH</t>
  </si>
  <si>
    <t>CD87= PAVON/CONDOR; BD225=MILLEWA/COOK//TM56</t>
  </si>
  <si>
    <t xml:space="preserve"> CM91045</t>
  </si>
  <si>
    <t>CM64335</t>
  </si>
  <si>
    <t>CM90722-22Y-0M-0Y-5M-0Y</t>
  </si>
  <si>
    <t>CGSS02Y001525-099M-099Y-099M-46Y-0B</t>
  </si>
  <si>
    <t>CM6689-3Y-08M-02Y-4B-2Y-0B</t>
  </si>
  <si>
    <t>BOLTA03597-0T-6E-0SB-1E-0A-0CHU</t>
  </si>
  <si>
    <t>CMSS96Y04084S-0Y-1B-46TLA-0B-0Y-39B-
0Y-0Y-040Y-040ZTM-040SY-177TM-03Y-0B</t>
  </si>
  <si>
    <t>CGS02Y00004S-2F1-6Y-0B-1Y-0B</t>
  </si>
  <si>
    <t>CM43598-II-8Y-1M-2Y-1M-1Y-2M-0Y</t>
  </si>
  <si>
    <t>CMSS3B01879-040Y-1Y-010M-010Y-010M-
6Y-0M-3KBY-0KBY-(1ESC-0CON-0ESC)</t>
  </si>
  <si>
    <t>CMSS01M00172S-030M-1Y-0M-0Y</t>
  </si>
  <si>
    <t>CM33203</t>
  </si>
  <si>
    <t>TR850352-4R-1R-1R-0R</t>
  </si>
  <si>
    <t>CP02274-4C-0C-0Y-5M-0RES</t>
  </si>
  <si>
    <t>S92011-3H-0N-1H-0N</t>
  </si>
  <si>
    <t>CGSS02B00119T-099B-099Y-099M-099Y-
099M-24WGY-0B</t>
  </si>
  <si>
    <t>CM39424</t>
  </si>
  <si>
    <t>CM-38212-0ISR</t>
  </si>
  <si>
    <t>CM -0ISR</t>
  </si>
  <si>
    <t>CM91045-9Y-0M-0Y-5M-0Y-5M-1M-0Y</t>
  </si>
  <si>
    <t>CM76688-9Y-03M-02Y-2B-0Y</t>
  </si>
  <si>
    <t>CMSS97Y03676S-040Y-050M-040SY-030M-21SY-010M-0Y-0SY</t>
  </si>
  <si>
    <t>NC00B3272-8B-020B-020M-2B-0B</t>
  </si>
  <si>
    <t>CM59377-3AP-1AP-3AP-1AP-0AP-0AFG</t>
  </si>
  <si>
    <t>DIGALU</t>
  </si>
  <si>
    <t>CM95113-9Y-0M-0E-1Y-1Y-0M-0FC-FFUS</t>
  </si>
  <si>
    <t>CMSS93B00025S-48Y-010M-010Y-010M-4Y-0M</t>
  </si>
  <si>
    <t>CMBW89M2940-10M-010Y-010M-010-M-
010Y-6M-0Y</t>
  </si>
  <si>
    <t>CMBW89M2940-10M010Y-010M-010-M-
010Y-6M-0Y</t>
  </si>
  <si>
    <t>CM95439-63Y-0M-0SY-5M-0RSE-0SY</t>
  </si>
  <si>
    <t>ACS-D7284-22IZ-17IZ-4IZ-0IZ</t>
  </si>
  <si>
    <t>D76-296</t>
  </si>
  <si>
    <t>ACS-D-8125-0IZ-0IZ-6IZ-0IZ</t>
  </si>
  <si>
    <t>ICW92-0718-1AP-2AP-1AP-3A0P-0AP</t>
  </si>
  <si>
    <t>CMSS97M03912T-040Y-020Y-030M-020Y
-040M-4Y-2M-0Y (1EBWYT 15)</t>
  </si>
  <si>
    <t>PB18551-2B-1B-1B-2B-1B-0B</t>
  </si>
  <si>
    <t>CMSS93B003085-29Y-010M-010Y-010M-7Y-0M</t>
  </si>
  <si>
    <t>CM62045-1Y-1M-1Y-1M-6Y-1M-0Y</t>
  </si>
  <si>
    <t>CMSS92Y02949S-129Y-05M-010Y-010Y-5M
-0Y-(ESC-0CON-0ESC)</t>
  </si>
  <si>
    <t>CMSS98Y01806F-040-0100M-040Y-040M-
030Y-22M...</t>
  </si>
  <si>
    <t>CM103564-5M-30Y-20M-1Y-10Y-0M-0MP</t>
  </si>
  <si>
    <t>F27141-903F-799F-909F-0Y</t>
  </si>
  <si>
    <t>B30726-A-0Z-0A-3A-0A</t>
  </si>
  <si>
    <t>F14988-299F-99F-1F-0F</t>
  </si>
  <si>
    <t>F25234-0F-0R-0F-12R-2R-0R</t>
  </si>
  <si>
    <t>F17920-111F-1F-2F-3F-2F-0F</t>
  </si>
  <si>
    <t>TR841617-12R-0R-1R-0R</t>
  </si>
  <si>
    <t>CRG2753.1-0B-099Y-28Y-0B-(1ESC-0CON
-0ESC)</t>
  </si>
  <si>
    <t>CGSS97Y000367-099TOPB-067Y-099M-
099Y-099B-16Y-0B</t>
  </si>
  <si>
    <t>CM85295-0101TOPY-2M-0Y-0M-3Y-0M</t>
  </si>
  <si>
    <t>BR-3385-3B-1B-0B</t>
  </si>
  <si>
    <t>CMSS-92-Y-02157-T-50Y-015M-010Y-010Y-8M-0Y-1SJ-0Y</t>
  </si>
  <si>
    <t>CGSS01B00056T-099Y-099M-099M-099Y-099M-14Y-0B</t>
  </si>
  <si>
    <t>CM104628-0M-2OU-51Y-1U-0U</t>
  </si>
  <si>
    <t>B-32957-CY-0Z-0A-1A-2A-3A-0A</t>
  </si>
  <si>
    <t>CO 8724-4P-1P-0P</t>
  </si>
  <si>
    <t>B-34828-1A-0A-1A-0A-0V</t>
  </si>
  <si>
    <t>F40469-B-901F-901F-901F-452F-900F</t>
  </si>
  <si>
    <t>L0616-0L-4AP-1AP-2AP-0AP</t>
  </si>
  <si>
    <t>PB-23826-D-1A-1A??</t>
  </si>
  <si>
    <t>L0589-41-2AP-2AP-0AP</t>
  </si>
  <si>
    <t>CM49912-37M-4Y-1M-1Y-0M</t>
  </si>
  <si>
    <t>CGSS01B00046T-099Y-099M-099M-099Y
-099M-30Y-0B</t>
  </si>
  <si>
    <t>GASAY</t>
  </si>
  <si>
    <t>CM85295</t>
  </si>
  <si>
    <t>NC98B3066-14B-020B-020B-2B-0B</t>
  </si>
  <si>
    <t xml:space="preserve"> NC1838-4B-020B-020B-2B-0B</t>
  </si>
  <si>
    <t>CGSS97B00011S-1F-242Y-</t>
  </si>
  <si>
    <t>CGM4024-1GM-13GM-2GM-0GM</t>
  </si>
  <si>
    <t>CGM4017-1GM-7GM-3GM-0GM</t>
  </si>
  <si>
    <t>GM5820-3GM-1GM-2GM-0GM</t>
  </si>
  <si>
    <t>GM7892-2GM-1GM-2GM-1GM-0GM</t>
  </si>
  <si>
    <t>CGM 4611-2GM-3GM -1GM-0GM</t>
  </si>
  <si>
    <t>CGM 4583-5GM-1GM-0GM</t>
  </si>
  <si>
    <t>CM59377</t>
  </si>
  <si>
    <t>GHZAYEL</t>
  </si>
  <si>
    <t>CM67245-C-1M-2Y-1M-7Y-1M-0Y-0GZ</t>
  </si>
  <si>
    <t>CM93046-8M-0Y-0M-2Y-0B-0GZ</t>
  </si>
  <si>
    <t>BW406</t>
  </si>
  <si>
    <t>CMSA00M000204S-040POM-040Y-030M-
30ZLM-12ZTY-0M-0SY</t>
  </si>
  <si>
    <t>ICD94-0994-C-10AP-0AP-2AP-0AP-9AP-0TR</t>
  </si>
  <si>
    <t>CM85836-4Y-0M-0Y-14M-0Y-5M-0Y-1SJ-0Y-0AP</t>
  </si>
  <si>
    <t>Cross made in Iran at SPII in 1995.
 Cross #1-14437</t>
  </si>
  <si>
    <t>SE 530-8S-1S-1S-0S</t>
  </si>
  <si>
    <t>BW841</t>
  </si>
  <si>
    <t>ICW94-0029-0L-1AP-1AP-7AP-0APS-0AP-0SDN</t>
  </si>
  <si>
    <t>ICW94-0029-0L-6AP-3AP-0AP-0AP</t>
  </si>
  <si>
    <t>ICW94-0029-0L-6AP-3AP-5AP-030AP
-0APS-050AP-0AP</t>
  </si>
  <si>
    <t>CM 92354-33M-0Y-0M-6Y-0B</t>
  </si>
  <si>
    <t>CM 95700-45Y-0Y-3M-ORES-0Y</t>
  </si>
  <si>
    <t>T83-89-(F2)-0BJ-0KF-0E-26KF-16BJ-0BJ</t>
  </si>
  <si>
    <t>CMBW 89Y1044-0t0PM-8Y-010M-020B
-0NPL-0T0Y</t>
  </si>
  <si>
    <t>TR810200-29R-1R-6R-0R-0IRN</t>
  </si>
  <si>
    <t>BW259</t>
  </si>
  <si>
    <t>BD(JO)9585-0JO-3JE-0JE-0JE-HRDI-RC5DI</t>
  </si>
  <si>
    <t>ICW91-0321-2AP-0TS-1AP-2AP-0L-0AP</t>
  </si>
  <si>
    <t>CM92803-91Y-0M-0SY-5M-0RES-0SY</t>
  </si>
  <si>
    <t>1ST CSISA HT-EM</t>
  </si>
  <si>
    <t>PT211</t>
  </si>
  <si>
    <t>ICW84-0008-013AP-300L-3AP-300L-0AP</t>
  </si>
  <si>
    <t>IRAN/KOHDASHT</t>
  </si>
  <si>
    <t>CMSA00Y00810T-040M-0P0Y-040M
-040SY-030M-4ZTM-0ZTY-0M-0SY</t>
  </si>
  <si>
    <t>CMSW94WM00188S-03000M-0100Y-0100M-15Y-8M-0Y-01AP-0QTAP-0YTAP-0AP</t>
  </si>
  <si>
    <t>BW144</t>
  </si>
  <si>
    <t>CM70427-0R-0R-2R-101K-90D-0R</t>
  </si>
  <si>
    <t>CM40096</t>
  </si>
  <si>
    <t>CM67395-2M-3E-1E-1E-0E-0MEX</t>
  </si>
  <si>
    <t>F23271-0F-4R-0Y-2R-3R-1R-0R</t>
  </si>
  <si>
    <t>CM86106-</t>
  </si>
  <si>
    <t>B-33543-1A-0Z-3A-0A</t>
  </si>
  <si>
    <t>CP2825-5E-OY-OC-2C-1C-OC</t>
  </si>
  <si>
    <t>CM70427-0R-0R-2F-10E-909F-2E-2E-0E</t>
  </si>
  <si>
    <t>CM67394-11Y-1M-8Y-1M-3Y-0B-14M-0Y</t>
  </si>
  <si>
    <t>CM74849-0BOL</t>
  </si>
  <si>
    <t>CM</t>
  </si>
  <si>
    <t>TD9-A-1SB-0SB-0SB-0SB</t>
  </si>
  <si>
    <t>CM39808CM55651-0BOL</t>
  </si>
  <si>
    <t>CM74417-0BOL</t>
  </si>
  <si>
    <t>CM11683-0BOL</t>
  </si>
  <si>
    <t>B-33404-C-3A-0Z-3A-0A</t>
  </si>
  <si>
    <t>CM68459-7Y-1M-2Y-0M</t>
  </si>
  <si>
    <t>IP8966-3L-0L-0L-3L-0L-CM78108-
3M-02Y-02M-13Y-0BSP-</t>
  </si>
  <si>
    <t>CM 85836-50Y-0M-0Y-3M-0Y-0SDN</t>
  </si>
  <si>
    <t>CM112793-OTOPY-8M-020Y-010M-3Y-010M-10Y</t>
  </si>
  <si>
    <t>BW799</t>
  </si>
  <si>
    <t>CM1433-52Y-3M-0Y-11M-0Y</t>
  </si>
  <si>
    <t>CM66246-C-1M-1Y-1M-2Y-0M-19M-0Y</t>
  </si>
  <si>
    <t>S86073-5H-0H-3H-0H-1H-0G</t>
  </si>
  <si>
    <t>CM33027-F-15M-500Y-0M</t>
  </si>
  <si>
    <t>CO 9987(0CV)-0T-200T-5T-0T</t>
  </si>
  <si>
    <t>PB21912-11A-0A-0A-59A-0A-0A</t>
  </si>
  <si>
    <t>CMSS93B-00824-S</t>
  </si>
  <si>
    <t>CM8237-G-1M-3Y-2M-4Y-0M-0PAK</t>
  </si>
  <si>
    <t>CP2825-5E-0Y-6E-0E-0P</t>
  </si>
  <si>
    <t>CP2826-2E-0Y-1E-0E-0P</t>
  </si>
  <si>
    <t>CP2825.5E-0Y-15E-0E-0P</t>
  </si>
  <si>
    <t>CP2915-5E-OY-14E-OE-OP</t>
  </si>
  <si>
    <t>CP3926-10E-OY-OE-1E-OE-OE</t>
  </si>
  <si>
    <t>CMSS92YOOO95S-030Y-015M-OY-OY-5M-
OY-OE</t>
  </si>
  <si>
    <t>CP5101-OE-4E-OE-OE-16E-OE</t>
  </si>
  <si>
    <t>CGSS00B00173T-099TOPY-099M-099Y-
099M-30CEL-0B-0B-1E-0E</t>
  </si>
  <si>
    <t>AC-19-11</t>
  </si>
  <si>
    <t>CMSS96M0308S-12M-010SY-010M
-010SY-3M-0Y</t>
  </si>
  <si>
    <t>B-34718-AY-0A-0Z-1Y-3A-0A-0V</t>
  </si>
  <si>
    <t>CMSS92Y02157T-50Y-015M-010Y-010Y-8M
-(1ESC-0CON-0ESC)</t>
  </si>
  <si>
    <t>CM91099-25Y-0M-3N-1Y-0YZ-010M-0Y-3M-010…</t>
  </si>
  <si>
    <t>BW243</t>
  </si>
  <si>
    <t>TC920338-S-9C</t>
  </si>
  <si>
    <t xml:space="preserve">  </t>
  </si>
  <si>
    <t>MEXICO/ As pedigree</t>
  </si>
  <si>
    <t>S95063-6H-0N-1C-0G-1H-0G</t>
  </si>
  <si>
    <t>S89067-0G-0H-7H-0G</t>
  </si>
  <si>
    <t>BW342</t>
  </si>
  <si>
    <t xml:space="preserve"> CM90273-C-1M-0Y-0M</t>
  </si>
  <si>
    <t>CM79540-8Y-2M-6Y-1M-5Y-0B-0TUR</t>
  </si>
  <si>
    <t>CM65202-3M-1Y-3M-1Y-0M</t>
  </si>
  <si>
    <t>SA-0SA-0SA-14SA-0SA</t>
  </si>
  <si>
    <t>CM382125/T-742M-IY-2M-1Y-1Y-3M-2Y-0M</t>
  </si>
  <si>
    <t>KATAR</t>
  </si>
  <si>
    <t>CM90507-20Y-0M-0Y-1M-0Y</t>
  </si>
  <si>
    <t>CMSS93Y00066S-5AP-2AP-2AP-0APS-0AP</t>
  </si>
  <si>
    <t>GRG70-F-7Y-5B-0AFG</t>
  </si>
  <si>
    <t>CM85836-4Y-0M-0Y-8M-0Y-0PZ-0IRN</t>
  </si>
  <si>
    <t>FH6-1-7A</t>
  </si>
  <si>
    <t>K7336-1</t>
  </si>
  <si>
    <t>CMSS-99-M-00216-S-040M-030Y-0030M
-16Y-2M-0Y</t>
  </si>
  <si>
    <t>CGSS02Y00118S-099M-099Y-099M-16Y-0B</t>
  </si>
  <si>
    <t>CMSS98M00761T-040Y-0100M-040Y
-040M-0RES-22PZ-3Y-2M-2M-0Y</t>
  </si>
  <si>
    <t>CGSS02B00105T-099B-099Y-099M-099Y-
099M-2RGY-0B</t>
  </si>
  <si>
    <t>CGSS02B00116T-099B-099Y-099M-099Y-
099M-15RGY-0B</t>
  </si>
  <si>
    <t>CM96119-43Y-0M-0Y-4M-0RES-0PAK</t>
  </si>
  <si>
    <t>CM81811</t>
  </si>
  <si>
    <t>K1091</t>
  </si>
  <si>
    <t>K1585c1</t>
  </si>
  <si>
    <t>K1726a2</t>
  </si>
  <si>
    <t>H8271</t>
  </si>
  <si>
    <t>H8388</t>
  </si>
  <si>
    <t>H6414</t>
  </si>
  <si>
    <t>H6325</t>
  </si>
  <si>
    <t>H6273</t>
  </si>
  <si>
    <t>K0718</t>
  </si>
  <si>
    <t>K0653</t>
  </si>
  <si>
    <t>K4552</t>
  </si>
  <si>
    <t>K2270 a2</t>
  </si>
  <si>
    <t>K0123a20</t>
  </si>
  <si>
    <t>K2796</t>
  </si>
  <si>
    <t>H8008</t>
  </si>
  <si>
    <t>LET911-13-32E-0E-18E-0E</t>
  </si>
  <si>
    <t>K2234a2</t>
  </si>
  <si>
    <t>K3407</t>
  </si>
  <si>
    <t>K0196</t>
  </si>
  <si>
    <t>K4313</t>
  </si>
  <si>
    <t>H7449</t>
  </si>
  <si>
    <t>K1676a2</t>
  </si>
  <si>
    <t>K1585</t>
  </si>
  <si>
    <t>H7413</t>
  </si>
  <si>
    <t>K3815b1</t>
  </si>
  <si>
    <t>K2417a1</t>
  </si>
  <si>
    <t>PB24883-B-1A-0A</t>
  </si>
  <si>
    <t>CM69560-1M-1Y-1M-2Y-0M-0PAK[PAK]</t>
  </si>
  <si>
    <t>Tr80l0200</t>
  </si>
  <si>
    <t>CMSS00Y01881T-050M-030Y-030M-
030WGY-33M-0Y</t>
  </si>
  <si>
    <t xml:space="preserve">KRL 210    </t>
  </si>
  <si>
    <t>CMSS92Y01425T-16Y-010M-010Y-010Y-1M-
0Y-50EY</t>
  </si>
  <si>
    <t>PB 25552-1A-0A-0A-1A-0A</t>
  </si>
  <si>
    <t>CMBW91 Y008925-8Y-11KBY-2KBY-2KBY-010M-9Y-3M-0Y-0SY</t>
  </si>
  <si>
    <t>F/11693-B-102F-1F-3F-0R-3F-0R</t>
  </si>
  <si>
    <t>CM92313-19Y-0H-0SY-5M-0RES-0SY</t>
  </si>
  <si>
    <t>CMBW90M3854-OTOPY-20M-010Y-
010M-010Y-1M-015Y</t>
  </si>
  <si>
    <t>CM 85836-50Y-0M-0Y-3M-0Y-NGA</t>
  </si>
  <si>
    <t>CM 103733-42M-030Y-010M-4Y-010Y-0M</t>
  </si>
  <si>
    <t>LALMA-13</t>
  </si>
  <si>
    <t>CMSS97M00316S-OP20M-OP20Y-43M-0Y</t>
  </si>
  <si>
    <t>ICW88-063-1AP-0L-1AP-2AP-0TS-0AP</t>
  </si>
  <si>
    <t>PBP. 29645-14A-18A-8A-4A-2A-0A</t>
  </si>
  <si>
    <t>LET892-10-2E-0E-5E-0E</t>
  </si>
  <si>
    <t xml:space="preserve">LE 23 31 </t>
  </si>
  <si>
    <t>UR94103-13LE-0LE-0LE-4LE-0LE</t>
  </si>
  <si>
    <t>LET925-45-7E-0E-3E-6E-0E</t>
  </si>
  <si>
    <t>UR94027-15LE-0LE-0LE-30LE-0LE</t>
  </si>
  <si>
    <t>LET965-34-0E-0E-0E-7E-0E</t>
  </si>
  <si>
    <t>UR96278- 6-2le-0LE-0LE-9LE-0LE</t>
  </si>
  <si>
    <t>LET9817-43-10E-0E-0E-1E-0E</t>
  </si>
  <si>
    <t>UR97176-4LE-3LE-0LE-0LE-17LE-0LE</t>
  </si>
  <si>
    <t>LET023-27-4E-0E-0E-5E-0E</t>
  </si>
  <si>
    <t>LET0224-48-2E-0E-0E-4E-0E</t>
  </si>
  <si>
    <t>SWTY90_30-0MI-8E-0E-2E-0E</t>
  </si>
  <si>
    <t>BW776</t>
  </si>
  <si>
    <t>CRUZA BOLIVIA TB-207</t>
  </si>
  <si>
    <t xml:space="preserve"> 14 HRWSN-49</t>
  </si>
  <si>
    <t>FROM CIMMYT</t>
  </si>
  <si>
    <t>CMBW90M4860-0TOPY -16M-1Y-010M-010Y-1M-0</t>
  </si>
  <si>
    <t>CMBW90M4860-0TOPY-16M-1Y-010M-
10Y-1M-0</t>
  </si>
  <si>
    <t>PT205</t>
  </si>
  <si>
    <t>2ND SADC IRR 1997  9</t>
  </si>
  <si>
    <t>TR0415814R-0C-0R-3RSE-1RSE-0R</t>
  </si>
  <si>
    <t>CM56569-1AP-1AP-5AP-2AP-0AP</t>
  </si>
  <si>
    <t>CM79630-F-1M-010Y-04M-5Y-0B</t>
  </si>
  <si>
    <t>SWM11147-41AP-2AP-4AP-1AP-0AP-0MRGH</t>
  </si>
  <si>
    <t>CM 17904</t>
  </si>
  <si>
    <t>BR.2974-2B-1B-9B-0B</t>
  </si>
  <si>
    <t>CM33027-F-15M-500Y-0Y-98B-0Y</t>
  </si>
  <si>
    <t>BR23/CEP 8423//BUCKBUCK</t>
  </si>
  <si>
    <t>PB 23013-1A-0A</t>
  </si>
  <si>
    <t>CMSA01M00370T-040Y-27M-010Y-
3ZTB-0SY</t>
  </si>
  <si>
    <t>CMSS93B01879M-040Y-1Y-010M-010Y
-010M-7Y-0M-(1ESC-0CON-0ESC)</t>
  </si>
  <si>
    <t>CM83398-2M-0Y-0M-5Y-0M</t>
  </si>
  <si>
    <t>CM67575</t>
  </si>
  <si>
    <t>PB22138-3A-0A-0A-234A-0A</t>
  </si>
  <si>
    <t>CM 95700-45Y-0M-0Y-3M-0RES-0Y</t>
  </si>
  <si>
    <t>AP-300-2-AP-3001-0AP</t>
  </si>
  <si>
    <t>CM85295-0101TOPY-2M-0Y-0M-3Y-0M-0SY</t>
  </si>
  <si>
    <t>TR970215-6R-OC- OR-OC-OR- 2R-OR</t>
  </si>
  <si>
    <t>CM97958-0M-7Y-030M-030M-8Y-0M</t>
  </si>
  <si>
    <t>SWM176</t>
  </si>
  <si>
    <t>CM67458-4Y-1M-3Y-1M-3Y-0B</t>
  </si>
  <si>
    <t>CM97550-0M-2Y-030H-3Y-3Y-0Y-1M-
010Y-0FU-</t>
  </si>
  <si>
    <t>FH11.6.24</t>
  </si>
  <si>
    <t>CM85836-50Y-0M-0Y-3M-0Y-0THE-1S-0S</t>
  </si>
  <si>
    <t>CM85836-50Y-0M-0Y</t>
  </si>
  <si>
    <t>PB.30321-5A-0A-6A-0A</t>
  </si>
  <si>
    <t>-5S-4S-2AP-1AP-0AP</t>
  </si>
  <si>
    <t>CMSS00Y01881T-050M-030Y-030M-
030WGY-33M-0Y-0S</t>
  </si>
  <si>
    <t>CMSS96M03611S-1M-010SY-010M-010SY-
8M- 0Y-0S</t>
  </si>
  <si>
    <t>CGSSOOB00173T-099TOPY-099M-099Y-
099M-30CEL-OB-0250R-OR </t>
  </si>
  <si>
    <t>CM84986-11-1M-3M-2B-0Y</t>
  </si>
  <si>
    <t>CMSS96Y2555S-040Y-020M-050SY-020SY</t>
  </si>
  <si>
    <t>BW875</t>
  </si>
  <si>
    <t>CM67911-4Y-1M-1Y-0Z-3Y-0M</t>
  </si>
  <si>
    <t>CMBW89Y00804-0M</t>
  </si>
  <si>
    <t>TC990317-0C-0R-14C-0R-2C-0R</t>
  </si>
  <si>
    <t>CGSS99B00015F-099Y-099M-099Y-099M-
29Y-0B-01D</t>
  </si>
  <si>
    <t>CMSS00Y01881T-050M-030Y-030M-030WGY
-33M-0Y-01D</t>
  </si>
  <si>
    <t>5RK-9RK-10RK</t>
  </si>
  <si>
    <t>CMSS97-Y-04045-S</t>
  </si>
  <si>
    <t>S02009-8H-0N-3H-0N</t>
  </si>
  <si>
    <t xml:space="preserve">ND901CL  </t>
  </si>
  <si>
    <t>CM67459-4Y-1M-3Y-1M-2Y-0B-0SDN</t>
  </si>
  <si>
    <t>CM39992-8M-7400M-0AP</t>
  </si>
  <si>
    <t>CM40096-8M-7Y-0M-0AP-0JOR</t>
  </si>
  <si>
    <t>Zhongning 2014</t>
  </si>
  <si>
    <t>88pin3-9</t>
  </si>
  <si>
    <t>81-2</t>
  </si>
  <si>
    <t>Shi 1340</t>
  </si>
  <si>
    <t>Ningnong363</t>
  </si>
  <si>
    <t>88N1405</t>
  </si>
  <si>
    <t>CM78108-1M-02Y-02M-16Y-2B-0Y</t>
  </si>
  <si>
    <t>CM81812-12Y-06AL-4Y-5M-0Y-3AL-0Y-4AL-0AL-0M</t>
  </si>
  <si>
    <t>CM81812-12Y-06AL-4Y-5M-0Y-3AL-0Y
-4AL-0AL-0M</t>
  </si>
  <si>
    <t>CM58766</t>
  </si>
  <si>
    <t>CM66120</t>
  </si>
  <si>
    <t>CM98472-1JO-0JO-1JO-0JO</t>
  </si>
  <si>
    <t>W1127-6-4</t>
  </si>
  <si>
    <t>CGSS96BO2235-099B-019Y-22B-
OY-58B-OM-03CJ-03T-OMX</t>
  </si>
  <si>
    <t>CM91575-2Y-0M-0Y-1M-0Y</t>
  </si>
  <si>
    <t>GP010</t>
  </si>
  <si>
    <t>CM112793-0TOPY-7M-020Y-010M-2Y-
010M-0Y</t>
  </si>
  <si>
    <t>CM40454-11M-4Y-2M-3Y-0M</t>
  </si>
  <si>
    <t>NW 1012 NARENDRA W</t>
  </si>
  <si>
    <t>CM33682</t>
  </si>
  <si>
    <t>CM59123</t>
  </si>
  <si>
    <t>CM85836</t>
  </si>
  <si>
    <t>CMBW 89 Y 2368-0SA-0SA-5SA-0SA</t>
  </si>
  <si>
    <t>N 8253-A-3U-1T-4U-202T-0U</t>
  </si>
  <si>
    <t>INTRODUCTION</t>
  </si>
  <si>
    <t>CP4613-1SV-0SP-0SV-0SP-1QR-0SP</t>
  </si>
  <si>
    <t>-OBRA-1SJ-0Y-0SV-10QR-0SP</t>
  </si>
  <si>
    <t>PB20089-7A-4A-0A</t>
  </si>
  <si>
    <t>WK 685</t>
  </si>
  <si>
    <t>GP032</t>
  </si>
  <si>
    <t>CM85295-0101TOPY-2M-0Y-0M-3Y-0M-0MEX</t>
  </si>
  <si>
    <t>CMSS95Y1574S-14Y-Y-CMSS92MO1740S
-015M-0Y-0Y-050M-12Y-…</t>
  </si>
  <si>
    <t>CM8399-D-4M-4Y-1M-0Y</t>
  </si>
  <si>
    <t>CM85836-0IND</t>
  </si>
  <si>
    <t>CM81355</t>
  </si>
  <si>
    <t>CMSS97M04005T-040Y-020Y-030M-020Y
-040M-28Y-1M-0Y (27ESWYT19)</t>
  </si>
  <si>
    <t>CM7458-4Y-1M-3Y-1M-3Y-08Y-0SY1</t>
  </si>
  <si>
    <t>PT416</t>
  </si>
  <si>
    <t>CMSS93B00025S-48Y-010M-010Y-4Y-0M</t>
  </si>
  <si>
    <t>CMSS97M04005T-040Y-020Y-030M-020Y-040M-28Y-3M-0Y</t>
  </si>
  <si>
    <t>CRG 742-6Y-010M-0Y</t>
  </si>
  <si>
    <t>ICW84.0008-013AP-300L-3AP-300L-0AP-0IRN</t>
  </si>
  <si>
    <t>CM78108-1M-20Y-2M-18Y-0B</t>
  </si>
  <si>
    <t>IRAN/GUHAR</t>
  </si>
  <si>
    <t>BW220</t>
  </si>
  <si>
    <t>LET9412-43-21E-0DPE-0DPE-5E-0E</t>
  </si>
  <si>
    <t>A5137-84J-1B-1J-0J</t>
  </si>
  <si>
    <t>PT425</t>
  </si>
  <si>
    <t>PT559</t>
  </si>
  <si>
    <t>PB.30196-1A-0A-2A-0A</t>
  </si>
  <si>
    <t>PB1352-B-4K-36A-0A</t>
  </si>
  <si>
    <t>BR2194-12B-0B</t>
  </si>
  <si>
    <t>CM83271-2Y-8B-1Y-2B-0Y</t>
  </si>
  <si>
    <t>CMSS93Y00621S-4AP-3AP-5AP-0AP</t>
  </si>
  <si>
    <t>CMSW94WM00188S-03000M-0100Y-
0100M-15Y-4M-0Y-01AP-0QTAP-0YTAP-0AP</t>
  </si>
  <si>
    <t>CRG742-6Y-010M-0Y</t>
  </si>
  <si>
    <t>CMSS93B00729S-23Y-010M-010Y-010M-7Y
-1M-0Y</t>
  </si>
  <si>
    <t>CM85295-0101TOPY-2M-0Y-0M-1Y-0M- (1-50)C-032R-0C</t>
  </si>
  <si>
    <t>CM74849</t>
  </si>
  <si>
    <t>ICW00-0634-6AP-0AP-0AP-7AP-0AP-0DZ/0AP-0DZ/0KUL/0SIN/0AP-0NJ/0AP-0ALK/0AP</t>
  </si>
  <si>
    <t>CMSS94Y02977T-030Y-0300M-0100Y-050Y -050M-40Y-030M  Y 98-99 ALME2HR 1716</t>
  </si>
  <si>
    <t>CMSS95Y02122S-0100Y-020M-12Y-010M -1Y -030M    Y 98-99 ALME2HR 360</t>
  </si>
  <si>
    <t>CGSS01B00050T-099Y-099M-099M-099Y-099M-20Y-0B</t>
  </si>
  <si>
    <t xml:space="preserve"> CM90591-35Y-0H00Y-2B-0B-0B</t>
  </si>
  <si>
    <t>CM90320-A-1B-5Y-0B-6M-0Y-0MEX</t>
  </si>
  <si>
    <t>CM75113-B-5M-1Y6-05M-1Y-3B-0Y</t>
  </si>
  <si>
    <t>W1188-6-3</t>
  </si>
  <si>
    <t>LET931-14-34E-0E-0E-6E-0E</t>
  </si>
  <si>
    <t>W10/99</t>
  </si>
  <si>
    <t>SD735-4SD-1SD-1SD-0SD</t>
  </si>
  <si>
    <t>S8871-1S-2S-1S-0S</t>
  </si>
  <si>
    <t>CMBW90Y3180-0TOPM-3Y-010M-010M-010Y-10M-015Y-0Y-0AP-0S</t>
  </si>
  <si>
    <t>CMSS02M00098S-030M-10Y-0M-0Y</t>
  </si>
  <si>
    <t>CGSS97Y00034M-099TOPB-027Y-099M-099Y-099M-27Y-0B </t>
  </si>
  <si>
    <t>CMSS95Y00539S-3Y-010M-010Y-010M
-39Y-0Y-3M-0Y  (25th ESWYT-Entry #9)</t>
  </si>
  <si>
    <t>CMSS93B00671S-89V-010M-010Y-010M7Y-</t>
  </si>
  <si>
    <t>W10-99</t>
  </si>
  <si>
    <t>W233-2003</t>
  </si>
  <si>
    <t>W88-97</t>
  </si>
  <si>
    <t>W8-2000</t>
  </si>
  <si>
    <t>W1084-6-21</t>
  </si>
  <si>
    <t>W1283-6-13</t>
  </si>
  <si>
    <t>W348-5-3</t>
  </si>
  <si>
    <t>CP642/90/6/54</t>
  </si>
  <si>
    <t>W97/6/15</t>
  </si>
  <si>
    <t>SCW175/2</t>
  </si>
  <si>
    <t>SCW172/1</t>
  </si>
  <si>
    <t>CMSS95Y00645-100Y-200M-17Y-10M-0Y-0PAK</t>
  </si>
  <si>
    <t>025H-05H-0SY-05RB-0H-0MRGH</t>
  </si>
  <si>
    <t>W1284-6-16</t>
  </si>
  <si>
    <t>CM91045-9Y-0M-0Y-5M-0Y-5M-5M-4M-0Y</t>
  </si>
  <si>
    <t>W2045-6-13</t>
  </si>
  <si>
    <t>CMSS93B00223S-24Y-010M-10Y-10M-1Y-0M</t>
  </si>
  <si>
    <t>PBD 795-23A-1A-0A</t>
  </si>
  <si>
    <t>CMSS00M02400S-030M-030WGY-030M-9M-0Y</t>
  </si>
  <si>
    <t>PB 28633P-2A-6A-0A</t>
  </si>
  <si>
    <t>PB20371-20A-4A-0A-0K-0A</t>
  </si>
  <si>
    <t>CMSS93Y006285-7Y-010Y-010M-010Y
-010M-0Y-3KBY-0KBY</t>
  </si>
  <si>
    <t>CRG737-1Y-010M-0Y-0IRN</t>
  </si>
  <si>
    <t>CM39992-8M-7Y-0M-0AP-0SYR</t>
  </si>
  <si>
    <t>CMSS93B00567S-72Y-010M-010Y-010M-
0HTY-0SH</t>
  </si>
  <si>
    <t>CM98472-1JO-0JO-0O-1JO-0JO-0R2DI</t>
  </si>
  <si>
    <t>SHINA</t>
  </si>
  <si>
    <t>W1500-6-13</t>
  </si>
  <si>
    <t>CM85836-50Y-0M-0Y-8M-0Y-0PZ-0IRN</t>
  </si>
  <si>
    <t>CM5593B01824M-040Y-73Y-010M-010M-8Y-0M , MX101-02\M24ESWYT19</t>
  </si>
  <si>
    <t>W1314-6-18</t>
  </si>
  <si>
    <t>W1692-6-1</t>
  </si>
  <si>
    <t>CM39816-1S-1AP-0AP</t>
  </si>
  <si>
    <t>SD46-4SD-2SD-1SD-0SD</t>
  </si>
  <si>
    <t>SD7096-4SD-1SD-1SD-0SD</t>
  </si>
  <si>
    <t>ICW94-0375-4AP-2AP-030AP-0APS-3AP-0APS-050AP-0AP-0SD</t>
  </si>
  <si>
    <t>SD635-4SD-1SD-1SD-0SD</t>
  </si>
  <si>
    <t>SD723-7SD-1SD-1SD-0SD</t>
  </si>
  <si>
    <t>SD10001-2SD-3SD-2SD-0SD</t>
  </si>
  <si>
    <t>SD10001-7SD-4SD-2SD-0SD</t>
  </si>
  <si>
    <t>SD10002-4SD-3SD-1SD-0SD</t>
  </si>
  <si>
    <t>SD10002-8SD-1SD-1SD-0SD</t>
  </si>
  <si>
    <t>SD10002-14SD-3SD-1SD-0SD</t>
  </si>
  <si>
    <t>SD10003-5SD-1SD-1SD-0SD</t>
  </si>
  <si>
    <t>BOLTA08798-0T-7SB-2T-0T-0T</t>
  </si>
  <si>
    <t>CGSS99B00041F-099Y-099M-099Y-099M-34Y-0B</t>
  </si>
  <si>
    <t>CM75113-B-5M-1Y-05M-3Y-2B-0Y</t>
  </si>
  <si>
    <t>CGSS99B00041F-099Y-099M-099Y-099M-
34Y-0B</t>
  </si>
  <si>
    <t xml:space="preserve"> ICW92-0477-1AP-1AP-4AP-1AP-0AP</t>
  </si>
  <si>
    <t>W1483-6-12</t>
  </si>
  <si>
    <t>W348/5/3</t>
  </si>
  <si>
    <t xml:space="preserve"> CM22793-0TOPY-22M-020Y-010M-0Y//
LIBRA</t>
  </si>
  <si>
    <t>CM88144-13Y-0M-0Y-4M-0Y</t>
  </si>
  <si>
    <t>BW307</t>
  </si>
  <si>
    <t>II18427-4R-1M or  II18427-4R-1M-0IND</t>
  </si>
  <si>
    <t>CM 40610</t>
  </si>
  <si>
    <t>CM 64224-5Y-1M-1Y-2M-0Y</t>
  </si>
  <si>
    <t>CM92088-J-0Y-0M-0Y-04M-0Y-0AFG[AFG]</t>
  </si>
  <si>
    <t>W646-6-6</t>
  </si>
  <si>
    <t>BW867</t>
  </si>
  <si>
    <t>BD(JE)349-X-0JE-9DI-10HR</t>
  </si>
  <si>
    <t>CM86141-62M-0Y-0M-4Y-0M</t>
  </si>
  <si>
    <t>BW252</t>
  </si>
  <si>
    <t>CM90907-2Y-0M-0C-3Y-0B</t>
  </si>
  <si>
    <t>BW433</t>
  </si>
  <si>
    <t>CGSSB00016F-099Y-099B-099Y-099B-15Y-0B</t>
  </si>
  <si>
    <t>CMBW90-M4860-0TOPY-16M-4Y-010M -010Y-1M-015Y-0Y-0BJ</t>
  </si>
  <si>
    <t xml:space="preserve">CM90722-22Y-0M-0Y-5M-0Y </t>
  </si>
  <si>
    <t>CM67428-6M-1Y-05M-3Y-0B-0K</t>
  </si>
  <si>
    <t>-OYC-OYC-OYC-12YC-OYC</t>
  </si>
  <si>
    <t>CM85836-50Y-0M-0Y-2M-0Y</t>
  </si>
  <si>
    <t>CRG2753.1-0B-099Y-099M-28Y-0B</t>
  </si>
  <si>
    <t>CM 79510-024Y-2M-05Y-01M-1Y-0B</t>
  </si>
  <si>
    <t>CM92066-G</t>
  </si>
  <si>
    <t>CM 59695</t>
  </si>
  <si>
    <t>CM78032-015AP-300AP-2AP-300L-1AP-300L-0BJ</t>
  </si>
  <si>
    <t>CM62142-5Y-3M-1Y-2M-3Y-1M-0Y</t>
  </si>
  <si>
    <t>CMSS97M03230T-040Y-020Y-030M-040SY
-020M-30Y-010M-0Y-(1ESC-0CON-1ESC)</t>
  </si>
  <si>
    <t>GGSS00B00173T-099TOPY-099M-099Y-
099M-1CEL-0B</t>
  </si>
  <si>
    <t>CM56744-7Y-2Y-1M-2Y-1M-1Y-0M</t>
  </si>
  <si>
    <t>CM91575-28Y-0M-0Y-2M-0Y</t>
  </si>
  <si>
    <t>CM40096-8M-7Y-0M-0AP-0JOR-0PAK</t>
  </si>
  <si>
    <t>CGSS01B00056T-099YT-099M-099M-099Y
 -099M-14Y-0B</t>
  </si>
  <si>
    <t>CM88930-12Y-0M-0Y-5M-4Y-0B</t>
  </si>
  <si>
    <t>CMSW92WM00217S-0SE-0YV-1YE-0YC</t>
  </si>
  <si>
    <t>TC920248-S-34C</t>
  </si>
  <si>
    <t>CMBW89Y01231-0TOPM-16Y-010M-1Y
-010M-5Y-0M-4KBY-0M</t>
  </si>
  <si>
    <t>CMSA04M00070S-040ZTB-040ZTY-040ZTM
-040SY-13ZTM-04Y-0B</t>
  </si>
  <si>
    <t>CMSS99Y01667S-040Y-040M-030Y-030M-1Y
-2M-2M-0Y-(0ESC-0CON-0ESC)</t>
  </si>
  <si>
    <t>ARSIROBE YR SEL. 60/89</t>
  </si>
  <si>
    <t>CM69279-C-2Y-1M-5Y-1M-0Y</t>
  </si>
  <si>
    <t>Y06-07\PCBWIPYTBWIR\427</t>
  </si>
  <si>
    <t>L0589-4L-2AP-2AP-0AP</t>
  </si>
  <si>
    <t>BW362</t>
  </si>
  <si>
    <t>TR00132-10R-0R-0R-0C-3R-0R</t>
  </si>
  <si>
    <t>CMSS92M01740S-015MO1740S-015M-0Y
-0Y-050M-12Y…</t>
  </si>
  <si>
    <t>CM85836-50Y-0M-0Y-3M-0Y-0BJ</t>
  </si>
  <si>
    <t>CMSS96-M-00617-S</t>
  </si>
  <si>
    <t>CMBW89Y01244-OTOPM-33Y-010M-4Y-
010M-2Y-0M-4KBY-0M</t>
  </si>
  <si>
    <t>BW415</t>
  </si>
  <si>
    <t>NC97B2946-7B-020B-020B-1B-0B</t>
  </si>
  <si>
    <t>CGSS01B00062T-099Y-099M-099M-099Y-
099M-12Y-0B</t>
  </si>
  <si>
    <t>CM61949-13Y-1M-2Y-1M-1Y-1M-0Y</t>
  </si>
  <si>
    <t>CMBW9Y00835-0TOPM-9Y-010M-010SY-010M-</t>
  </si>
  <si>
    <t>BW357</t>
  </si>
  <si>
    <t>CM88357-49M-0Y-0M-10Y-0M</t>
  </si>
  <si>
    <t>WFT603</t>
  </si>
  <si>
    <t>PFAU 'S'</t>
  </si>
  <si>
    <t>CMBW91Y01627S-13Y-010M-010Y-               
010M-3Y-0M</t>
  </si>
  <si>
    <t>CMBW91Y01627S-13Y-010M-010Y-010M-3Y-0M</t>
  </si>
  <si>
    <t>BW859</t>
  </si>
  <si>
    <t>95-4</t>
  </si>
  <si>
    <t>12-3</t>
  </si>
  <si>
    <t>92-8-2</t>
  </si>
  <si>
    <t>12-1</t>
  </si>
  <si>
    <t>CM33027</t>
  </si>
  <si>
    <t>CMSS97M03600T-040Y-040M-020Y-030M
-015Y-80M-3Y-2M-0Y</t>
  </si>
  <si>
    <t>CMBW91Y03634M-030TOPM-2Y-10M-
10Y-015M-7Y-0M-0SY</t>
  </si>
  <si>
    <t>SWM7215-0IRN</t>
  </si>
  <si>
    <t>CMSS08Y01024T-099TOPM-099Y-25M-0Y-0M-0Y</t>
  </si>
  <si>
    <t>CM40454-11M-4Y-1M-1Y-4M-1Y-0B</t>
  </si>
  <si>
    <t>CMSS96-Y-02567-S</t>
  </si>
  <si>
    <t>CGSS02B00119T-099B-099Y-099M-099Y-099M-39WGY-0B-0SDN</t>
  </si>
  <si>
    <t>CRG 732-11Y-010M-0Y</t>
  </si>
  <si>
    <t>IRAN/ZAGROS</t>
  </si>
  <si>
    <t>CM78108-1M-02Y-02M-02M-22Y-3B-0Y</t>
  </si>
  <si>
    <t>-1AP-0AP-2AP-0AP</t>
  </si>
  <si>
    <t>PEDIGREE</t>
  </si>
  <si>
    <t>Area planted</t>
  </si>
  <si>
    <t>TNMU/6/PEL74144/4/KVZ//ANE/MY64/3/PF70354/5/BR14/7/BR35</t>
  </si>
  <si>
    <t>ND/VG9144//KAL/BB/3/YACO/4/VEE#5</t>
  </si>
  <si>
    <t>80-50/2399</t>
  </si>
  <si>
    <t>BW-194//N-93-0385/BW-176</t>
  </si>
  <si>
    <t>N-91-2381/AC MINTO</t>
  </si>
  <si>
    <t>N-91-2071/AC MINTO</t>
  </si>
  <si>
    <t>N-93-2410/AC MAJESTIC</t>
  </si>
  <si>
    <t>AC BARRIE/NORPRO</t>
  </si>
  <si>
    <t>(blank)</t>
  </si>
  <si>
    <t>MCKENZIE/FHB-5227</t>
  </si>
  <si>
    <t>AC BARRIE//BUTTE 86*4/FS-4/3/CDC TEAL/4/MCKENZIE/5/AC DOMAIN*2/AC CORA</t>
  </si>
  <si>
    <t>PIONEER 2369/PROBRAND 711//AC FOREMOST</t>
  </si>
  <si>
    <t>N-89-3003/N-87-446//OSLO</t>
  </si>
  <si>
    <t>HY 437/3/RUSS//SUMAI #3/DALAN</t>
  </si>
  <si>
    <t>ACA 202</t>
  </si>
  <si>
    <t>BPON/BNDU//ACA157.69/3/BNDU/ACA157.69</t>
  </si>
  <si>
    <t>CMH80A.763/CONA</t>
  </si>
  <si>
    <t>ACA 905 PA</t>
  </si>
  <si>
    <t>KHP/D31708//CMH74A.370/3/CNO79/RL6043/4*NAC</t>
  </si>
  <si>
    <t>9505-LP-03-A/JOURNEY//LILLIAN</t>
  </si>
  <si>
    <t>SUPERB/CDC OSLER//ND744</t>
  </si>
  <si>
    <t>AC SPLENDOR/5701PR</t>
  </si>
  <si>
    <t>AC INTREPID/HARVEST//MCKENZIE</t>
  </si>
  <si>
    <t>AARI 11</t>
  </si>
  <si>
    <t>SH.88/90A204//MH97</t>
  </si>
  <si>
    <t>AAS 2011</t>
  </si>
  <si>
    <t>V-6550/SUTLEJ 86</t>
  </si>
  <si>
    <t>CNO67/NO/3/C273//NP875/PI/4/PRATAP</t>
  </si>
  <si>
    <t>ORL93299/3/ORL92 171//EMB16/2*OR1/4/RUBI</t>
  </si>
  <si>
    <t>BOW/BUC</t>
  </si>
  <si>
    <t>TAM 200/TUI</t>
  </si>
  <si>
    <t>BW608/93464//BW 591</t>
  </si>
  <si>
    <t>NEEPAWA/COLUMBUS//PACIFIC</t>
  </si>
  <si>
    <t>PACIFIC*2/BW553</t>
  </si>
  <si>
    <t>ALSEN/SUPERB</t>
  </si>
  <si>
    <t>HY 639/99 EPWAMDG 61</t>
  </si>
  <si>
    <t>BW 552/RL 4509</t>
  </si>
  <si>
    <t>GLENLEA*6/RL4137</t>
  </si>
  <si>
    <t>HY 377/L8474-D1</t>
  </si>
  <si>
    <t>BW 83/ND585</t>
  </si>
  <si>
    <t>LEADER/LANCER</t>
  </si>
  <si>
    <t>PACIFIC/LAURA</t>
  </si>
  <si>
    <t>HY 320*5/BW 553//HY320*6/7424-BW5B4</t>
  </si>
  <si>
    <t>FRONTANA/2*BELVEDERE</t>
  </si>
  <si>
    <t>ANKRA/KOLIBRI/5/THATCHER//RESCUE/CHINOOK/3/NEEPAWA/4/OPAL/VENDEL</t>
  </si>
  <si>
    <t>QW-534.40/3/GAMENYA/KOLIBRI//CONSENS</t>
  </si>
  <si>
    <t>LAURA/RL4596//CDC TEAL</t>
  </si>
  <si>
    <t>HY320*5/BW553//HY358/3/HY358/7915-QX76B2</t>
  </si>
  <si>
    <t>COLUMBUS*2//SARIC-70/NEEPAWA/3/COLUMBUS*5//SARIC-70/NEEPAWA</t>
  </si>
  <si>
    <t>AC MEENA</t>
  </si>
  <si>
    <t>AC REED/SWS-124</t>
  </si>
  <si>
    <t>PARK/NEEPAWA</t>
  </si>
  <si>
    <t>SWS179</t>
  </si>
  <si>
    <t>ALBIS//GLENLEA/TURBO</t>
  </si>
  <si>
    <t>PT-303/DIRKWIN//KENYA 321/FIELDWIN</t>
  </si>
  <si>
    <t>AC SADASH</t>
  </si>
  <si>
    <t>SWS207/SWS208//SWS214</t>
  </si>
  <si>
    <t>LAURA/RL4596//ROBLIN/BW107</t>
  </si>
  <si>
    <t>HY344/7915-QX76B2//HY358*3/BT10</t>
  </si>
  <si>
    <t>COLUMBUS/ANKRA</t>
  </si>
  <si>
    <t>SNOWBIRD/3/SNOWSTAR//SNOWBIRD*2/BW314</t>
  </si>
  <si>
    <t>AC TABER/SC8021-V2//AC KARMA</t>
  </si>
  <si>
    <t>F60314/ALDAN//TTM/3/18569/TAC//COCA</t>
  </si>
  <si>
    <t>URES/BOW</t>
  </si>
  <si>
    <t>CPAN 168/HD 2204</t>
  </si>
  <si>
    <t>TREMIE/SIDERAL</t>
  </si>
  <si>
    <t>ADANA 99</t>
  </si>
  <si>
    <t>PFAU/SERI M 82//BOBWHITE</t>
  </si>
  <si>
    <t>GS 348/NL 746//NL 748</t>
  </si>
  <si>
    <t>SABERBEG/UP114</t>
  </si>
  <si>
    <t>MDN/6*RAC177//GJO/76ECN44/3/BLLN/ERADU//ATL66/2*MDN</t>
  </si>
  <si>
    <t>EMU/ROMANY//MADDEN/4*RAC 177/3/SRS/3*RAC 417/4/RAC 520/5/MADDEN/3*RAC 177/6/RAC430-6/RAVEN//RAC520</t>
  </si>
  <si>
    <t>SAIS//TA1642/2*WICHITA</t>
  </si>
  <si>
    <t>AS1189 A</t>
  </si>
  <si>
    <t>HJA 23694/LUJA//HJA 23694/WW 27158</t>
  </si>
  <si>
    <t>KULIN/2*BLADE</t>
  </si>
  <si>
    <t>WH 147//SUNSTAR*2/C80.1</t>
  </si>
  <si>
    <t>IRENA/BABAX//PASTOR</t>
  </si>
  <si>
    <t>MIRONOVSKAYA 808/TSELINNAYA 60</t>
  </si>
  <si>
    <t>87-308/2*ASTRON</t>
  </si>
  <si>
    <t>BEZOSTAYA 1/ORENBURGSKAYA 1//ALBIDUM 15</t>
  </si>
  <si>
    <t>VEERY/3/FORLANI/ACCIAIO//ANAHUAC F 75</t>
  </si>
  <si>
    <t>LINE 23/SARATOVSKAYA 55//ALBIDUM 28</t>
  </si>
  <si>
    <t>SIS/VEE*2/6/PF83743/5/PF83182/4/CNT10*4//LV*5/AGA/3/LD*4/AG//LD*3/NYUBAY</t>
  </si>
  <si>
    <t>OMSKAYA 9/GRAECUM 476</t>
  </si>
  <si>
    <t>LONA/4/KENTANA 54 B/B564//SOLO/3/KENTANA 54 B/2*B564//SAPPO</t>
  </si>
  <si>
    <t>KAUZ*2//SAP/MON/3/KAUZ</t>
  </si>
  <si>
    <t>KATEPWA*3/MARINGA</t>
  </si>
  <si>
    <t>CHEYENNE//FRONTANA/ETOILE DE CHOISY</t>
  </si>
  <si>
    <t>KAZAKHSTANSKAYA 9/KAZAKHSTANSKAYA 10</t>
  </si>
  <si>
    <t>PALERMO/SAMOA</t>
  </si>
  <si>
    <t>FIELDER//POTAM S 70/3/WALLADAY*2/4/WALLADAY/POTAM S 70</t>
  </si>
  <si>
    <t>GRANDIN/GLUPRO/5/SUMAI #3/WHEATON//GRANDIN/4/GRANDIN/3/IAS20*4/H567.71//AMIDON</t>
  </si>
  <si>
    <t>LUTESCENS 38/JIGULYOVSKAYA</t>
  </si>
  <si>
    <t>BEZOSTAYA 609/SKALA//SARATOVSKAYA 46</t>
  </si>
  <si>
    <t>MS/SIETE CERROS//CALANDA/3/TANO/4/FAMOS/5/WALTER/RED RIVER/6/KADETT/MS</t>
  </si>
  <si>
    <t>CHEN/AEGILOPS SQUARROSA (TAUS)//BCN/3/2*KAUZ</t>
  </si>
  <si>
    <t>BORL95/RABE</t>
  </si>
  <si>
    <t>WHITEBIRD/CENTENNIAL</t>
  </si>
  <si>
    <t>BW711/AC INTREPID</t>
  </si>
  <si>
    <t>GLENLEA*6/SALAMOUNI</t>
  </si>
  <si>
    <t>PF 950351/ABALONE//ONIX</t>
  </si>
  <si>
    <t>AMIN 08</t>
  </si>
  <si>
    <t>PASTOR/OPATA</t>
  </si>
  <si>
    <t>SAIS*2/KS85241-14</t>
  </si>
  <si>
    <t>TSI/VEE</t>
  </si>
  <si>
    <t>EG52/BEL 118</t>
  </si>
  <si>
    <t>KAUZ/STAR</t>
  </si>
  <si>
    <t>KAVKAZ/BUHO//KALYANSONA/BLUEBIRD</t>
  </si>
  <si>
    <t>KVZ/3/CORRECAMINOS/INIA F 66//CORONATION/EL GAUCHO/4/SN64</t>
  </si>
  <si>
    <t>SATU/POLKKA</t>
  </si>
  <si>
    <t>LR/N10B//3*ANE</t>
  </si>
  <si>
    <t>VEE/LIRA//BOW/3/BCN/4/KAUZ</t>
  </si>
  <si>
    <t>AXIAL/NRDB84-4233</t>
  </si>
  <si>
    <t>ISWRN-501/KZYL BAS//PITIC 62/SARATOVSKAYA-29/3/KAZAKHSTANSKAYA-26</t>
  </si>
  <si>
    <t>CHAT/FLYCATCHER</t>
  </si>
  <si>
    <t>PAVON/CONDOR</t>
  </si>
  <si>
    <t>PASTOR/3/KAUZ*2/OPATA//KAUZ</t>
  </si>
  <si>
    <t>BERT//HUNTSMAN/GLAUCUS</t>
  </si>
  <si>
    <t>HARTOG/PITIC 62</t>
  </si>
  <si>
    <t>L222 (KLDN)</t>
  </si>
  <si>
    <t>HD2206/HORK//BUL/6/CMH80A.253/3/M2A/CML//ALD*4/5/BH1146/H567.71//BH1146/3/CMH78.390/4/SERI/7/HEL/3*CNO79/8/2*SERI</t>
  </si>
  <si>
    <t>MY54E/LR64A//TAC/3/LR64A//TZPP/Y54</t>
  </si>
  <si>
    <t>BRT//MARIS HUNTSMAN/GLAUCUS/3/URBAN</t>
  </si>
  <si>
    <t>LUTESCENS 2959/TSELINNAYA 90</t>
  </si>
  <si>
    <t>VIR-264-2/3*TSELINNAYA-YUBILEINAYA</t>
  </si>
  <si>
    <t>LEGUAN//SVITAVA/PICOLO</t>
  </si>
  <si>
    <t>CIANO-67/PENJAMO 62//GALLO/3/TOBARI F 66//JARAL F 66/CRESPO 63</t>
  </si>
  <si>
    <t>JUP/BJY//URES</t>
  </si>
  <si>
    <t>INQALAB 91*2/TUKURU</t>
  </si>
  <si>
    <t>ATTILA-VEE-DO</t>
  </si>
  <si>
    <t>CROW/NAC//BOW</t>
  </si>
  <si>
    <t>OMSKAYA 17//LUTESCENS 6/SARATOVSKAYA 36</t>
  </si>
  <si>
    <t>PF89232/7/PF83743/5/PF83182/4/CNT10*4//LV*5/AGA/3/LD*4/AG//LD*3/NYUBAY/6/TTR/JUN</t>
  </si>
  <si>
    <t>-0AUS/DT29361//RAC820/EXCALIBUR/3/-0AUS/DT29361//RAC820/EXCALIBUR</t>
  </si>
  <si>
    <t>AYDIN 93</t>
  </si>
  <si>
    <t>JORI C69/HAURANI</t>
  </si>
  <si>
    <t>PRL/VEE6//MYNA/VUL</t>
  </si>
  <si>
    <t>TRACHA 1//CMH76-252/PVN</t>
  </si>
  <si>
    <t>MENTANA/MAYO 48//4-11/3/YAYLA 305</t>
  </si>
  <si>
    <t>CS/AC//GLEN/3/ALD/PVN/4/NINGMAI NO.4/OLESON//ALD/YMI4</t>
  </si>
  <si>
    <t>JANZ/LARK</t>
  </si>
  <si>
    <t>ALPOWA/3/CENTENNIAL/WAWAWAI//ALPOWA</t>
  </si>
  <si>
    <t>MEXIPAK/R23</t>
  </si>
  <si>
    <t>TOBARITO M 97/PASTOR</t>
  </si>
  <si>
    <t>BAFENG 6</t>
  </si>
  <si>
    <t>LAFAN 8/GAOYOU 503//XINCHUN 6</t>
  </si>
  <si>
    <t>KIRITATI//SERI/RAYON</t>
  </si>
  <si>
    <t>ARCHER (HRW)/GENIAL</t>
  </si>
  <si>
    <t>VDH159-90/H92172</t>
  </si>
  <si>
    <t>AU/UP301//GLL/SX/3/PEW/4/MAI/MAYA//PEW</t>
  </si>
  <si>
    <t>PSN/BOW</t>
  </si>
  <si>
    <t>BAHAWALPUR 97</t>
  </si>
  <si>
    <t>SUSONO KOMUGI/NORIN//BOW</t>
  </si>
  <si>
    <t>BAJIO-PLUS</t>
  </si>
  <si>
    <t>ATTILA*2/STAR/4/SNI/TRAP#1/3/KAUZ*2/TRAP//KAUZ</t>
  </si>
  <si>
    <t>MS/SIETE CERROS//CALANDA/3/TANO/4/FAMOS/5/MS//GRANAT/NOURIN 66/3/FAMOS</t>
  </si>
  <si>
    <t>VEE#5/NACOZARI F 76//1-66-22</t>
  </si>
  <si>
    <t>BAMAI 10</t>
  </si>
  <si>
    <t>YONG2070/82170-1</t>
  </si>
  <si>
    <t>BOW/PRL</t>
  </si>
  <si>
    <t>VEGA/BLAVA</t>
  </si>
  <si>
    <t>BABAX//ESMERALDA-M-86/VEE/3/2*BABAX</t>
  </si>
  <si>
    <t>INIA/20350/4/MNG/8156//JAR/3/ON/20350/5/YDING/6/SLM/7/2F1/8/MTE</t>
  </si>
  <si>
    <t>SERI.1B//KAUZ/HEVO/3/AMAD</t>
  </si>
  <si>
    <t>BOWIE//BERSEE/3*BINDAWARRA//BOWIE</t>
  </si>
  <si>
    <t>CHIL/2*STAR/4/BOW/CROW//BUC/PVN/3/2*VEE#10</t>
  </si>
  <si>
    <t>BARS 09</t>
  </si>
  <si>
    <t>PFAU/SERI//BOW</t>
  </si>
  <si>
    <t>BARSAT 10</t>
  </si>
  <si>
    <t>FRET2</t>
  </si>
  <si>
    <t>BASAK 95</t>
  </si>
  <si>
    <t>BASRIBEY 95</t>
  </si>
  <si>
    <t>BATEQUIS F 97</t>
  </si>
  <si>
    <t>BOW/URES//2*WEAVER</t>
  </si>
  <si>
    <t>BATOOR 08</t>
  </si>
  <si>
    <t>URES/JUN//KAUZ</t>
  </si>
  <si>
    <t>QUEEN FAN/4/JUP/EMU//GJO/3/KVZ/K4500 L.6.A.4</t>
  </si>
  <si>
    <t>KLAT/SOREN//PSN/3/BOW/4/VEERY#5.10/5/CNO67/MFD//MON/3/SERI/6/NL297</t>
  </si>
  <si>
    <t>BAW 677/BIJOY</t>
  </si>
  <si>
    <t>INIA 66/GAMUT //COOK/4/TIMGALEN//LERMA ROJO64/SONORA 64/3/JUPATECO</t>
  </si>
  <si>
    <t>JIMAI 30/NINGCHUN 4</t>
  </si>
  <si>
    <t>LUTESCENS 561-77-5/VIR-264-2</t>
  </si>
  <si>
    <t>ZHONG ZUO/2*GREEN_3</t>
  </si>
  <si>
    <t>D8024/MONROE</t>
  </si>
  <si>
    <t>CHEN/AEGILOPS SQUARROSA (TAUS)//BCN/3/VEE#7</t>
  </si>
  <si>
    <t>BHAKKAR 02</t>
  </si>
  <si>
    <t>P20102/PIMA//SKA/3/TTR/BOW</t>
  </si>
  <si>
    <t>HW2001A/CPAN3057</t>
  </si>
  <si>
    <t>IDO236/SWS56//AC REED</t>
  </si>
  <si>
    <t>VEE/TRAP#1//SOGHAT 90</t>
  </si>
  <si>
    <t>CONTESTADO/COCORAQUE F 75/3/POLLO//FURY/ANAHUAC F 75</t>
  </si>
  <si>
    <t>CROC_1/AE.SQUARROSA (205)//BORL95/3/PASTOR</t>
  </si>
  <si>
    <t>KARIEGA*24/SST3//SCOUT*5/AG/3/KASTEEL/PY487</t>
  </si>
  <si>
    <t>BIJOY</t>
  </si>
  <si>
    <t>NL297*2/LR25</t>
  </si>
  <si>
    <t>OK94P597/N566</t>
  </si>
  <si>
    <t>ARRINO//ERADU*4/VPM1</t>
  </si>
  <si>
    <t>HAIL/5/PIDAL/4/CNO67/MFD//MON/3/BOW</t>
  </si>
  <si>
    <t>93ADV1/3/TZPP/SERI//BUC</t>
  </si>
  <si>
    <t>KVZ/ODK51//NKT</t>
  </si>
  <si>
    <t>WEEBILL1</t>
  </si>
  <si>
    <t>PGO//CROC_1/AE.SQUARROSA (224)/3/2*BORL95/4/BAV92/5/PASTOR</t>
  </si>
  <si>
    <t>PROINTA PUNTAL*4/PAVON T-1</t>
  </si>
  <si>
    <t>YUCA/ND610//AMSEL/3/TEMU196.74/FKN//TH/II-54-46</t>
  </si>
  <si>
    <t>PROINTA PUNTAL*2/PI 603918</t>
  </si>
  <si>
    <t>PPAI/B16692</t>
  </si>
  <si>
    <t>OK81306/STAR</t>
  </si>
  <si>
    <t>BAG10/T00082</t>
  </si>
  <si>
    <t>TMPS E2 F4/PINO</t>
  </si>
  <si>
    <t>QUETZAL 75/TANAGER</t>
  </si>
  <si>
    <t>NEPAL 297/BUTEO</t>
  </si>
  <si>
    <t>SERRA/4/VS73.600/MRL/3/BOW//YR/TRF/5/RSI5/6/PH989-188/1065-3</t>
  </si>
  <si>
    <t>EXPRESS/CLEO//INIA66/3/PB775</t>
  </si>
  <si>
    <t>CLEO/INIA(CI-601-68)//W-444/3/DWL5046/2*CEL/4/UCSR/PB775/5/STANDER</t>
  </si>
  <si>
    <t>BOBITCHO</t>
  </si>
  <si>
    <t>BURRION</t>
  </si>
  <si>
    <t>DEBEIRA/21PHS</t>
  </si>
  <si>
    <t>118-S2/57-S2</t>
  </si>
  <si>
    <t>CHEN/ALTAR 84</t>
  </si>
  <si>
    <t>KAUZ/ABE</t>
  </si>
  <si>
    <t>BOHOUTH-9</t>
  </si>
  <si>
    <t>NESSER/2*VI252</t>
  </si>
  <si>
    <t>SOKOLL/ROLF07</t>
  </si>
  <si>
    <t>PRINQUAL/CORNETTE</t>
  </si>
  <si>
    <t>CLEO/INIA//PB775/KLASIC</t>
  </si>
  <si>
    <t>ROLF07/4/BOW/NKT//CBRD/3/CBRD/5/FRET2/TUKURU//FRET2</t>
  </si>
  <si>
    <t>BORLAUG M 95</t>
  </si>
  <si>
    <t>HAHN*2/PRL</t>
  </si>
  <si>
    <t>HILUT#1/ANGAS//3*-0AUS</t>
  </si>
  <si>
    <t>KAUZ/PASTOR</t>
  </si>
  <si>
    <t>K1056/M3348//COOK/3/DOLLARBIRD</t>
  </si>
  <si>
    <t>D6301/NAI60//WRM/3/CNO*2/CHR</t>
  </si>
  <si>
    <t>COOK*4/VPM 1</t>
  </si>
  <si>
    <t>HARTOG/MERCIA*2</t>
  </si>
  <si>
    <t>TADORNA/PB775//EXPRESS</t>
  </si>
  <si>
    <t>KS92WGRC15/CDC KESTREL//CDC FALCON</t>
  </si>
  <si>
    <t>983-29/YYR-86</t>
  </si>
  <si>
    <t>PF82252/BR35//IAPAR 17/PF8550</t>
  </si>
  <si>
    <t>PF83899/PF813//F27141</t>
  </si>
  <si>
    <t>HULHA NEGRA/CNT 7//AMIGO/CNT 7</t>
  </si>
  <si>
    <t>PF-83899/PF-813//F-27141</t>
  </si>
  <si>
    <t>BR 35/PF8596/3/PF772003/PF 813//PF83899</t>
  </si>
  <si>
    <t>PF869114/PF8722</t>
  </si>
  <si>
    <t>ANAHUAC F 75/PF869100</t>
  </si>
  <si>
    <t>CEP14-TAPES/BR23//CEP17-ITAPUA</t>
  </si>
  <si>
    <t>SERI M 82/PF 813</t>
  </si>
  <si>
    <t>CPAC 89118/BR23//CEP19/PF85490</t>
  </si>
  <si>
    <t>JUPATECO 73/EMBRAPA 16</t>
  </si>
  <si>
    <t>CPAC 89118/3/BR23//CEP19/PF85490</t>
  </si>
  <si>
    <t>EMBRAPA 16/TB 108</t>
  </si>
  <si>
    <t>BRS 229</t>
  </si>
  <si>
    <t>EMBRAPA 27*3//BR 35/BUCK PONCHO</t>
  </si>
  <si>
    <t>BRS 234</t>
  </si>
  <si>
    <t>BR 35//EMBRAPA 27//BUCK OMBU/3/PF 87511</t>
  </si>
  <si>
    <t>BRS 248</t>
  </si>
  <si>
    <t>PAT 7329/PF 89232</t>
  </si>
  <si>
    <t>BRS 249</t>
  </si>
  <si>
    <t>EMBRAPA 16/ANAHUAC 75</t>
  </si>
  <si>
    <t>EMBRAPA 22*3/ANA 75</t>
  </si>
  <si>
    <t>BUCK BUCK/CHIROCA//TUI</t>
  </si>
  <si>
    <t>BRS 276</t>
  </si>
  <si>
    <t>EMBRAPA 27*3/KLEIN H3247 a 33400PF 93218</t>
  </si>
  <si>
    <t>BRS 277</t>
  </si>
  <si>
    <t>OR 1/COKER 97.33</t>
  </si>
  <si>
    <t>PF 93232//COOK*4/VPM1</t>
  </si>
  <si>
    <t>CEP 24/BRS 194</t>
  </si>
  <si>
    <t>KLEIN H 3394 S 3110/PF 990744</t>
  </si>
  <si>
    <t>990606/WT 98109</t>
  </si>
  <si>
    <t>PF 88618/KOKER80.33//FRONTANA/KARL</t>
  </si>
  <si>
    <t>BR35/PF83619//PF-858/PF8550</t>
  </si>
  <si>
    <t>BRS ANGICO</t>
  </si>
  <si>
    <t>PF87107/2*IAC13</t>
  </si>
  <si>
    <t>BRS BURITI</t>
  </si>
  <si>
    <t>EMBRAPA 27/KLEIN ORION</t>
  </si>
  <si>
    <t>BRS CAMBOATA</t>
  </si>
  <si>
    <t>PF 93232 SEL.14</t>
  </si>
  <si>
    <t>BRS CAMBOIM</t>
  </si>
  <si>
    <t>EMBRAPA 27*4/K. CARTUCHO//PF 86911/BR 23</t>
  </si>
  <si>
    <t>BRS CANELA</t>
  </si>
  <si>
    <t>BRS 120PF 91204*2//ANAHUAC 75</t>
  </si>
  <si>
    <t>BRS FIGUEIRA</t>
  </si>
  <si>
    <t>COKER 762/CNT 8</t>
  </si>
  <si>
    <t>PF 940301/PF 940395</t>
  </si>
  <si>
    <t>BRS 209//CAMBOATA/LR 37</t>
  </si>
  <si>
    <t>LD 975/WT 01121</t>
  </si>
  <si>
    <t>PF 86743/BR  23</t>
  </si>
  <si>
    <t>EMB 27/BUCK NANDU//PF 93159</t>
  </si>
  <si>
    <t>BRS GUATAMBU</t>
  </si>
  <si>
    <t>AMIGO/2*BR 23</t>
  </si>
  <si>
    <t>PF 869114/BR23</t>
  </si>
  <si>
    <t>PF 980533/PF 970227//GUAMIRIM</t>
  </si>
  <si>
    <t>BR 18/PF 9099</t>
  </si>
  <si>
    <t>WT98109/TB0001</t>
  </si>
  <si>
    <t>PF 980229/3/PF 93232//PF 940374</t>
  </si>
  <si>
    <t>BRS 210/PF 980583</t>
  </si>
  <si>
    <t>BR 23*2/PF 940382</t>
  </si>
  <si>
    <t>CENTURY/BR 35</t>
  </si>
  <si>
    <t>BR32/PF869120</t>
  </si>
  <si>
    <t>BUCK PATACON//CURACO/AZUL</t>
  </si>
  <si>
    <t>KLIM//D6301/NAI60/3/EMU/4/BUCK PALENQUE</t>
  </si>
  <si>
    <t>VEE/4/CDL//CNO/SN64/3/RAPRE-TRAP/5/BORI</t>
  </si>
  <si>
    <t>CNO79*2/PARULA</t>
  </si>
  <si>
    <t>RAP/RE//IRAP/3/LOV/4/RAP/RE//IRAP</t>
  </si>
  <si>
    <t>BCHRR//BPAT/CRCO</t>
  </si>
  <si>
    <t>URES/JUN</t>
  </si>
  <si>
    <t>BOW//BUC/BUL</t>
  </si>
  <si>
    <t>VI//JUN/BPUC</t>
  </si>
  <si>
    <t>PAMPA INTA//AU/ROM/3/KLCR/BPON</t>
  </si>
  <si>
    <t>77Z:893/DATATINE</t>
  </si>
  <si>
    <t>KLEIN DRAGON/3/BUCK CHARRUA//BUCK PATACON/CURACO</t>
  </si>
  <si>
    <t>GLENLEA*2//90B07-W3B/2*RL4452</t>
  </si>
  <si>
    <t>BW384</t>
  </si>
  <si>
    <t>LR64/SN64</t>
  </si>
  <si>
    <t>MCKENZIE//BW-257/94-B-92-Y-3</t>
  </si>
  <si>
    <t>AC DOMAIN/BW-257</t>
  </si>
  <si>
    <t>AC INTREPID/3/TNMU//DOVE/BUC/4/CDC TEAL</t>
  </si>
  <si>
    <t>EXPRESS/6/PROBLAND2437/3/CLEO/INIA//KLASSIC/4/UC TADORNA/5/AZTECA</t>
  </si>
  <si>
    <t>PFAU/WEAVER</t>
  </si>
  <si>
    <t>ESTANZUELA DORADO/BUCK PUCARA</t>
  </si>
  <si>
    <t>MAG 204/8264//LAJ942*2/ND501</t>
  </si>
  <si>
    <t>CMT1171-4//PFAU/VEERY #5/3/BONUS</t>
  </si>
  <si>
    <t>CHINO/KULIN//REEVES</t>
  </si>
  <si>
    <t>AUS 221/INIA F 66//2*SHASTA/3/TINCURRIN/ANZA</t>
  </si>
  <si>
    <t>LONA/4/KENTANA 54 B/B564//SOLO/3/KENTANA 54 B/2*B564//SAPPO/6/KENTANA 54 B/2*B564//SAPPO/3/KENTANA 54 B/B564//SOLO/4/EXSR400//KENTANA 54 B/2*B564/5/HEGE312-75-262/CHAT</t>
  </si>
  <si>
    <t>SPEAR//VPM1*4/COOK</t>
  </si>
  <si>
    <t>ORL 97217//BRS 177/AVANTE</t>
  </si>
  <si>
    <t>CAIO/EKONO</t>
  </si>
  <si>
    <t>CANINDE #1</t>
  </si>
  <si>
    <t>MILAN/MUNIA</t>
  </si>
  <si>
    <t>CANINDE #11</t>
  </si>
  <si>
    <t>BABAX/4/BOW/CROW//BUC/PVN/3/VEE#10/5/BABAX</t>
  </si>
  <si>
    <t>CANINDE #12</t>
  </si>
  <si>
    <t>BABAX//PRL/VEE#10/3/BABAX/4/BABAX</t>
  </si>
  <si>
    <t>CANINDE #13</t>
  </si>
  <si>
    <t>BABAX*3//PRL/VEE#10</t>
  </si>
  <si>
    <t>CANINDE #2</t>
  </si>
  <si>
    <t>ITP35/PF84432//CORD4</t>
  </si>
  <si>
    <t>CANINDE #3</t>
  </si>
  <si>
    <t>BUNTING/STAR/3/EXSR400/SELPEK//MS/4/LONA/5/TORONIT</t>
  </si>
  <si>
    <t>B564/EXSR400//KENTANA 54 B/3/SAPPO/4/SOLO/5/HEGE312-75-262/CHAT</t>
  </si>
  <si>
    <t>MCKENZIE/ALSEN</t>
  </si>
  <si>
    <t>BOLSENA-1 CH/77W 660</t>
  </si>
  <si>
    <t>LONA/3/MS//HOE52/STURDY</t>
  </si>
  <si>
    <t>AROONA//TADORNA/INIA 66</t>
  </si>
  <si>
    <t>CASTREJON F 97</t>
  </si>
  <si>
    <t>MAYA 74/EMU</t>
  </si>
  <si>
    <t>CATEDRAL</t>
  </si>
  <si>
    <t>CANDO/R143//ENTE/MEXICALI_2/3/AEGILOPS SQUARROSA (TAUS)/4/WEAVER/5/PASTOR/6/PASTOR</t>
  </si>
  <si>
    <t>AU/UP301//OCEPAR 12</t>
  </si>
  <si>
    <t>IAC5/ALDAN//CEP 7780</t>
  </si>
  <si>
    <t>PG864/OCEPAR 14</t>
  </si>
  <si>
    <t>PFAU/IAPAR 17</t>
  </si>
  <si>
    <t>PFAU/2*OC14//IAPAR 41-TAMACORE</t>
  </si>
  <si>
    <t>PG864/GEN</t>
  </si>
  <si>
    <t>COC*2/BR23//BR35</t>
  </si>
  <si>
    <t>TAM200/TURACO</t>
  </si>
  <si>
    <t>MUNIA/BAU</t>
  </si>
  <si>
    <t>ANAHUAC F 75/EMBRAPA 27</t>
  </si>
  <si>
    <t>CD 108/BRS 220</t>
  </si>
  <si>
    <t>EMBRAPA 27/OCEPAR 18//ANAHUAC F 75</t>
  </si>
  <si>
    <t>IOC 905/PG 877</t>
  </si>
  <si>
    <t>EMBRAPA 27/OC946</t>
  </si>
  <si>
    <t>PF89232/OC938</t>
  </si>
  <si>
    <t>IOC 926//BTU/PG 868</t>
  </si>
  <si>
    <t>PF87373/OC 938</t>
  </si>
  <si>
    <t>VEE/KOEL//SIREN/3/ARIV92</t>
  </si>
  <si>
    <t>BRS 49/CDI 0303</t>
  </si>
  <si>
    <t>RUBI/CD 105</t>
  </si>
  <si>
    <t>ORL 95688/CD 116</t>
  </si>
  <si>
    <t>IPR 85/BRS 229</t>
  </si>
  <si>
    <t>BRS 177/CD 108</t>
  </si>
  <si>
    <t>ORL 95282/CD 2019</t>
  </si>
  <si>
    <t>IPR 85/ORL 95282</t>
  </si>
  <si>
    <t>ONIX/CDFAPA 2001129</t>
  </si>
  <si>
    <t>CD 104/CD 108</t>
  </si>
  <si>
    <t>PF 91205/ORL 95282</t>
  </si>
  <si>
    <t>CD 104/CDI 200104</t>
  </si>
  <si>
    <t>CDF 2040/RUBI</t>
  </si>
  <si>
    <t>SUPERB*2/BW 755</t>
  </si>
  <si>
    <t>AC ELSA/AC CORA</t>
  </si>
  <si>
    <t>KATEPWA/W82624//KENYON</t>
  </si>
  <si>
    <t>GRANDIN/SD3055</t>
  </si>
  <si>
    <t>CDC TEAL*4/FS2</t>
  </si>
  <si>
    <t>CDC BOUNTY/FHB4</t>
  </si>
  <si>
    <t>U97232/97W1191</t>
  </si>
  <si>
    <t>AC CORA/PT534</t>
  </si>
  <si>
    <t>BW282/CDC GO</t>
  </si>
  <si>
    <t>MCNEAL/GLENLEA</t>
  </si>
  <si>
    <t>W95132/AC BARRIE</t>
  </si>
  <si>
    <t>CDC THRIVE</t>
  </si>
  <si>
    <t>CDC BOUNTY/CDC IMAGINE</t>
  </si>
  <si>
    <t>AC ELSA//CDC TEAL/SENECA</t>
  </si>
  <si>
    <t>CDC VR MORRIS</t>
  </si>
  <si>
    <t>CDC-BOUNTY/FHB-9</t>
  </si>
  <si>
    <t>GLENLEA*3/MCNEAL</t>
  </si>
  <si>
    <t>ES 12/ES 9</t>
  </si>
  <si>
    <t>MARFIM/QUARTZO//MARFIM</t>
  </si>
  <si>
    <t>2CA542C/SKOROSPELKA//NEUZUCHT/3/NACOZARI F 76</t>
  </si>
  <si>
    <t>STP/INO</t>
  </si>
  <si>
    <t>CEP 8057/BUTUI//CEP 8324</t>
  </si>
  <si>
    <t>LEVIS/SIRMIONE</t>
  </si>
  <si>
    <t>DADORA/RED RIVER//BESSO/SONETT/6/MS/3/KENTANA 54 B/B564//SONETT/4/KENTANA 54 B/2*B564//KOLIBRI/5/WALTER/RED RIVER</t>
  </si>
  <si>
    <t>CEYHAN 99</t>
  </si>
  <si>
    <t>BJY/COC</t>
  </si>
  <si>
    <t>HEGE312-75-262/CHAT/3/EXSR400/SELPEK//MS</t>
  </si>
  <si>
    <t>H79R31/5/PROBUS MS//BEZOSTAYA 1/STABIL/3/PROBUS MS//RPR4/HOE48/4/SELPEK/6/URBAN/7/MS/LONA</t>
  </si>
  <si>
    <t>MS/4/KOLIBRI//B564/KENTANA 54 B/3/KOLIBRI//KENTANA 54 B/2*B564/5/TOROPI/GULLO/3/SAPPO//B580/B664</t>
  </si>
  <si>
    <t>KADETT/BOW//GREINA</t>
  </si>
  <si>
    <t>BUC/FCT</t>
  </si>
  <si>
    <t>CHAKWAL 50</t>
  </si>
  <si>
    <t>ATTILA/3/HUI/CARC//CHEN/CHTO/4/ATTILA</t>
  </si>
  <si>
    <t>PENAWAWA/EDWALL</t>
  </si>
  <si>
    <t>FLK/HORK</t>
  </si>
  <si>
    <t>W3918A/JUP</t>
  </si>
  <si>
    <t>KAUZ//KAUZ/STAR</t>
  </si>
  <si>
    <t>CHAM-7</t>
  </si>
  <si>
    <t>OUASSEL_1/4/MRB-SH/3/RABI//GS/CR</t>
  </si>
  <si>
    <t>JUPATECO F 73/BLUEJAY//URES</t>
  </si>
  <si>
    <t>CHAM-9</t>
  </si>
  <si>
    <t>STJ3//BCR/LKS_4</t>
  </si>
  <si>
    <t>ATTILA 50Y//ATTILA/BAC</t>
  </si>
  <si>
    <t>BD225/CD87</t>
  </si>
  <si>
    <t>LONA/4/KENTANA 54 B/B564//SOLO/3/KENTANA 54 B/2*B564//SAPPO/5/KENTANA 54 B/2*B564//SAPPO/3/KENTANA 54 B/B564//SOLO/4/EXSR400//KENTANA</t>
  </si>
  <si>
    <t>LONGOS//MS/LONA</t>
  </si>
  <si>
    <t>BAGULA/SERI M 82</t>
  </si>
  <si>
    <t>WA7953//TARA/WA7839</t>
  </si>
  <si>
    <t>CHIMAI 5</t>
  </si>
  <si>
    <t>WENGE 1/KE76TIAO295</t>
  </si>
  <si>
    <t>CHIMAI 6</t>
  </si>
  <si>
    <t>CHI8204/CHI8517//CHIMAI 1</t>
  </si>
  <si>
    <t>TANZANIA, UNITED REPUBLIC OF</t>
  </si>
  <si>
    <t>PRL/VEE#6//MYNA/VUL</t>
  </si>
  <si>
    <t>SST16*4/AURORA</t>
  </si>
  <si>
    <t>SERI.1B*2/3/KAUZ*2/BOW//KAUZ/4/PBW343*2/KUKUNA</t>
  </si>
  <si>
    <t>F12.71/COC//GEN</t>
  </si>
  <si>
    <t>CHUANYU 5/MILAN//94F2-4</t>
  </si>
  <si>
    <t>CHULLCHUN CANENO</t>
  </si>
  <si>
    <t>VCM//CNO/7C/3/KAL/BB/4/BOW/URES</t>
  </si>
  <si>
    <t>BAV92/SERI</t>
  </si>
  <si>
    <t>CIRNO  C 2008</t>
  </si>
  <si>
    <t>SOOTY_9/RASCON_37//CAMAYO</t>
  </si>
  <si>
    <t>ALBIS/BOW//GREINA/4/HEGE312-75-262/CHAT/3/EXSR400/SELPEK//MS</t>
  </si>
  <si>
    <t>ANZA//D6301/NAI60/3/YECORA ROJO/4/KLASIC</t>
  </si>
  <si>
    <t>3AG3/4*CONDOR//COOK*4/3/HORIZON/FN//CAP/MAJA</t>
  </si>
  <si>
    <t>STILETTO*3//SPEAR/FIDEL</t>
  </si>
  <si>
    <t>FLYCATCHER</t>
  </si>
  <si>
    <t>BAKER/YECORA ROJO//8630039-87</t>
  </si>
  <si>
    <t>CLEO/INIA//KLASIC/3/GLENNSON</t>
  </si>
  <si>
    <t>CROC_1/AE.SQUARROSA (205)//BORL95/3/2*MILAN</t>
  </si>
  <si>
    <t>ELVIRA/5/CNDO/R143//ENTE/MEXI75/3/AE.SQ/4/2*OCI</t>
  </si>
  <si>
    <t>KRONJUWEL/MARIS MARKSMAN</t>
  </si>
  <si>
    <t>AU//KAL/BB/3/WOP</t>
  </si>
  <si>
    <t>9.72/BNAP//COCA/3/COCAL</t>
  </si>
  <si>
    <t>9.72/BNAP//COCA/3/BPAT</t>
  </si>
  <si>
    <t>NANIHUE/NS879.4</t>
  </si>
  <si>
    <t>MACHETE/84W129-504*2/5/VICAM S 71//CIANO F 67/SIETE CERROS/3/KAL/BB/4/TM56</t>
  </si>
  <si>
    <t>D3913/D0331</t>
  </si>
  <si>
    <t>KENTANA 54 B/2*B564//SAPPO/3/KENTANA 54 B/B564//SOLO/4/EXSR400//KENTANA 54 B/2*B564/5/HEGE312-75-262/CHAT/6/HEGE312-75-262/CHAT/3/EXSR400/SELPEK//MS</t>
  </si>
  <si>
    <t>LONA/SON//BES</t>
  </si>
  <si>
    <t>CHA/MENGAVI-8156//CNO67/GLL//BEZOSTAYA 2/4/N10/BVR14 //5*BURT /3/3*RAVEN/5/SR21/4*LANCE//4*BAYONET/6/C 8 MM/C 8 HMM/4/M-8-DAG-3-B19-H9-9/DAGGER/3/SABRE/MEC 3//INSIGNIA</t>
  </si>
  <si>
    <t>REMUS//PLANET/NEMARES</t>
  </si>
  <si>
    <t>INIA/20350/4/MNG/8156//JAR/3/ON/20350/5/TOB/CON//SYG/SX/3/INIA/6/SLM/7/BEZ/NAD//KZM/8/CNO79/9/SN64/KLRE//BB/3/BB/IN#2//20350/4/2F2</t>
  </si>
  <si>
    <t>BRIMSTONE*2/HARTOG//3424.11.04.1</t>
  </si>
  <si>
    <t>KALANGO/S7194</t>
  </si>
  <si>
    <t>QUARRION/VEE</t>
  </si>
  <si>
    <t>ANC-17/OMSKHI 6</t>
  </si>
  <si>
    <t>PICOLO/VINJET</t>
  </si>
  <si>
    <t>BOW/3/CAR 853/COC//VEE</t>
  </si>
  <si>
    <t>DANDA´A</t>
  </si>
  <si>
    <t>KIRITATI//2*PBW65/2*SERI.1B</t>
  </si>
  <si>
    <t>SC85037-1H-1C/S88228-2H-0H-1C-0G</t>
  </si>
  <si>
    <t>DARAB 2</t>
  </si>
  <si>
    <t>MAYA/NAC</t>
  </si>
  <si>
    <t>HORK/YAMHILL//KALYANSONA/BLUEBIRD</t>
  </si>
  <si>
    <t>EXPRESS/SERRA//EXPRESS</t>
  </si>
  <si>
    <t>HALBERD/3AG3-CONDOR*3//TINCURRIN*4</t>
  </si>
  <si>
    <t>ID597//WA7931*2/P9347A1-2</t>
  </si>
  <si>
    <t>KIRITATI/4/2*SERI.1B*2/3/KAUZ*2/BOW//KAUZ</t>
  </si>
  <si>
    <t>RAJ 3765/PBW 343</t>
  </si>
  <si>
    <t>RAJ 3765/WC-484//HUW468</t>
  </si>
  <si>
    <t>CMH79A.955/3*CNO79//RAJ3777</t>
  </si>
  <si>
    <t>ATTILA/HUI</t>
  </si>
  <si>
    <t>PRINIA/UP2425</t>
  </si>
  <si>
    <t>KAUZ//ALTAR 84/AOS/3/MILAN/KAUZ/4/HUITES</t>
  </si>
  <si>
    <t>HUW468/WH730</t>
  </si>
  <si>
    <t>WHEAR/TUKURU//WHEAR</t>
  </si>
  <si>
    <t>HD2160/5/TOB/CNO67//BB/3/NAI60*2//TT/SN64/4/HD1954</t>
  </si>
  <si>
    <t>LONGCHUN 2/CHAPINGO 74</t>
  </si>
  <si>
    <t>782-88/ZHONGYIN 1022</t>
  </si>
  <si>
    <t>MIANYANG 11/YUN 80-1</t>
  </si>
  <si>
    <t>KKV5/AIX</t>
  </si>
  <si>
    <t>CATBIRD</t>
  </si>
  <si>
    <t>F12.71/COC//CNO79</t>
  </si>
  <si>
    <t>DERAWAR 97</t>
  </si>
  <si>
    <t>ORE F1 158/FUNDULEA//KAL/BB/3/NAC</t>
  </si>
  <si>
    <t>KAUZ*2/OPATA//KAUZ</t>
  </si>
  <si>
    <t>DHARABI 11</t>
  </si>
  <si>
    <t>HXL7573/2*BAU//PASTOR</t>
  </si>
  <si>
    <t>BL 1961/ NL 867</t>
  </si>
  <si>
    <t>FRISAL/BUNTING//STAR</t>
  </si>
  <si>
    <t>HD2206/HORK//BUC/BUL</t>
  </si>
  <si>
    <t>BB/KAL//CNO/7C/3/VICAM</t>
  </si>
  <si>
    <t>SHA7/KAUZ</t>
  </si>
  <si>
    <t>BUNTING/STAR/3/EXSR400/SELPEK//MS/4/LONA/5/HEGE 312-75-262/CHAT/3/EXSR400/SELPEK//MS</t>
  </si>
  <si>
    <t>CARACARA/4/CORYDON/3/PEL72380//ARTHUR 71*2/H567.71</t>
  </si>
  <si>
    <t>TREASURE/WAWAWAI//LOUISE</t>
  </si>
  <si>
    <t>529/4/C182.24/C168.3/3/CNO*2/7C//TOB</t>
  </si>
  <si>
    <t>529//PR14S4/VEE</t>
  </si>
  <si>
    <t>KU7537/3/HD 2160/HD 2278//L24/4.14</t>
  </si>
  <si>
    <t>FUNDACEP 30/FUNDACEP CRISTALINO</t>
  </si>
  <si>
    <t>BRS TIMBAUVA/ABALONE</t>
  </si>
  <si>
    <t>DODOTA</t>
  </si>
  <si>
    <t>BJY/COC//PRL/BOW</t>
  </si>
  <si>
    <t>BELIKH//GEDIZ/BIT</t>
  </si>
  <si>
    <t>VEE/BOW//ALD/PVN</t>
  </si>
  <si>
    <t>DOUMA-3</t>
  </si>
  <si>
    <t>ACSAD1073/OMRUF-2</t>
  </si>
  <si>
    <t>ACSAD529/4/C182.24/C168.3/3/CNO*2/7C//CC/TOB</t>
  </si>
  <si>
    <t>DRAWAR 96</t>
  </si>
  <si>
    <t>GEMINI/SM14B</t>
  </si>
  <si>
    <t>DORAKSHAN 08</t>
  </si>
  <si>
    <t>CNDO/R143//ENTE/MEXI_2/3/AEGILOPS SQUARROSA (TAUS)/4/WEAVER/5/2*KAUZ</t>
  </si>
  <si>
    <t>SHA4/CHIL</t>
  </si>
  <si>
    <t>HARTOG*3/QUARRION</t>
  </si>
  <si>
    <t>ERYTHROSPERMUM-59/TSELINNAYA 20//ANC-102</t>
  </si>
  <si>
    <t>BOBWHITE/YDING//ZENZONTLI</t>
  </si>
  <si>
    <t>KARIEGA/PALMIET</t>
  </si>
  <si>
    <t>CPAN 6018/2*RAJ 1555</t>
  </si>
  <si>
    <t>DWR 195</t>
  </si>
  <si>
    <t>BONMARA 105-7</t>
  </si>
  <si>
    <t>BOW/GEN//PRL/VEE#6</t>
  </si>
  <si>
    <t>FAN#6/YANDA 72.629</t>
  </si>
  <si>
    <t>882//E EN 1/NPPP-2/3/GUI NONG 11</t>
  </si>
  <si>
    <t>89102/1012</t>
  </si>
  <si>
    <t>SU9356</t>
  </si>
  <si>
    <t>ZHENG MAI 9023/E MAI 12//FENG YOU 7</t>
  </si>
  <si>
    <t>RDWG/MILAN</t>
  </si>
  <si>
    <t>WAWAWAI/CALORWA</t>
  </si>
  <si>
    <t>WHQ91058/OR 908173</t>
  </si>
  <si>
    <t>WIALKI//LANCE/ERADU/3/MATONG*2/75IRN560</t>
  </si>
  <si>
    <t>BL 920405/BL 920274</t>
  </si>
  <si>
    <t>BOBWHITE/MARIS HUNTSMAN//CRANBROOK/VICAM S 71/3/PFAU</t>
  </si>
  <si>
    <t>SR9E/3*WARIGAL//3*AROONA/4/3AG3/4*CONDOR//3*MILLEWA/3/BODALLIN</t>
  </si>
  <si>
    <t>SUNCO/2*HARTOG</t>
  </si>
  <si>
    <t>3AG3/4*COOK//2*CASCADES</t>
  </si>
  <si>
    <t>BLADE*2/SUNELG</t>
  </si>
  <si>
    <t>SUNBROOK*4/VPM1</t>
  </si>
  <si>
    <t>PELSART/2*BATAVIA</t>
  </si>
  <si>
    <t>CORRIGIN/81Z354-4-41//BOBWHITE/K6290</t>
  </si>
  <si>
    <t>PELSART/2*BATAVIA DH</t>
  </si>
  <si>
    <t>BCH/BANKS//PTM/4*COOK</t>
  </si>
  <si>
    <t>M3508/DOLLARBIRD</t>
  </si>
  <si>
    <t>JANZ/VULCAN,AUS/3/3AG3/4*CONDOR//COOK</t>
  </si>
  <si>
    <t>4ASN29/4*SUNCO//BATAVIA</t>
  </si>
  <si>
    <t>OASIS/SKAUZ//4*BCN/3/PASTOR</t>
  </si>
  <si>
    <t>K134(60)/4/TOB/BMAN//BB/3/CAL/5/BUC</t>
  </si>
  <si>
    <t>YR/RR-68-91</t>
  </si>
  <si>
    <t>VICAM S 71/3*SUNECA//SUN 231A</t>
  </si>
  <si>
    <t>JANZ*2//WILG4/11A/3/ANNUELLO</t>
  </si>
  <si>
    <t>PF83743/5/PF83182/4/CNT10*4//LV*5/AGA/3/LD*4/AG//LD*3/NYUBAY</t>
  </si>
  <si>
    <t>PF7650/NS18-50//CNT8/PF7577</t>
  </si>
  <si>
    <t>PF813/POLO 01</t>
  </si>
  <si>
    <t>LAP689/MS7936</t>
  </si>
  <si>
    <t>BR35/PF83616//PF858/PF8550</t>
  </si>
  <si>
    <t>HULHA NEGRA/CNT7//AMIGO/CNT7</t>
  </si>
  <si>
    <t>TRAP#1/BOW//MILAN/3/BAU</t>
  </si>
  <si>
    <t>PSN/BOW//SERI/3/MILAN/4/ATTILA</t>
  </si>
  <si>
    <t>97M27/AC VISTA</t>
  </si>
  <si>
    <t>RAC177/WESTONIA</t>
  </si>
  <si>
    <t>ENEIDA F94</t>
  </si>
  <si>
    <t>BUC/BJY//CEL</t>
  </si>
  <si>
    <t>KITT//WALDRON/ERA</t>
  </si>
  <si>
    <t>ERNEST</t>
  </si>
  <si>
    <t>ND622*2/CUTLESS</t>
  </si>
  <si>
    <t>OMSKAYA 18/44282</t>
  </si>
  <si>
    <t>SORTANDINSKAJA 25/3/AVRORA/KAVKAZ//YUBILEINAYA/4/PIROTRIX 28/BEZENCHUKSKAYA 98</t>
  </si>
  <si>
    <t>CHAIKA/IRTYSHANKA 10</t>
  </si>
  <si>
    <t>SERI/RAYON</t>
  </si>
  <si>
    <t>TRIDENT/MOLINEUX/4/VPM 1/5*COOK//3*SPEAR/3/SABRE/MEC 3//INSIGNIA/5/VM931/RAC935</t>
  </si>
  <si>
    <t>HBK 1064-3/JAGGERW//X960103</t>
  </si>
  <si>
    <t>EXPRESS*6/YR15 AVOCET//EXPRESS*6/MADSEN</t>
  </si>
  <si>
    <t>WAXY LINE/GUADALUPE//SAGITTARIO</t>
  </si>
  <si>
    <t>TOBARI F 66//SRPC527/CI8154/2*FR/3/3*TOBARI F 66</t>
  </si>
  <si>
    <t>FAISALABAD 08</t>
  </si>
  <si>
    <t>PBW65/2*PASTOR</t>
  </si>
  <si>
    <t>ND2710/ND688/3/KITT/AMIDON//GRANDIN/STOA-SIB</t>
  </si>
  <si>
    <t>ANNUELLO/2*STYLET</t>
  </si>
  <si>
    <t>FAREED 06</t>
  </si>
  <si>
    <t>PT/3/TOB/LFN//BB/HD-832-5-5/4/ON/5/GV/ALD//HPO</t>
  </si>
  <si>
    <t>FENG 0483/4/FENGMAI 10/MEXICO 120//110-705/3/ZENG KANG AI/5/82S-1667</t>
  </si>
  <si>
    <t>0483/3/FENGMAI 10/MEXICO 120//ZONGKANGAI 2/4/882-182</t>
  </si>
  <si>
    <t>882V-2232/RIKAZE//XINGMAI 775</t>
  </si>
  <si>
    <t>TRITICALE/KE90-514//ZHANGDASUI</t>
  </si>
  <si>
    <t>FENGSHIMAI 3</t>
  </si>
  <si>
    <t>THB//MAYA/NAC/3/RABE/4/MILAN</t>
  </si>
  <si>
    <t>MS/LONA</t>
  </si>
  <si>
    <t>CHIBIA//PRLII/CM65531/3/SKAUZ/BAV92</t>
  </si>
  <si>
    <t>FORGE</t>
  </si>
  <si>
    <t>BUTTE 86//SD2980/GUARD</t>
  </si>
  <si>
    <t>96 WFHB 5568/2*KOHIKA</t>
  </si>
  <si>
    <t>CALINGIRI/386W373//CALINGIRI/WORRAKATTA</t>
  </si>
  <si>
    <t>MOLINEUX/DAGGER*3</t>
  </si>
  <si>
    <t>WAXWING *2/VIVITSI</t>
  </si>
  <si>
    <t>BR32/CEP21//CNO79</t>
  </si>
  <si>
    <t>BR8//PVN/ANI</t>
  </si>
  <si>
    <t>CEP 85155/3/CEP11*2//H499.71A/4*JUP/4/BR23</t>
  </si>
  <si>
    <t>CEP8746/EMBRAPA 27</t>
  </si>
  <si>
    <t>BAU/CEP83128//EMBRAPA 27</t>
  </si>
  <si>
    <t>PF85235/SA8615/5/CEP8879/4/KLAT/SOREN//PSN/3/BOW</t>
  </si>
  <si>
    <t>EMBRAPA 27/CEP 8818</t>
  </si>
  <si>
    <t>CEP 88132/PG 876//BR 34/CRDN</t>
  </si>
  <si>
    <t>RUBI/FUNDACEP 37</t>
  </si>
  <si>
    <t>CEP 889171/PF 869114//OR 1</t>
  </si>
  <si>
    <t>BR 35/CEP 9291/4/BR 32/3/CNO79/PF 70354/MUS</t>
  </si>
  <si>
    <t>BRS 119/CEP 97184</t>
  </si>
  <si>
    <t>CEP88132/PG 876//BR 34/CRDN</t>
  </si>
  <si>
    <t>EMB 27/CEP 24/3/BUC/FCT//PF 85229</t>
  </si>
  <si>
    <t>FURAT 5</t>
  </si>
  <si>
    <t>SNIPE/3/JO/CR//GS/AA</t>
  </si>
  <si>
    <t>DWL5023/SNB//SNB</t>
  </si>
  <si>
    <t>PUNJAB 96/V-87094//MH97</t>
  </si>
  <si>
    <t>GALEMA</t>
  </si>
  <si>
    <t>4777*2//FKN/GB-AUS/3/PV</t>
  </si>
  <si>
    <t>MARA-M/GALLINI</t>
  </si>
  <si>
    <t>GAMBO</t>
  </si>
  <si>
    <t>BABAX/LR42//BABAX*2/3/VIVITSI</t>
  </si>
  <si>
    <t>ABBONDANZA/6508/3/MEXIPAK-66//SONORA 63/HONGDA 2/4/AIGANQI/KAVKAZ//GAOYUAN 474</t>
  </si>
  <si>
    <t>ALDAN/KAVKAZ//GAOYUAN 72/3/ABBONDANZA/6508//MEXIPAK/SONORA</t>
  </si>
  <si>
    <t>ABBONDANZA/6508/4/MEXIPAK-66/3/SONORA 63/HONGDA 2//DUONIANSHENG/5/AIDANDA 6 AI-1//DONGWEN 35/JIADAN/3/AIDANDA 4-GAO-7//AIDANDA/GAOYUAN 472/6/ALDAN/KAVKAZ//GAOYUAN 338/M47/3/DAN-15</t>
  </si>
  <si>
    <t>HER/SAP//VEE</t>
  </si>
  <si>
    <t>PFAU/SERI//BOBWHITE</t>
  </si>
  <si>
    <t>HRZ 2.15</t>
  </si>
  <si>
    <t>GASSAY</t>
  </si>
  <si>
    <t>NL 872/NL 868</t>
  </si>
  <si>
    <t>GAUTAM</t>
  </si>
  <si>
    <t>SIDDHARTA/NANGING8319//NL297</t>
  </si>
  <si>
    <t>JANZ/AEGILOPS SQUARROSA (TAUS)//2*PWTH/3/CONDOR S/2*OXLEY</t>
  </si>
  <si>
    <t>ATTILA//ALTAR 84/AOS/3/ATTILA</t>
  </si>
  <si>
    <t>LALB//LALBMONO1*4/PVN</t>
  </si>
  <si>
    <t>3AG3/4*CONDOR//COOK*3/3/AEGILOPS SQUARROSA (TAUS)</t>
  </si>
  <si>
    <t>ALTAR 84/AE.SQUARROSA (219)//2*SERI</t>
  </si>
  <si>
    <t>BB/7C*2//Y50E/KAL*3/3/SKH8/4/PRV/WW15/3/BJ//ON/BON</t>
  </si>
  <si>
    <t>VEE/SALWA 1</t>
  </si>
  <si>
    <t>MAYA/ON//1160.147/3/BB/GLL/4/CHAT/5/CROW</t>
  </si>
  <si>
    <t>BOW/KVZ//7C/SERI M 82/3/GIZA 168/SAKHA 61</t>
  </si>
  <si>
    <t>CMH74A.630/SX//SERI M 82/3/AGENT</t>
  </si>
  <si>
    <t>ALD/HUAC//CMH74A.630/SX</t>
  </si>
  <si>
    <t>KATHADIN/NACOZARI F 76</t>
  </si>
  <si>
    <t>CONDOR/14PYT//DEBEIRA/3/DWR39</t>
  </si>
  <si>
    <t>PARULA/PEWEE</t>
  </si>
  <si>
    <t>MRL/BUC//SERI</t>
  </si>
  <si>
    <t>CO5583*B117/NH5441*F03//RAC875-2/-0AUS/3/-0AUS/DT29361//RAC820/EXCALIBUR</t>
  </si>
  <si>
    <t>WA7839/ID529</t>
  </si>
  <si>
    <t>GLENLEA*6/KITT</t>
  </si>
  <si>
    <t>96E06*A8/94E13-D1B</t>
  </si>
  <si>
    <t>ND2831/STEELE-ND</t>
  </si>
  <si>
    <t>SUNSTAR*2//L1/MILLEWA/3/5*VICAM S 71</t>
  </si>
  <si>
    <t>GLUPRO</t>
  </si>
  <si>
    <t>COLUMBUS/FA 15-3//LEN</t>
  </si>
  <si>
    <t>KRICHAUFF/FINSI</t>
  </si>
  <si>
    <t>SHUHA-17/GHURAB-1</t>
  </si>
  <si>
    <t>EXSR400/SELPEK/4/EXSR400/SONETT/3/SAPPO//B580/B664</t>
  </si>
  <si>
    <t>GOMAL 08</t>
  </si>
  <si>
    <t>B1153/CB 85</t>
  </si>
  <si>
    <t>ATRAK/WANGSHUIBAI</t>
  </si>
  <si>
    <t>GONEN 98</t>
  </si>
  <si>
    <t>8156 (RED)//MARA/BLUEBIRD</t>
  </si>
  <si>
    <t>98A-164-B/AC INTREPID</t>
  </si>
  <si>
    <t>HARTOG/7*LAWSON</t>
  </si>
  <si>
    <t>VEE#7/KAUZ</t>
  </si>
  <si>
    <t>GOURAB</t>
  </si>
  <si>
    <t>TURACO/CHIL</t>
  </si>
  <si>
    <t>EMBRAPA 27/KLEIN H3450 C3131</t>
  </si>
  <si>
    <t>U236G/U513C</t>
  </si>
  <si>
    <t>BOBWHITE/MS</t>
  </si>
  <si>
    <t>GLADIUS/CO7443</t>
  </si>
  <si>
    <t>165613/RECITAL</t>
  </si>
  <si>
    <t>KIRITATI//HUW234+LR34/PRINIA</t>
  </si>
  <si>
    <t>G.C WICHITA/SERI</t>
  </si>
  <si>
    <t>NEE/SUB//SAANINE/ALD</t>
  </si>
  <si>
    <t>K-5-M-1</t>
  </si>
  <si>
    <t>LOK 1/HW 1042//LOK 1</t>
  </si>
  <si>
    <t>TW275-7-6-10/LOK1</t>
  </si>
  <si>
    <t>VEERY/VA 6</t>
  </si>
  <si>
    <t>CPAN2084/VW 205</t>
  </si>
  <si>
    <t>PBW 173/GW 196</t>
  </si>
  <si>
    <t>DL 802-3/GW 23</t>
  </si>
  <si>
    <t>GYIMATLY 2/17</t>
  </si>
  <si>
    <t>CNO67/OLYMPIC*2/3/WW80/ANZA*3//BB/KAL</t>
  </si>
  <si>
    <t>HADBA</t>
  </si>
  <si>
    <t>SABERBEG/INIA66</t>
  </si>
  <si>
    <t>HAIDER 2000</t>
  </si>
  <si>
    <t>CHIL/WUH3</t>
  </si>
  <si>
    <t>BOW/DOUGGA 74</t>
  </si>
  <si>
    <t>HAIKENJIU 3</t>
  </si>
  <si>
    <t>KEHONG 14/JIUSAN96-30173</t>
  </si>
  <si>
    <t>LFN/1158.57//PRL/3/HAHN/4/KAUZ</t>
  </si>
  <si>
    <t>FALAT/ROSHAN</t>
  </si>
  <si>
    <t>SABERBEG/ARAS</t>
  </si>
  <si>
    <t>WESTBRED 926/WESTBRED 936</t>
  </si>
  <si>
    <t>CORRIGIN/81Z354-4-1</t>
  </si>
  <si>
    <t>HARUYUTAKA/STOA</t>
  </si>
  <si>
    <t>AC DOMAIN*2/ND640</t>
  </si>
  <si>
    <t>ICTAL 123/3/RAWAL 87//VEE/HD 2285</t>
  </si>
  <si>
    <t>HASHIM 08</t>
  </si>
  <si>
    <t>JUP/ALD//KLT/3/VEE/5/BEZ//TOB/8156/4/ON/3/6*TH/KF//6*LEE/KF5</t>
  </si>
  <si>
    <t>HAWI</t>
  </si>
  <si>
    <t>CHIL/PRL</t>
  </si>
  <si>
    <t>VEE//HD2407/HD2329</t>
  </si>
  <si>
    <t>HD 2687</t>
  </si>
  <si>
    <t>CPAN-2009/HD 2329</t>
  </si>
  <si>
    <t>HD 2733</t>
  </si>
  <si>
    <t>ATTILA/3/TUI/CARC//CHEN/CHTO/4/ATTILA</t>
  </si>
  <si>
    <t>HD 2781</t>
  </si>
  <si>
    <t>ATTILA/3/TUI/CARC//CHEN/CHTO</t>
  </si>
  <si>
    <t>HD 2824</t>
  </si>
  <si>
    <t>PTO-1/CNO79//PRL/GAA/3/HD1951</t>
  </si>
  <si>
    <t>HD 2833</t>
  </si>
  <si>
    <t>PBW 226/HW 1042//HD 2285</t>
  </si>
  <si>
    <t>HD 2864</t>
  </si>
  <si>
    <t>DL 509-2/DL 377-8</t>
  </si>
  <si>
    <t>HD 2888</t>
  </si>
  <si>
    <t>C 306/T.SPHAEROCOCCUM//HW2004</t>
  </si>
  <si>
    <t>HW 2002/WR 196</t>
  </si>
  <si>
    <t>HD2932</t>
  </si>
  <si>
    <t>KAUZ/STAR//HD2643</t>
  </si>
  <si>
    <t>ALC/CUC//URES/HD2160/3/HD2278</t>
  </si>
  <si>
    <t>HD 2985</t>
  </si>
  <si>
    <t>PBW 343/PASTOR</t>
  </si>
  <si>
    <t>HD 2987</t>
  </si>
  <si>
    <t>HI 1011/HD2348/3/MENDOS//IWP72/DL153-2</t>
  </si>
  <si>
    <t>PJN/BOW//OPATA*2/3/CROC_1/AE.SQUARROSA (224)//OPATA</t>
  </si>
  <si>
    <t>DBW14/HD2733//HUW468</t>
  </si>
  <si>
    <t>ATTILA*2/PBW65//WBLL1*2/TUKURU</t>
  </si>
  <si>
    <t>SFW-16/VAISHALI//UP2425</t>
  </si>
  <si>
    <t>BW674/BW689//AC BARRIE</t>
  </si>
  <si>
    <t>MYNA/VUL//PRL</t>
  </si>
  <si>
    <t>BB/RON//CNO67/TOTA/3/JAR</t>
  </si>
  <si>
    <t>XANTHOS/NIC90-3390A</t>
  </si>
  <si>
    <t>HI 1500</t>
  </si>
  <si>
    <t>HW2002*2//STRAMPELLI/PNC 5</t>
  </si>
  <si>
    <t>HI 1531</t>
  </si>
  <si>
    <t>HI 1182/CPAN 1990</t>
  </si>
  <si>
    <t>HI 1544</t>
  </si>
  <si>
    <t>HINDI 62/BOBWHITE//CPAN-2009</t>
  </si>
  <si>
    <t>HI 1563</t>
  </si>
  <si>
    <t>MACS 2496*2/MC 10</t>
  </si>
  <si>
    <t>YANAC/3/PRL/SARA//TSI/VEE#5/4/CROC_1/AE.SQUARROSA (224)//OPATA</t>
  </si>
  <si>
    <t>HOGGANA</t>
  </si>
  <si>
    <t>PYN/BAU//MILAN</t>
  </si>
  <si>
    <t>BUTTE 86/COPPER/4/TABASI//MAKAY/3/MINNPRO</t>
  </si>
  <si>
    <t>HP 1744 RAJESHWARI</t>
  </si>
  <si>
    <t>CNO/PRL//CHIL/GARUDA</t>
  </si>
  <si>
    <t>RL6010/6*INIA66//3*KAUZ</t>
  </si>
  <si>
    <t>WW 24/LEHMI//P2-II149</t>
  </si>
  <si>
    <t>OASIS/SKAUZ//4*BCN/3/PASTOR/4/KAUZ*2/YACO//KAUZ</t>
  </si>
  <si>
    <t>INTERMEDIO RODI/HD2248</t>
  </si>
  <si>
    <t>HS 207/SONALIKA</t>
  </si>
  <si>
    <t>HS 375</t>
  </si>
  <si>
    <t>BB/G 11//CJ71/3/T.AEST//KAL/BB</t>
  </si>
  <si>
    <t>HS 364/HPW 114//HS240/HS 346</t>
  </si>
  <si>
    <t>HS 507</t>
  </si>
  <si>
    <t>KAUZ/3/MYNA/VUL//BUC/FLK/4/MILAN</t>
  </si>
  <si>
    <t>MILAN/KAUZ//PRINIA/3/BABAX</t>
  </si>
  <si>
    <t>CHUAN NONG MAI 1/HUA AI 01//CHUAN NONG 6280/JIA YIN 220</t>
  </si>
  <si>
    <t>E EN 1/CHUAN NONG MAI 1//HUA 9515/CHUAN NONG 6280</t>
  </si>
  <si>
    <t>PAT10/ALD//VEE#5</t>
  </si>
  <si>
    <t>DRAGON/NEMATRES</t>
  </si>
  <si>
    <t>VEE/KOEL</t>
  </si>
  <si>
    <t>UTIQUE 96//PYN/BAU/3/MILAN</t>
  </si>
  <si>
    <t>HUZUOHONG/HUADONG 10//ALONDRA</t>
  </si>
  <si>
    <t>KE69-69/NADADORES</t>
  </si>
  <si>
    <t>FN/2*PASTOR</t>
  </si>
  <si>
    <t>CPAN1962/TONI//LIRA/PRL</t>
  </si>
  <si>
    <t>HD 2278/HUW 234//DL 230-16</t>
  </si>
  <si>
    <t>HW 1085</t>
  </si>
  <si>
    <t>KALYANSONA*2/CPAN3057</t>
  </si>
  <si>
    <t>BLUEBIRD/3/HD 1962//E 4870/K 65</t>
  </si>
  <si>
    <t>C 306*7//TR 380-14 #7/3AG14</t>
  </si>
  <si>
    <t>HW 2045</t>
  </si>
  <si>
    <t>HD2402*6//SUNSTAR*6/P-80-1</t>
  </si>
  <si>
    <t>HW-3029/V763-2312</t>
  </si>
  <si>
    <t>ISWRN 641-70/BH 1146</t>
  </si>
  <si>
    <t>2109-36/SERI</t>
  </si>
  <si>
    <t>ALUCAN/BUC//IAC24</t>
  </si>
  <si>
    <t>BOW/NAC//VEE/3/BJY/COC</t>
  </si>
  <si>
    <t>MRN/BUC//BLO/PSN/3/BUC/PVN</t>
  </si>
  <si>
    <t>TRAPI#1/YACO//BAVIACORA 82</t>
  </si>
  <si>
    <t>IAN10 - DON ARTE</t>
  </si>
  <si>
    <t>CHAT/CEP7780//PRL/BOW</t>
  </si>
  <si>
    <t>PAT10/ALD//VEE</t>
  </si>
  <si>
    <t>VEERY/BOBWHITE</t>
  </si>
  <si>
    <t>URES/BOW/3/JUP/BJY//URES</t>
  </si>
  <si>
    <t>BUC/FLK//MYNA/VUL</t>
  </si>
  <si>
    <t>GTA/MEXI//RUSSELL/5/CFN5/M</t>
  </si>
  <si>
    <t>BOW/URES</t>
  </si>
  <si>
    <t>PF87504/COKER 762//EMBRAPA 16/CEP14</t>
  </si>
  <si>
    <t>CEP 24/PAMPA INTA//BR 43</t>
  </si>
  <si>
    <t>YACO/JUN</t>
  </si>
  <si>
    <t>IAPAR 30/BR-18</t>
  </si>
  <si>
    <t>GALLO/YECORA/3/AURORA//KAL/BB/4/NORIN 10/BREVOR//BAART/ONAS</t>
  </si>
  <si>
    <t>IMDAD 2005</t>
  </si>
  <si>
    <t>CHIL/2*STAR</t>
  </si>
  <si>
    <t>ND671/8405-JC3C//AC ELSA</t>
  </si>
  <si>
    <t>AEPOGLOM/II64.27//BOW</t>
  </si>
  <si>
    <t>EFED/MR74507</t>
  </si>
  <si>
    <t>CAR853/COC//VEE#5/3/URES</t>
  </si>
  <si>
    <t>INIFAP M 97</t>
  </si>
  <si>
    <t>HAHN/2*WEAVER</t>
  </si>
  <si>
    <t>VEE/SENGWA</t>
  </si>
  <si>
    <t>ALAMO/PLATANO1//LA PAZ INTA/ALAMO</t>
  </si>
  <si>
    <t>INTA MARCOS JUAREZ J 97084</t>
  </si>
  <si>
    <t>S948.A1/CON*4//HUAC/3/VICTORIA INTA/LA PAZ INTA</t>
  </si>
  <si>
    <t>SABERBEG/LACHIS</t>
  </si>
  <si>
    <t>KVZ/BUHO//KAL/BB</t>
  </si>
  <si>
    <t>RAYON//VEE/TRAP#1</t>
  </si>
  <si>
    <t>SERI*3/BUC/5/BOW/3/CAR 853/COC//VEE/4/OC 22</t>
  </si>
  <si>
    <t>ANA/PF455//PF72556/3/PAM/ALD//KVK</t>
  </si>
  <si>
    <t>IAPAR 30-PIRATA/BR 18</t>
  </si>
  <si>
    <t>LD 975/IPR 85</t>
  </si>
  <si>
    <t>GRANDIN*2/RL 4137//IPR 85</t>
  </si>
  <si>
    <t>BURGUS/SORT 12-13//KAL/BB/3/PAK81</t>
  </si>
  <si>
    <t>SW89-5181/KAUZ</t>
  </si>
  <si>
    <t>ISSER</t>
  </si>
  <si>
    <t>CC/INIA66/3/TOB/CTFN//BB/4/7C</t>
  </si>
  <si>
    <t>ITAPUA 45 - DON PANI</t>
  </si>
  <si>
    <t>ITAPUA 50 - AMISTAD</t>
  </si>
  <si>
    <t>CHAT/CEP7780//CHILERO</t>
  </si>
  <si>
    <t>ITAPUA 55 - DON H. BERTONI</t>
  </si>
  <si>
    <t>ITAPUA 60 - DON EMILIO</t>
  </si>
  <si>
    <t>CAR853/COC//VEE/3/JUP/BJY//URES</t>
  </si>
  <si>
    <t>ITAPUA 65 - DON VALERIO</t>
  </si>
  <si>
    <t>TUI/IAN 8</t>
  </si>
  <si>
    <t>ITAPUA 70</t>
  </si>
  <si>
    <t>RAYON//VEE#6/TRAP#1</t>
  </si>
  <si>
    <t>VEE//RL6010/JUP/3/PRL/VEE#6//MYNA/VUL</t>
  </si>
  <si>
    <t>WBLL1*2/TUKURU</t>
  </si>
  <si>
    <t>SG-S53-97/VINJET</t>
  </si>
  <si>
    <t>NAJAH/MEXIPAK</t>
  </si>
  <si>
    <t>CAMPO REAL/VANGUARDA//ONIX</t>
  </si>
  <si>
    <t>JANBAZ 10</t>
  </si>
  <si>
    <t>GEN*2//BUC/FILK/3/BUCHIN</t>
  </si>
  <si>
    <t>ORL91308/RUBI</t>
  </si>
  <si>
    <t>EDEN//CODA/PI 574357</t>
  </si>
  <si>
    <t>FIELDER*2//MENGAVI/8156/6/MORAN/3/III-58-1//FRONTANA/3*THATCHER/5/FRONTANA/KENYA 58//NORIN 10/BREVOR/3/YAQUI 54/4/TWIN/7/WESTBRED 906R</t>
  </si>
  <si>
    <t>SUNSTAR II/WESTBRED 926</t>
  </si>
  <si>
    <t>POTAM S 70/JINGHONG-1</t>
  </si>
  <si>
    <t>TB78-212/YIN 48//0921</t>
  </si>
  <si>
    <t>KAVKAZ 78-3845/MEXICO 980</t>
  </si>
  <si>
    <t>MILAN/172</t>
  </si>
  <si>
    <t>SHANGHAI #4/CHILERO</t>
  </si>
  <si>
    <t>ELDON/YU994-199</t>
  </si>
  <si>
    <t>SICCO/TILLY//VDH-1166-76-M</t>
  </si>
  <si>
    <t>CDC TEAL//GRANDIN/PT819</t>
  </si>
  <si>
    <t>ID0184/ID0159//TONICHI S 81/2*STERLING</t>
  </si>
  <si>
    <t>KITE/BOW//ROMOGA F 96</t>
  </si>
  <si>
    <t>MERITTO/CAPHORN</t>
  </si>
  <si>
    <t>CALEDONIA/RICHLAND</t>
  </si>
  <si>
    <t>JWS 17</t>
  </si>
  <si>
    <t>K 0307</t>
  </si>
  <si>
    <t>K 8321/UP2003</t>
  </si>
  <si>
    <t>K740/HD2160</t>
  </si>
  <si>
    <t>K 9107</t>
  </si>
  <si>
    <t>K8101/K68</t>
  </si>
  <si>
    <t>K 9465</t>
  </si>
  <si>
    <t>HD2160/K68</t>
  </si>
  <si>
    <t>K 9644</t>
  </si>
  <si>
    <t>HD2402/K8305</t>
  </si>
  <si>
    <t>K9351/UP2003</t>
  </si>
  <si>
    <t>HP1731/UP2425</t>
  </si>
  <si>
    <t>K8020/K9162</t>
  </si>
  <si>
    <t>HUW468/HD2402//K9162</t>
  </si>
  <si>
    <t>PBW 343/HP1731</t>
  </si>
  <si>
    <t>SIMETO/COLOSSEO</t>
  </si>
  <si>
    <t>HD 1982/K816</t>
  </si>
  <si>
    <t>CPAN1987/HD2204</t>
  </si>
  <si>
    <t>K7827/HD2204</t>
  </si>
  <si>
    <t>K72/K8027//K72</t>
  </si>
  <si>
    <t>HP1633//KAL/UP262</t>
  </si>
  <si>
    <t>HD 2160/K 68</t>
  </si>
  <si>
    <t>HP1633/UP262</t>
  </si>
  <si>
    <t>WAXWING*2/TUKURU</t>
  </si>
  <si>
    <t>KADAVA</t>
  </si>
  <si>
    <t>MRL/BUL</t>
  </si>
  <si>
    <t>KAKABA</t>
  </si>
  <si>
    <t>KAUZ//DURATI/LEEDS/3/MEXICALI</t>
  </si>
  <si>
    <t>S86481-10H-0H-1C-0H/KANA</t>
  </si>
  <si>
    <t>FLYCATCHER/S78224//F84042/F82022</t>
  </si>
  <si>
    <t>AC DOMAIN/3/RL4137*6//THATCHER/POSO48</t>
  </si>
  <si>
    <t>KANCHAN</t>
  </si>
  <si>
    <t>UP301/SUJATA</t>
  </si>
  <si>
    <t>AC DOMAIN/MCKENZIE</t>
  </si>
  <si>
    <t>KANTI</t>
  </si>
  <si>
    <t>LIRA/FUFAN 17//VEE#5</t>
  </si>
  <si>
    <t>MIRONOVSKAYA-808(W)/K47336</t>
  </si>
  <si>
    <t>SORTANDINSKAJA 25/KARABALYKSKAYA 91</t>
  </si>
  <si>
    <t>VEERY #5/PAVON F 76/3/GOLDEN VALLEY/AZTECA 67//MUSALA</t>
  </si>
  <si>
    <t>RRV/WW15/3/BJ/2*ON//BON/4/NAC</t>
  </si>
  <si>
    <t>SARATOVSKAYA 42/TSELINNAYA YUBILEINAYA</t>
  </si>
  <si>
    <t>TSI/VEE//SERI M 82</t>
  </si>
  <si>
    <t>KASIFBEY 95</t>
  </si>
  <si>
    <t>HORK/YAMHILL//KAL/BB</t>
  </si>
  <si>
    <t>COOK/VEE//DOVE/SERI/3/BJY/COC</t>
  </si>
  <si>
    <t>STM/3/KAL//V543/JIT716</t>
  </si>
  <si>
    <t>KAZAKHSTANSKAYA-17</t>
  </si>
  <si>
    <t>RASK/GRAECUM 114</t>
  </si>
  <si>
    <t>KAZAKHSTANSKAYA-19</t>
  </si>
  <si>
    <t>CHAIKA,W,UKR/SARATOVSKAYA 29</t>
  </si>
  <si>
    <t>KAZAKHSTANSKAYA-20</t>
  </si>
  <si>
    <t>I-269018/KZYL BAS/3/I-276402/SARATOVSKAYA-29//KAZAKHSTANSKAYA 126</t>
  </si>
  <si>
    <t>KAZAKHSTANSKAYA-22</t>
  </si>
  <si>
    <t>JNITSA/SALUTE</t>
  </si>
  <si>
    <t>KAZAKHSTANSKAYA-25</t>
  </si>
  <si>
    <t>ROSSIYANKA/NABAT</t>
  </si>
  <si>
    <t>300-SM-501-M/HAR1709</t>
  </si>
  <si>
    <t>STOA/3/IAS20*4/H567.71//AMIDON</t>
  </si>
  <si>
    <t>WESTBRED 906R//PI 520542/SCHOLAR</t>
  </si>
  <si>
    <t>TSELINOGRADKA</t>
  </si>
  <si>
    <t>HARTOG/VEE</t>
  </si>
  <si>
    <t>KTB/CARP</t>
  </si>
  <si>
    <t>URES/JUN//KAUZ/3/BABAX/4/TILHI</t>
  </si>
  <si>
    <t>KWALE/PASA</t>
  </si>
  <si>
    <t>TAM200/TUI/6/PVN//CAR422/ANA/5/BOW/CROW//BUC/PVN/3/YR/4/TRAP#1</t>
  </si>
  <si>
    <t>BABAX/LR42//BABAX*2/4/SNI/TRAP#1/3/KAUZ*2/TRAP//KAUZ</t>
  </si>
  <si>
    <t>THELIN#2/TUKURU</t>
  </si>
  <si>
    <t>MBUNI/SRPC-64//YRPCS</t>
  </si>
  <si>
    <t>MBUNI/SRPC64//YR PC</t>
  </si>
  <si>
    <t>EMB16/CBRD//CBRD</t>
  </si>
  <si>
    <t>ND-643/2*WBLL-1</t>
  </si>
  <si>
    <t>TADORNA/INIA66//YECORA ROJO/3/KLASIC</t>
  </si>
  <si>
    <t>S-145//CONDOR/14PYT/3/CONDOR</t>
  </si>
  <si>
    <t>RAKETA-ULUCHSHENNAYA/KHARKOVSKAYA-5//KHARKOVSKAYA-46</t>
  </si>
  <si>
    <t>JANUS/KHARKOVSKAYA-13</t>
  </si>
  <si>
    <t>TUNIS-1443/INIA66//KHARKOVSKAYA-93</t>
  </si>
  <si>
    <t>JANUS/SARATOVSKAYA-48//KHARKOVSKAYA-48</t>
  </si>
  <si>
    <t>ALTAR 84/AE.SQUARROSA (221)//PASTOR/3/K134(60)/VEERY//BOBWHITE/PAVON/4/TILILA</t>
  </si>
  <si>
    <t>ULC/PVN//TAN/3/BUC</t>
  </si>
  <si>
    <t>VPM/6*COOK//5*BROOKTON/3/5*EGA BONNIE ROCK</t>
  </si>
  <si>
    <t>WL 711/CROW</t>
  </si>
  <si>
    <t>HOROSHIRI/GK SZEMES</t>
  </si>
  <si>
    <t>IAS58/4/KAL/BB//CJ71/3/ALD/5/URES</t>
  </si>
  <si>
    <t>CM76716-K3/H7302A2</t>
  </si>
  <si>
    <t>GAA//PRL/VEE#6/3/KLORN/CAR853/COC//VEE</t>
  </si>
  <si>
    <t>SUZHOE/3/H1019/SWM6583//LPI</t>
  </si>
  <si>
    <t>NANJING/3/BUC//H697/DKBL</t>
  </si>
  <si>
    <t>H3128D/SWM4064/3/H1019/SWM6583//LPI</t>
  </si>
  <si>
    <t>KVZ/BB//KLTO/3/KVZ/K4500.L.A.4</t>
  </si>
  <si>
    <t>KLEIN ORION/3/CAR853/COC//VEE</t>
  </si>
  <si>
    <t>BPON//TTR/SUN</t>
  </si>
  <si>
    <t>COCHICO INTA/CHAT//BUCK PONCHO</t>
  </si>
  <si>
    <t>KLEIN SENDERO/CEP24//ACA 223</t>
  </si>
  <si>
    <t>F60314.76/MRL//CNO79/3/KLEIN DRAGON</t>
  </si>
  <si>
    <t>VEE/BOW/6/JUP/ZP//COC/3/PVN/4/NKL/5/CM21404/H1018T</t>
  </si>
  <si>
    <t>CM67458/KLTO//BUCK YAPEYU</t>
  </si>
  <si>
    <t>KLORN/CAR853/COC//VEE</t>
  </si>
  <si>
    <t>KLORN/KLTO//KLEIN CACIQUE</t>
  </si>
  <si>
    <t>CHEN/AEGILOPS SQUARROSA (TAUS)</t>
  </si>
  <si>
    <t>CONA/3/BCIM/25348//CM33027</t>
  </si>
  <si>
    <t>H8008A2//COCAL/BOW</t>
  </si>
  <si>
    <t>CM103564/H9239A2</t>
  </si>
  <si>
    <t>H 813//BOW/NAC/3/KLEIN CACIQUE</t>
  </si>
  <si>
    <t>KVZ/K4500.L.A.4//VEE/3/KLEIN COBRE/4/KLH1928M132</t>
  </si>
  <si>
    <t>BGPO/H8579A2</t>
  </si>
  <si>
    <t>BUCK GUAPO/K1503A</t>
  </si>
  <si>
    <t>HORK/BNDU/3/K-15396//NURI70/MN72131/4/KLORN</t>
  </si>
  <si>
    <t>TAURO/K1770A1</t>
  </si>
  <si>
    <t>BPON/H3589I2121//BOW/VEE</t>
  </si>
  <si>
    <t>H6325A10/CM93697B200</t>
  </si>
  <si>
    <t>KLEIN GRANADERO//CM-92377/KLFT/3/CAR853/COC//VEE</t>
  </si>
  <si>
    <t>KLDRA/PRREAL//H8388A100</t>
  </si>
  <si>
    <t>PROINTA QUINTAL/H8000C//BUCK YAPEYU</t>
  </si>
  <si>
    <t>WW1203-28/KONINI</t>
  </si>
  <si>
    <t>V-1562//CHRC/HORK/3/KUFRA-1/4/CARP/BJY</t>
  </si>
  <si>
    <t>KOHSAR 95</t>
  </si>
  <si>
    <t>GLADIUS*2/4/FRAME//WILG4/11A/3/SUNMIST</t>
  </si>
  <si>
    <t>KOSHAN 09</t>
  </si>
  <si>
    <t>PBW255/KRL1-4</t>
  </si>
  <si>
    <t>PBW 65/2*PASTOR</t>
  </si>
  <si>
    <t>MARICO*2//PI262660/5*PALMIET</t>
  </si>
  <si>
    <t>MAHTI/HJA 23471</t>
  </si>
  <si>
    <t>KT 2000</t>
  </si>
  <si>
    <t>GEN/WHEATON</t>
  </si>
  <si>
    <t>KT 2003</t>
  </si>
  <si>
    <t>ALTAR 84/AE.SQUARROSA (219)//SERI</t>
  </si>
  <si>
    <t>STOA/ND-620</t>
  </si>
  <si>
    <t>CC/ALD/3/IAS54.20/COP//CNT8</t>
  </si>
  <si>
    <t>S-32173/PASSAT//VANEK</t>
  </si>
  <si>
    <t>EMINENT/TAIFUN</t>
  </si>
  <si>
    <t>LACRIWHIT1</t>
  </si>
  <si>
    <t>LACRIWHIT2</t>
  </si>
  <si>
    <t>CIANO T 79/PARULA//CHILERO</t>
  </si>
  <si>
    <t>LACRIWHIT3</t>
  </si>
  <si>
    <t>LINFEN87.5071/ATTILA//ATTILA</t>
  </si>
  <si>
    <t>LACRIWHIT4</t>
  </si>
  <si>
    <t>VAN/3/CNDR/ANA//CNDR/MUS/4/ICW81-0466-03</t>
  </si>
  <si>
    <t>PASTOR/3/ALTAR 84/AEGILOPS SQUARROSA (TAUS)//OPATA</t>
  </si>
  <si>
    <t>F134.71/CROW</t>
  </si>
  <si>
    <t>FLORKWA-3</t>
  </si>
  <si>
    <t>SLVS*2/PASTOR</t>
  </si>
  <si>
    <t>QT3765/SUNCO</t>
  </si>
  <si>
    <t>CLEO/INIA//W444/3/DWL5046/2*CELAYA/4/UCSR/PB775/5/STANDER</t>
  </si>
  <si>
    <t>LASANI 08</t>
  </si>
  <si>
    <t>LUAN/KOH-97</t>
  </si>
  <si>
    <t>NBB134/70M009</t>
  </si>
  <si>
    <t>MADSEN/6*ANZA//GLUPRO-GPC/6*ANZA/3/GLUPRO-GLUTENINS/6*ANZA</t>
  </si>
  <si>
    <t>HOBBIT/PITIC 62//MARIS HUNTSMAN</t>
  </si>
  <si>
    <t>PI/FUNO*2//VLD/3/CO723595</t>
  </si>
  <si>
    <t>LE 2245</t>
  </si>
  <si>
    <t>EFED/ECOL</t>
  </si>
  <si>
    <t>LE 2249</t>
  </si>
  <si>
    <t>EFED/LE2154</t>
  </si>
  <si>
    <t>LE 2255</t>
  </si>
  <si>
    <t>EFED/LE2165</t>
  </si>
  <si>
    <t>LE 2271</t>
  </si>
  <si>
    <t>EFED/4/T800/3/KIMP/AGATHA//KIMP/PAT24</t>
  </si>
  <si>
    <t>LE 2303</t>
  </si>
  <si>
    <t>LI107/C-CH-91-1642</t>
  </si>
  <si>
    <t>LE 2310</t>
  </si>
  <si>
    <t>EFED/LE2187</t>
  </si>
  <si>
    <t>LE 2325</t>
  </si>
  <si>
    <t>MILAN//EJIL/ND 526</t>
  </si>
  <si>
    <t>LE 2332</t>
  </si>
  <si>
    <t>EFED//CHUANMAI/BAU</t>
  </si>
  <si>
    <t>ECAR/CATBIRD</t>
  </si>
  <si>
    <t>PEETHREE NR2/2*OS//NWT/3/OS.VONA PYN COMP/4/ PIOPIO/5/LE2221</t>
  </si>
  <si>
    <t>LE2252/LE2265</t>
  </si>
  <si>
    <t>LE 2358</t>
  </si>
  <si>
    <t>PI/FUNO*2/5/VLD/4/CO723595/3/TAM200*2//TAM107/TA2460/6/LE2220</t>
  </si>
  <si>
    <t>LE 2359</t>
  </si>
  <si>
    <t>ITIJ/LE2266</t>
  </si>
  <si>
    <t>LE 2366</t>
  </si>
  <si>
    <t>U1294-9-2-2-1/U1275-1-4-2//ITIJ</t>
  </si>
  <si>
    <t>IGAV/LE 2293</t>
  </si>
  <si>
    <t>BAG10/BUCK ARRIERO</t>
  </si>
  <si>
    <t>PF9099/OR1//GRANITO/3/BAG10</t>
  </si>
  <si>
    <t>LE2132/ECAL</t>
  </si>
  <si>
    <t>RENA//MIRONOVSKA 808/SIETE CERROS/3/ST 174-83</t>
  </si>
  <si>
    <t>CNT2/4*HARTOG</t>
  </si>
  <si>
    <t>PRESTO/3/ZEBRA 31/CIVET//URON_5</t>
  </si>
  <si>
    <t>BW 621*3/90B07-AU2B</t>
  </si>
  <si>
    <t>T.SPELTA PI348670/ANZALDO</t>
  </si>
  <si>
    <t>KAVKAZ/TORIM F 73//POTAM S 70/ANAHUAC F 75</t>
  </si>
  <si>
    <t>SUN129A/SUNVALE</t>
  </si>
  <si>
    <t>WESTBRED 936/MAYA 74//SUNSTAR</t>
  </si>
  <si>
    <t>OASIS 86/ID0377</t>
  </si>
  <si>
    <t>TNMU/PEL74144//KVZ/AN</t>
  </si>
  <si>
    <t>WALTER/RED RIVER 68</t>
  </si>
  <si>
    <t>[0103]/853-748</t>
  </si>
  <si>
    <t>CHIL/BUC</t>
  </si>
  <si>
    <t>LONG 74-5778/KE74-202</t>
  </si>
  <si>
    <t>LONG MAI 20//PSN/BOW/3/3*LONG MAI 20</t>
  </si>
  <si>
    <t>H93-179/H95-322</t>
  </si>
  <si>
    <t>BROOKTON/SILVERSTAR</t>
  </si>
  <si>
    <t>VI184/SILVERSTAR</t>
  </si>
  <si>
    <t>CO 1190-203/84 W 127-501//SENTINEL 3R</t>
  </si>
  <si>
    <t>SUNBROOK/H 45</t>
  </si>
  <si>
    <t>VL676/VM729</t>
  </si>
  <si>
    <t>KUKRI//SUNBROOK/JANZ</t>
  </si>
  <si>
    <t>GX01.161-08-17-8-6</t>
  </si>
  <si>
    <t>RAC820/SUNVALE</t>
  </si>
  <si>
    <t>VPM/3*VASCO//2*K-1056</t>
  </si>
  <si>
    <t>VL709/KRICHAUFF</t>
  </si>
  <si>
    <t>BAXTER/SUNSTATE</t>
  </si>
  <si>
    <t>TEAL/C93.8//PI 196101</t>
  </si>
  <si>
    <t>VII84/CHARA//CHARA/3/LANG</t>
  </si>
  <si>
    <t>96 WFHB 5568/OCTANE//RUBRIC</t>
  </si>
  <si>
    <t>CALIDAD//YECORA F 70/CIANO F 67/3/76ECN44/4/HARTOG*3/QUARRION</t>
  </si>
  <si>
    <t>TATIARA/QAL2000</t>
  </si>
  <si>
    <t>SENTINEL*3/YITPI</t>
  </si>
  <si>
    <t>SUNSTATE/QH71-6//YITPI</t>
  </si>
  <si>
    <t>DRYSDALE/KUKRI</t>
  </si>
  <si>
    <t>LONGXI 35/ALONDRA//FUFAN 16</t>
  </si>
  <si>
    <t>WAKANZ/WAWAWAI</t>
  </si>
  <si>
    <t>8405-JC3C*2/AC CORA</t>
  </si>
  <si>
    <t>SST 825</t>
  </si>
  <si>
    <t>CONDOR/LIZ</t>
  </si>
  <si>
    <t>JNITSA/IRTYSHANKA 10</t>
  </si>
  <si>
    <t>LUTESCENS P 368//PV 18/SARATOVSKAYA 29</t>
  </si>
  <si>
    <t>PV 18/SARATOVSKAYA 29//WORLD SEEDS 1812/SARATOVSKAYA 29</t>
  </si>
  <si>
    <t>YUMA/PI372129//CO850034/3/4*YUMA/4/KS91H184/ARLIN_1//KS91HW29/3/NE89526</t>
  </si>
  <si>
    <t>TATIARA/TC14//BEAVER/3/SOISSON/4/B1073</t>
  </si>
  <si>
    <t>SERRA/WESTBRED 926//TANAGER/PEWEE</t>
  </si>
  <si>
    <t>MACS 2971</t>
  </si>
  <si>
    <t>KTR 5*2/NP200</t>
  </si>
  <si>
    <t>C 306/LR28</t>
  </si>
  <si>
    <t>HD2189*2/MACS 2496</t>
  </si>
  <si>
    <t>CHINESE SPRING/TH.SC//3*PVN/3/MIRLO/BUC/4/MILAN/5/TILHI</t>
  </si>
  <si>
    <t>MADDA WALABU</t>
  </si>
  <si>
    <t>TL/3/FN/TH//NAR59*2/4/BOL</t>
  </si>
  <si>
    <t>F3.71/TRM//BUC/3/LIRA</t>
  </si>
  <si>
    <t>CARNAMAH/TAMMIN-18</t>
  </si>
  <si>
    <t>TI/PCH/5/MT48/3/WTE*3//NAR59/TOTA/4/MUS</t>
  </si>
  <si>
    <t>PLC/RUFF//GTA</t>
  </si>
  <si>
    <t>CEBECO//FORTUNATO/PEMBINA</t>
  </si>
  <si>
    <t>MAIRAJ 08</t>
  </si>
  <si>
    <t>SPARROW/INIA//S-7394/WL 711/3/BAU</t>
  </si>
  <si>
    <t>VEE/PANDA</t>
  </si>
  <si>
    <t>96OSU11/COMMANDO</t>
  </si>
  <si>
    <t>MANTHAR 03</t>
  </si>
  <si>
    <t>KAUZ/ALTAR 84//AOS</t>
  </si>
  <si>
    <t>RUSO/RUNAR</t>
  </si>
  <si>
    <t>ACSAD 29/4/C182.24/C168.3/3/CNO*2/7C//CC/TOB</t>
  </si>
  <si>
    <t>MAPEÑA</t>
  </si>
  <si>
    <t>T.DICOCCON PI94625/AE.SQUARROSA (372)//3*PASTOR</t>
  </si>
  <si>
    <t>ORL 94101/2*ORL 95688</t>
  </si>
  <si>
    <t>OPATA/BOW</t>
  </si>
  <si>
    <t>DARF/DARF/3/DARF*4/3AG14*2//SUNECA*3/VPM-1</t>
  </si>
  <si>
    <t>HD2172/BLOUDAN//AZADI</t>
  </si>
  <si>
    <t>MARVI 2000</t>
  </si>
  <si>
    <t>CMH77A.917/PKV 1600//RL6010/6*SKA</t>
  </si>
  <si>
    <t>WL 711/HD2169//GHK</t>
  </si>
  <si>
    <t>PASTOR</t>
  </si>
  <si>
    <t>MYNA/VUL//PARULA</t>
  </si>
  <si>
    <t>845.63.6/SLM//CUBA/3/CALIOPA E B/4/LIMPIA</t>
  </si>
  <si>
    <t>KVZ/K4500 L.6.A.4</t>
  </si>
  <si>
    <t>COLUMBUS/AMIDON</t>
  </si>
  <si>
    <t>D8030/D8016</t>
  </si>
  <si>
    <t>MEKELLE-01</t>
  </si>
  <si>
    <t>MEKELLE-02</t>
  </si>
  <si>
    <t>HI 999/HI 601</t>
  </si>
  <si>
    <t>MENGMAI 27</t>
  </si>
  <si>
    <t>YONGDENGMAI/ZHONG 7906//ZHANG DONG 29</t>
  </si>
  <si>
    <t>MEXIPAK 65/XINSHUGUANG 3//KEJIN</t>
  </si>
  <si>
    <t>MENGMAI 32</t>
  </si>
  <si>
    <t>JIUSAN83-833/LA957-15-3</t>
  </si>
  <si>
    <t>MENGMAI 33</t>
  </si>
  <si>
    <t>XIAOHONGMAI/ZUOZIENQING</t>
  </si>
  <si>
    <t>MENGMAI 30</t>
  </si>
  <si>
    <t>MENZE</t>
  </si>
  <si>
    <t>MILAN/SHANGHAI #7</t>
  </si>
  <si>
    <t>WW 21220/HJA 22058</t>
  </si>
  <si>
    <t>3AG3/4*CONDOR//COOK/4/2*CIANO F 67/SIETE CERROS T66//TIMGALEN/3/MONCHO</t>
  </si>
  <si>
    <t>PF 8640/BR 24</t>
  </si>
  <si>
    <t>PF 858/OCEPAR 11</t>
  </si>
  <si>
    <t>MILLAT 11</t>
  </si>
  <si>
    <t>CHENAB 2000/INQALAB 91</t>
  </si>
  <si>
    <t>ALONDRA/CEP75630//CEP75234/PAT 7219/3/BUCKBUCK/4/BJY</t>
  </si>
  <si>
    <t>INIA F 66/NAPO 63//TOBARI F 66/3/HPREW</t>
  </si>
  <si>
    <t>ALONDRA//OPAL/OROFEN/3/71B715/SARIC F 70//TB8902</t>
  </si>
  <si>
    <t>AC VISTA*3/LR18</t>
  </si>
  <si>
    <t>ONIX/TAURUM//ONIX</t>
  </si>
  <si>
    <t>KAZAKHSTANSKAYA-4/GRAEKUM 476//SARATOVSKAYA 29/GRAEKUM 476</t>
  </si>
  <si>
    <t>OASIS/SKAUZ//4*BCN/3/2*PASTOR</t>
  </si>
  <si>
    <t>SKAUZ/BAV92</t>
  </si>
  <si>
    <t>BOBWHITE/ROMANY BC</t>
  </si>
  <si>
    <t>LUAN/3/V763.2312/V879.C8//PVN/4/PICUS/5/OPATA</t>
  </si>
  <si>
    <t>POSAVKA 2//BEZOSTAYA 1/ZG-1477-69/3/ZG4431</t>
  </si>
  <si>
    <t>NS2568.2//BEZOSTAYA 1/ZG-1477-69/3/ZG4431</t>
  </si>
  <si>
    <t>GT-13A-354/MVTF//MARTONVASAR 5/3/GK-PROTEIN</t>
  </si>
  <si>
    <t>TANO//KENTANA 54 B/B564/3/KENTANA 54 B/2*B564//KO/4/KENTANA 54 B/B564//SO/5/DADORA/RED RIVER</t>
  </si>
  <si>
    <t>BUC/4/TZPP/IRN46//CNO67/3/PRI</t>
  </si>
  <si>
    <t>MILAN/SHA7</t>
  </si>
  <si>
    <t>CROC-1/AE.SQ//OPATA/3/PASTOR</t>
  </si>
  <si>
    <t>FASN/2*TEPOCA//CHEN/AEGILOPS SQUARROSA (TAUS)/TA</t>
  </si>
  <si>
    <t>DOVE/BUC//DL 788-2</t>
  </si>
  <si>
    <t>HD2402/GW173</t>
  </si>
  <si>
    <t>TTR/JUN</t>
  </si>
  <si>
    <t>HARTOG/4*SUNCO</t>
  </si>
  <si>
    <t>PF70354/YACO</t>
  </si>
  <si>
    <t>E7408/PAM//HORK/PF73226/3/URES/4/OPATA/5/OPATA/BOW</t>
  </si>
  <si>
    <t>VEE#8//JUP/BJY/3/F3.71/TRM/4/2*WEAVER</t>
  </si>
  <si>
    <t>MARIS HUNTSMAN//HOBBIT/PITIC 62/3/3AG14/3*M 3087</t>
  </si>
  <si>
    <t>NARC 2009</t>
  </si>
  <si>
    <t>NARC 2011</t>
  </si>
  <si>
    <t>OASIS/SKAUZ//4*BC/3/2*PASTOR</t>
  </si>
  <si>
    <t>NASEER 2000</t>
  </si>
  <si>
    <t>KAUZ*2/TRAP//KAUZ</t>
  </si>
  <si>
    <t>VEE/PJN//2*KAUZ/3/IRENA</t>
  </si>
  <si>
    <t>NDUNA/F01028</t>
  </si>
  <si>
    <t>JUP/BLUEJAY//URES</t>
  </si>
  <si>
    <t>NEISHABOUR</t>
  </si>
  <si>
    <t>1-63-31/3/12300/TOB//CNO67/SX</t>
  </si>
  <si>
    <t>HE 2394/SELEKTA</t>
  </si>
  <si>
    <t>TWIN/TRIPLE DIRK</t>
  </si>
  <si>
    <t>WESLEY//MILLENIUM/ABOVE</t>
  </si>
  <si>
    <t>VEE#5/SARA//SOGHAT 90</t>
  </si>
  <si>
    <t>SHA4/WEAVER//SKAUZ*2/SRMA</t>
  </si>
  <si>
    <t>CHAM4//URES/BOW</t>
  </si>
  <si>
    <t>SARSABZ/2*SUNCO</t>
  </si>
  <si>
    <t>NIAW 1415</t>
  </si>
  <si>
    <t>GW 9506/PRL//PRL</t>
  </si>
  <si>
    <t>NIAW 34/PBW 435</t>
  </si>
  <si>
    <t>NIAW 301</t>
  </si>
  <si>
    <t>SERI M 82/3/MRS/JUP//HORK</t>
  </si>
  <si>
    <t>NIAW34</t>
  </si>
  <si>
    <t>CNO79/PRL</t>
  </si>
  <si>
    <t>NIAW 917</t>
  </si>
  <si>
    <t>GW 244/BOBWHITE</t>
  </si>
  <si>
    <t>SPRITE/DISCOVERY//WAKANZ/VANNA</t>
  </si>
  <si>
    <t>YECORA/YU 293//CAJEME/YU 293</t>
  </si>
  <si>
    <t>77A297/UP301//76-336/W3</t>
  </si>
  <si>
    <t>79N121/MEXIPAK</t>
  </si>
  <si>
    <t>ZHONG ZOU 8331.1/981</t>
  </si>
  <si>
    <t>NINGCHUN 4/JUNCO//NINGCHUN 4</t>
  </si>
  <si>
    <t>SHANGHAI 7//PRL/VEE</t>
  </si>
  <si>
    <t>NINGZOU 6</t>
  </si>
  <si>
    <t>NINGCHUN/5/ZHONG 7606/4/YECORA F 70/DOUDI-1/3/HONGTU/7-CERROS-66//HONGTU</t>
  </si>
  <si>
    <t>PS 360/76 (ROMANIA)//IRTYSHANKA 10</t>
  </si>
  <si>
    <t>TNMU</t>
  </si>
  <si>
    <t>PASA MUTANT</t>
  </si>
  <si>
    <t>BUC/PVN</t>
  </si>
  <si>
    <t>210936/VEE/4/WRM//KAL/BB/3/KAL/BB//ALD</t>
  </si>
  <si>
    <t>MRNG/BUC//BLO/PVN/3/PJB81</t>
  </si>
  <si>
    <t>NORRONA/GSR</t>
  </si>
  <si>
    <t>NONGMAI 2</t>
  </si>
  <si>
    <t>NING1608/MENGJIAN 3</t>
  </si>
  <si>
    <t>NONGMAI 201</t>
  </si>
  <si>
    <t>87N3353-15/NINGCHUN 7</t>
  </si>
  <si>
    <t>MENGHUA 1/NONGMAI 201</t>
  </si>
  <si>
    <t>POTE/SHANGWA</t>
  </si>
  <si>
    <t>FRAM 2/SOPU</t>
  </si>
  <si>
    <t>NORTENA F2007</t>
  </si>
  <si>
    <t>PRL*2/PASTOR</t>
  </si>
  <si>
    <t>ND2710/HY459//AC VISTA</t>
  </si>
  <si>
    <t>HD1220/3*KAL//NAC</t>
  </si>
  <si>
    <t>PARANA//JUP/BJY/3/VEE/JUN</t>
  </si>
  <si>
    <t>CEB148/KA/7/HK/MIDA/4/4777/3/REI//KT48/Y48/5/YR/6/TUC</t>
  </si>
  <si>
    <t>CEB148/KA/7/HK/38MA/4/4777//REI/Y/3/KT/5/YR/6/TUC</t>
  </si>
  <si>
    <t>BOW/CROW//BUC/PVN</t>
  </si>
  <si>
    <t>VEE/PJN//KAUZ/3/PASTOR</t>
  </si>
  <si>
    <t>THELIN//2*ATTILA/PASTOR</t>
  </si>
  <si>
    <t>KAL/BB//CAJEME-S/3/ALD/4/RS3</t>
  </si>
  <si>
    <t>IAC5/ALDAN//PF6968*2/HAD</t>
  </si>
  <si>
    <t>WORRAKATTA/2*PASTOR</t>
  </si>
  <si>
    <t>JUP/BOW//VEE#5/BUC/3/TUI</t>
  </si>
  <si>
    <t>ERYTHROSPERMUM 59/TERZIYA//ERYTHROSPERMUM 59</t>
  </si>
  <si>
    <t>LUTESCENS 1594/SIBIRSKAYA 8</t>
  </si>
  <si>
    <t>LUTESCENS 19/UNKNOWN</t>
  </si>
  <si>
    <t>LUTESCENS 204-80-1/LUTESCENS 99-80-1</t>
  </si>
  <si>
    <t>OMSKAYA 29/LUTESCENS-204-80-1</t>
  </si>
  <si>
    <t>OMSKAYA 29/OMSKAYA 30</t>
  </si>
  <si>
    <t>LUTESCENS 150-86-10/RUNAR</t>
  </si>
  <si>
    <t>KAMBARA1*2/BRAMBLING</t>
  </si>
  <si>
    <t>CEP24/RUBI</t>
  </si>
  <si>
    <t>PF869107/BAGULA</t>
  </si>
  <si>
    <t>CAR853/COC//VEE/3/BOW</t>
  </si>
  <si>
    <t>NORD DESPREZ/VG9144//KAL/BB/3/YACO/4/VEE</t>
  </si>
  <si>
    <t>ORO BLANCO</t>
  </si>
  <si>
    <t>VONA/3/NADADORES 63/CO652643//CENTURK/4/RIO BLANCO</t>
  </si>
  <si>
    <t>VANGUARDA/TEMU 2624-00</t>
  </si>
  <si>
    <t>TUJ/ONELTO</t>
  </si>
  <si>
    <t>ID377S/3/TANAGER/TORIM 73//SPILLMAN</t>
  </si>
  <si>
    <t>OXEN</t>
  </si>
  <si>
    <t>WALDRON//LUNDI/JUSTIN/3/ARG 5/4/PIONEER W6744/5/PIONEEER 2369/LEN</t>
  </si>
  <si>
    <t>304/FU115M</t>
  </si>
  <si>
    <t>ORL91274/ORL93807//ORL95711</t>
  </si>
  <si>
    <t>VEERY/PAJONAL</t>
  </si>
  <si>
    <t>SARATOVSKAYA 29/LUTESCENS-99-80-1</t>
  </si>
  <si>
    <t>ORSO//BEZ/S-1/3/GEN/MARZOTTO</t>
  </si>
  <si>
    <t>NE97426/NE98574</t>
  </si>
  <si>
    <t>PARAGVA CIAT</t>
  </si>
  <si>
    <t>CEP17/C79181//IPT35</t>
  </si>
  <si>
    <t>PARAPETI CIAT</t>
  </si>
  <si>
    <t>BR23/PF869107</t>
  </si>
  <si>
    <t>PARSHALL</t>
  </si>
  <si>
    <t>KEENE/ND674</t>
  </si>
  <si>
    <t>DOVE/BUC//2*DARAB</t>
  </si>
  <si>
    <t>PARWAZ 94</t>
  </si>
  <si>
    <t>V.5648/PARULA</t>
  </si>
  <si>
    <t>BUC/CHAT</t>
  </si>
  <si>
    <t>PGO/SERI</t>
  </si>
  <si>
    <t>CADENZA//PALERMO/KS91WGC11</t>
  </si>
  <si>
    <t>BROCK*2/HARTOG</t>
  </si>
  <si>
    <t>MUNIA/3/RUFF/FGO//YAV79/4/CHEN/AE.SQ//BCN</t>
  </si>
  <si>
    <t>MADSEN/2*EXPRESS</t>
  </si>
  <si>
    <t>MIRONOVSKAYA 808/KRASNAYA ZVEZDA//K-4115</t>
  </si>
  <si>
    <t>VCM//CNO/7C/3/KAL/BB</t>
  </si>
  <si>
    <t>PBN 51</t>
  </si>
  <si>
    <t>BUCKBUCK/FLICKER</t>
  </si>
  <si>
    <t>CNO67/MARIS FUNDIN//MONCHO/3/SERI M 82</t>
  </si>
  <si>
    <t>PBW304/CPAN1922</t>
  </si>
  <si>
    <t>W485/PBW343//RJ1482</t>
  </si>
  <si>
    <t>W1634/PBW 138</t>
  </si>
  <si>
    <t>PBW 175/PBW 389</t>
  </si>
  <si>
    <t>PBW 343/PBW 138//PBW 343</t>
  </si>
  <si>
    <t>WH 594/RAJ 3858//W 485</t>
  </si>
  <si>
    <t>WH 594/RAJ 3814//W 485</t>
  </si>
  <si>
    <t>PBW 343/DHARWAR DRY//PBW 343</t>
  </si>
  <si>
    <t>PBW 175/HD2643</t>
  </si>
  <si>
    <t>CS/TH.SC//3*PVN/3/MIRLO/BUC/4/MILAN/5/TILHI</t>
  </si>
  <si>
    <t>WG6761/WG6798</t>
  </si>
  <si>
    <t>HD2160/HD2177</t>
  </si>
  <si>
    <t>BW 165/RL 4660</t>
  </si>
  <si>
    <t>RPB-49-75/3/MARIS HUNTSMAN/GLAUCUS//URBAN</t>
  </si>
  <si>
    <t>QING CHUN 533</t>
  </si>
  <si>
    <t>PEÑALON</t>
  </si>
  <si>
    <t>HEINES 2167/HEINES-VII</t>
  </si>
  <si>
    <t>VASCO/BATAVIA</t>
  </si>
  <si>
    <t>PIRSABAK 08</t>
  </si>
  <si>
    <t>PIRSABAK 2004</t>
  </si>
  <si>
    <t>PIRSABAK 2005</t>
  </si>
  <si>
    <t>MUNIA/CHTO//AMSEL</t>
  </si>
  <si>
    <t>BKT5/90 ZHONG 87</t>
  </si>
  <si>
    <t>ALVAND//ALDAN/IAS 58</t>
  </si>
  <si>
    <t>SIRIUS/3/KENTANA 54 B/2*B564//HINAL/5/TANO/KLEI/4/KENTANA 54 B/2*B564//NAPO/3/BRST 102 27/6/DADORA/RED RIVER</t>
  </si>
  <si>
    <t>MUNICH/D8469</t>
  </si>
  <si>
    <t>A771084S-B/IDO246</t>
  </si>
  <si>
    <t>MELCHIOR/EMU</t>
  </si>
  <si>
    <t>SD3720/MN98389-A</t>
  </si>
  <si>
    <t>SWP2242/STOA</t>
  </si>
  <si>
    <t>PRODIP</t>
  </si>
  <si>
    <t>G162/BL1316//NL297</t>
  </si>
  <si>
    <t>S948.A1/CNO*4//HUAC/3/VI/LPI</t>
  </si>
  <si>
    <t>PROINTA CAUQUEN</t>
  </si>
  <si>
    <t>ALD/3/CAL//TOB/CNO67/4/VEE</t>
  </si>
  <si>
    <t>PROINTA HURON</t>
  </si>
  <si>
    <t>TZPP/SERI//BUC</t>
  </si>
  <si>
    <t>BVPU/3/SON64A//TZPP/Y54/4/23584/CALIDAD</t>
  </si>
  <si>
    <t>CHILERO/BUCKBUCK</t>
  </si>
  <si>
    <t>GEN*3/WHT//BAU</t>
  </si>
  <si>
    <t>MJI//PAK3563/CHAP70/3/DERN</t>
  </si>
  <si>
    <t>JUPATECO//BLUEJAY/PROINTA PIGUE</t>
  </si>
  <si>
    <t>BOBWHITE/KLEIN CHAMACO</t>
  </si>
  <si>
    <t>BG/HORK//ALDAN/3/CNDR/ALD</t>
  </si>
  <si>
    <t>VI/SNB/5/IAS58/IAS55//ALD/3/IAC5/4/ALD/IAS58//ALD</t>
  </si>
  <si>
    <t>AU/3/KAL/BB//WOP</t>
  </si>
  <si>
    <t>BUNTING/STAR/3/EXSR400/SELPEK//MS/4/LONA/5/HEGE312-75-262/CHAT/3/EXSR400/SELPEK//MS</t>
  </si>
  <si>
    <t>ND2857/DAPPS</t>
  </si>
  <si>
    <t>AC SPLENDOR/AC ELSA</t>
  </si>
  <si>
    <t>SD-3055/AC DOMAIN</t>
  </si>
  <si>
    <t>LOVITT//NING 8331/BIGGARBSR/3/BW297</t>
  </si>
  <si>
    <t>STILETTO//TRIDENT/FRAME</t>
  </si>
  <si>
    <t>PUNJAB 11</t>
  </si>
  <si>
    <t>AMSEL/ATTILA//INQALAB 91/PEW</t>
  </si>
  <si>
    <t>PUNJAB 96</t>
  </si>
  <si>
    <t>SA 42*2/4/CC/INIA//BB/3/INIA/HD832</t>
  </si>
  <si>
    <t>PUSA GOLD</t>
  </si>
  <si>
    <t>KALYANSONA/HD1999//HD2204/DW38</t>
  </si>
  <si>
    <t>PUSA VISHESH</t>
  </si>
  <si>
    <t>CPAN 3004/WR 426//HW2007</t>
  </si>
  <si>
    <t>QINGCHUN 25</t>
  </si>
  <si>
    <t>QINGCHUN-3/NANDA-2419//QINGHAI-2/ABBONDANZA</t>
  </si>
  <si>
    <t>BOW/5/MS/SIETE CERROS//CALANDA/3/TANO/4/FAMOS/6/KADETT</t>
  </si>
  <si>
    <t>ONIX/AVANTE</t>
  </si>
  <si>
    <t>QULQULLU</t>
  </si>
  <si>
    <t>AGA/4*HORK</t>
  </si>
  <si>
    <t>RAJ</t>
  </si>
  <si>
    <t>KAUZ* 2/TRAP//KAUZ</t>
  </si>
  <si>
    <t>RAJ3160/HD2499</t>
  </si>
  <si>
    <t>DL 788-2/RAJ 3717</t>
  </si>
  <si>
    <t>PBW 343/UP 2442//WR 258/UP2425</t>
  </si>
  <si>
    <t>PBW 343/V 1</t>
  </si>
  <si>
    <t>HW2021/RAJ3765</t>
  </si>
  <si>
    <t>J 24/AUS 25855</t>
  </si>
  <si>
    <t>RAJ3765</t>
  </si>
  <si>
    <t>HD 2402/VL639</t>
  </si>
  <si>
    <t>LIRA/PARULA//TONICHI S 81</t>
  </si>
  <si>
    <t>TOBARI F 66/SONORA 64//ANZA</t>
  </si>
  <si>
    <t>RASKOH 2005</t>
  </si>
  <si>
    <t>KAUZ/YACO//KAUZ</t>
  </si>
  <si>
    <t>RB07</t>
  </si>
  <si>
    <t>PI 591623/HJ98</t>
  </si>
  <si>
    <t>TA 439 A/BR 18</t>
  </si>
  <si>
    <t>TA 439 A/MANITOBA</t>
  </si>
  <si>
    <t>ID 762 U3C/BR 42</t>
  </si>
  <si>
    <t>REBECA F2000</t>
  </si>
  <si>
    <t>PIONEER 2552/PIONEER 2737</t>
  </si>
  <si>
    <t>CMT SYNTHETIC/1065-3//UCSR/PB775</t>
  </si>
  <si>
    <t>REEDER</t>
  </si>
  <si>
    <t>IAS20*4/HH567.71//STOA/3/ND674</t>
  </si>
  <si>
    <t>VICAM S 71//CIANO F 67/SIETE CERROS</t>
  </si>
  <si>
    <t>CHAM-4/SHUHA/6/2*SAKER/5/RBS/ANZA/3/KVZ/HYS//YMH/TOB/4/BOW</t>
  </si>
  <si>
    <t>MILAN/DUCULA//ATTILA</t>
  </si>
  <si>
    <t>LD*6/KVZ//LD*6/AGE/3/LD*6/WTP/4/IAS63/ALDAN/5/RIVADENEIRA 7</t>
  </si>
  <si>
    <t>RMADA</t>
  </si>
  <si>
    <t>VEE/BOW//ALONDRA/PVN</t>
  </si>
  <si>
    <t>BABAX/LR42//BABAX*2/3/TUKURU</t>
  </si>
  <si>
    <t>KAMBARA1 *2/KUKUNA</t>
  </si>
  <si>
    <t>ROHINI</t>
  </si>
  <si>
    <t>PRL/TONI//CHIL</t>
  </si>
  <si>
    <t>MUTANT 112/IRTYSHANKA 10</t>
  </si>
  <si>
    <t>ROWDY</t>
  </si>
  <si>
    <t>NADADORES 63/CO652643//CENTURK/3/MCNAIR 4823/6/MOROCCO/4/ERA/TOBARI//LOVRIN 11/3/MN6916/5/MARSHALL//HAWK/AMIGO/3/W87-171-7/7/CARDINAL/C78318//COKER 9323</t>
  </si>
  <si>
    <t>MILAN</t>
  </si>
  <si>
    <t>TADINIA/PROBRAND 775//23IBWSN#76</t>
  </si>
  <si>
    <t>BABAX/LR42//BABAX</t>
  </si>
  <si>
    <t>PF 876910/KL H3450 C3131</t>
  </si>
  <si>
    <t>RENDEZVOUS/B41</t>
  </si>
  <si>
    <t>YUMAI 34//BAINONG 3217/JI5418</t>
  </si>
  <si>
    <t>SD8052/SD2971</t>
  </si>
  <si>
    <t>BHS</t>
  </si>
  <si>
    <t>SH 2003</t>
  </si>
  <si>
    <t>INQALAB 91/FINK</t>
  </si>
  <si>
    <t>LU26/KHARCHIA</t>
  </si>
  <si>
    <t>SHANGWA/SCHOLAR</t>
  </si>
  <si>
    <t>JUPATECO-73/BLUEJAY//URES-81</t>
  </si>
  <si>
    <t>PF9099/OR-1//GRANITO</t>
  </si>
  <si>
    <t>ADAM/Z282</t>
  </si>
  <si>
    <t>NS-732/PIMA//VEE#5</t>
  </si>
  <si>
    <t>KALKA S/2*TAMAROI</t>
  </si>
  <si>
    <t>SAKHA 92/TR-810328</t>
  </si>
  <si>
    <t>OPATA/RAYON//KAUZ</t>
  </si>
  <si>
    <t>CHAM6//KITE/PGO</t>
  </si>
  <si>
    <t>OPAKS-1/KAZAKHSTANSKAYA 10</t>
  </si>
  <si>
    <t>VANEL/S-32173</t>
  </si>
  <si>
    <t>SKAUZ*2/FCT//FISCAL</t>
  </si>
  <si>
    <t>RONDO/BANT_5//ANOAS_2/3/VICUNA_4</t>
  </si>
  <si>
    <t>CAPPELLE DESPREZ/GARNET</t>
  </si>
  <si>
    <t>SARATOVSKAYA 46/X-1876//SARATOVSKAYA 46/X-1875</t>
  </si>
  <si>
    <t>ALBIDUM 2015/S-1983</t>
  </si>
  <si>
    <t>CHEN/AEGILOPS SQUARROSA (TAUS)//BCN/3/BAV92</t>
  </si>
  <si>
    <t>CHIL/ALD//PVN/YECORA F 70</t>
  </si>
  <si>
    <t>MUNIA/ALTAR 84//MILAN</t>
  </si>
  <si>
    <t>RENA,CSK/ST-802-74</t>
  </si>
  <si>
    <t>CMH82A.1294/CMH84.3621//2*YACO</t>
  </si>
  <si>
    <t>NATA/W31-89</t>
  </si>
  <si>
    <t>SENGWA//RUSAPE/CP103-83-6-8</t>
  </si>
  <si>
    <t>ALBIS/BOW//GREINA</t>
  </si>
  <si>
    <t>VEE/BUC//PVN</t>
  </si>
  <si>
    <t>HAHN*2/PRL//KANCHAN/3/BUC/BJY</t>
  </si>
  <si>
    <t>SENGWA/W169//VEE</t>
  </si>
  <si>
    <t>SENGWA/CP105</t>
  </si>
  <si>
    <t>SENGWA/NATA</t>
  </si>
  <si>
    <t>WHIT/ALPOWA YR5//WHIT/ALPOWA YR15</t>
  </si>
  <si>
    <t>SG-S1267-92/2*SAMANTA</t>
  </si>
  <si>
    <t>CHIL/2*STAR/4/BOW//BUC/PVN/3/2*VEE#10</t>
  </si>
  <si>
    <t>JO69/HAU</t>
  </si>
  <si>
    <t>SARATOVSKAYA 29/IRTYSHANKA 10</t>
  </si>
  <si>
    <t>CHUAN MAI 18/BAGULA</t>
  </si>
  <si>
    <t>AZADI/5/L2453/1347/4/KAL//BB/KAL/3/Y50E/3*KAL</t>
  </si>
  <si>
    <t>SG-S306-94/CLEVER</t>
  </si>
  <si>
    <t>WEAVER/4/NAC/TH.AC//3*PVN/3/MIRLO/BUC</t>
  </si>
  <si>
    <t>CAIA/SUNBIRD</t>
  </si>
  <si>
    <t>GRAEKUM 476/2*OMSKAYA 9</t>
  </si>
  <si>
    <t>SEYHAN 95</t>
  </si>
  <si>
    <t>SH 2002</t>
  </si>
  <si>
    <t>SORA/2*PLATA_12</t>
  </si>
  <si>
    <t>SHAFAQ 06</t>
  </si>
  <si>
    <t>LU26/HD2179//2*INQALAB 91</t>
  </si>
  <si>
    <t>SHAHKAR 95</t>
  </si>
  <si>
    <t>WL 711//F3.71/TRM</t>
  </si>
  <si>
    <t>CMH84.3379/CMH78.578//MILAN</t>
  </si>
  <si>
    <t>KVZ/TI//MAYA/26591-1T-7M-OY-115Y-OM/3/1-44-21863/4/ANZA/3/PI/NAR59//HYS</t>
  </si>
  <si>
    <t>W3918-A/JUPATECO -73</t>
  </si>
  <si>
    <t>SITE//MO/4/NAC/TH.AC//3*PVN/3/MIRLO/BUC</t>
  </si>
  <si>
    <t>W88/97</t>
  </si>
  <si>
    <t>SHATABDI</t>
  </si>
  <si>
    <t>MRNG/BUC//BLO/PSN/3/PJB81</t>
  </si>
  <si>
    <t>HARVEST/BW313</t>
  </si>
  <si>
    <t>ALONDRA/FAN60096</t>
  </si>
  <si>
    <t>GOV/AZ//MUS/3/R37/GHL121//KAL/BB/4/ANI</t>
  </si>
  <si>
    <t>SHANGWA/SHIELD</t>
  </si>
  <si>
    <t>SHISHAMBAGH 08</t>
  </si>
  <si>
    <t>SW89.5181/KAUZ</t>
  </si>
  <si>
    <t>SHORIMA</t>
  </si>
  <si>
    <t>UTQUE96/3/PYN/BAU//MILAN</t>
  </si>
  <si>
    <t>LUTESCENS 121-86/LUTESCENS 25</t>
  </si>
  <si>
    <t>SHORTANDINSKAYA 95</t>
  </si>
  <si>
    <t>PIROTRIX 28/JUSTIN//TSELINNAYA 21/3/TSELINNAYA 60/LUTESCENS 57-76</t>
  </si>
  <si>
    <t>LUTESCENS 121//ANK-102/LUTESCENS 121</t>
  </si>
  <si>
    <t>HD2173/PAVON//[1158.57]/MAYA 74</t>
  </si>
  <si>
    <t>BUC//7C/ALD/5/MAYA 74/ON//1160.147/3/BB/GLL/4/CHAT/6/MAYA/VUL//CMH74A.630/4*SX</t>
  </si>
  <si>
    <t>KAUZ/TSI//TSI/SNB</t>
  </si>
  <si>
    <t>HD2206/HORK/3/NAPO 63/INIA66//WERNA</t>
  </si>
  <si>
    <t>SAKHA 69/GIZA 155</t>
  </si>
  <si>
    <t>MAYA/MON//CMH74A.582/3/2*GIZA 157</t>
  </si>
  <si>
    <t>MAYA/MON//CMH74A.582/3/2*SAKHA 8</t>
  </si>
  <si>
    <t>MAYA/MON/4/CMH72.428/MRC//JUP/3/CMH74A.582/5/2*GIZA 167</t>
  </si>
  <si>
    <t>NL456/VEE</t>
  </si>
  <si>
    <t>SIMBA</t>
  </si>
  <si>
    <t>VCM//CON/7C/3/KAL/BB/TOB/4/CNO67/NO/3/C273//NP876/EXOTIC</t>
  </si>
  <si>
    <t>SG-S299-94/BANTI</t>
  </si>
  <si>
    <t>SIRAN 2010</t>
  </si>
  <si>
    <t>PBW343*2/KUKUN</t>
  </si>
  <si>
    <t>SIRBO</t>
  </si>
  <si>
    <t>SIREN 07</t>
  </si>
  <si>
    <t>PRL/2*PASTOR</t>
  </si>
  <si>
    <t>STORM/2*SARATOVSKAYA 29</t>
  </si>
  <si>
    <t>SKW 196</t>
  </si>
  <si>
    <t>BSP 93.21</t>
  </si>
  <si>
    <t>SMART/W8//2000</t>
  </si>
  <si>
    <t>CHIL/2*STAR//LIBRA</t>
  </si>
  <si>
    <t>KLASIC/ID 377S//PH992-265W</t>
  </si>
  <si>
    <t>RL4137/AC DOMAIN</t>
  </si>
  <si>
    <t>HY398/AC KARMA//AC VISTA</t>
  </si>
  <si>
    <t>HY393/HY423//5*HY393</t>
  </si>
  <si>
    <t>RL 4869/MCKENZIE</t>
  </si>
  <si>
    <t>SOFUMAR</t>
  </si>
  <si>
    <t>LIRA/TAN</t>
  </si>
  <si>
    <t>DA993-191/EXPRESS</t>
  </si>
  <si>
    <t>MELON/6/BUNTING/5/KENTANA 54 B/2*B564//SOLO/4/LNL/B74// SVENNO/263.25-2/3/SOLO</t>
  </si>
  <si>
    <t>90B01-AD4D/PASQUA</t>
  </si>
  <si>
    <t>II53.388/AN//YT54/N10B/3/LR/4/B4946.A.4.18.2.1Y/Y53//3*Y50</t>
  </si>
  <si>
    <t>TSELINNAYA 20/TERZIYA</t>
  </si>
  <si>
    <t>SV-01281/H-1347//2*PRINS</t>
  </si>
  <si>
    <t>DGO/BJY</t>
  </si>
  <si>
    <t>SOURAV</t>
  </si>
  <si>
    <t>NAC/VEE</t>
  </si>
  <si>
    <t>SPINGHAR 94</t>
  </si>
  <si>
    <t>SERI*3//BUC/BJY</t>
  </si>
  <si>
    <t>VPM1/MOS951//HILL 81/3/YAMHILL/HYSLOP</t>
  </si>
  <si>
    <t>SST16*3//T4*5/S67-336/3/A2398</t>
  </si>
  <si>
    <t>NANTES/4/PALMIET/A2398/3/SST 66//PA124/ALONDRA</t>
  </si>
  <si>
    <t>NANTES/4/A2398/3/SST16*3//T4*5/S67-336</t>
  </si>
  <si>
    <t>PALMIET/A2398//ADAM TAS/3/SST825</t>
  </si>
  <si>
    <t>CP-1509/W-137-6-3</t>
  </si>
  <si>
    <t>CLEO//INIA/UC SEPTORIA RESIST/3/PROBRAND 775</t>
  </si>
  <si>
    <t>DADORA/RED RIVER/5/KENTANA 54 B/2*B564//SOLO/4/LNL/B74//SVENNO/263.25-2/3/SOLO/6/MS/KENTANA 54 B/2*B564//SAPPO/4/SAPPO/KENTANA 54 B/2*B564/7/SAPPO/3/SVENNO/263-25.2//B664/4/GOFAP2.25.8/3/KENTANA 54 B/2*B564//SOLO/5/KADETT/BOW</t>
  </si>
  <si>
    <t>SST44/SST66/4/HOOPVOL/CI297001/3/T.AEST/BON//CNO/7C</t>
  </si>
  <si>
    <t>SENGWA//RUSAPE/CP103</t>
  </si>
  <si>
    <t>TADORNA/PROBRAND 775//CLEO/INIA F 66/3/KLASIC</t>
  </si>
  <si>
    <t>BEZOSTAYA 1/OMSKAYA 17//SARATOVSKAYA 42/BEZENCHUKSKAYA 139/3/AKTYUBE 3</t>
  </si>
  <si>
    <t>AKTOBE 91/ALBIDUM 97//SARATOVSKAYA 55</t>
  </si>
  <si>
    <t>PRINIA/DRUZHINA//AKTOBE 10</t>
  </si>
  <si>
    <t>PRODIGY/SUPERB</t>
  </si>
  <si>
    <t>VICAM/4*BATAVIA</t>
  </si>
  <si>
    <t>SUFI</t>
  </si>
  <si>
    <t>KAN/6/COQ/F61.70//CNDR/3/OLN/4/PHO/5/MRNG/ALDAN//CNO</t>
  </si>
  <si>
    <t>F6.74/BUN//SIS/3/VEE#7</t>
  </si>
  <si>
    <t>HAR 710/RBC</t>
  </si>
  <si>
    <t>EXPRESS//TADORNA/PROBRAND 775</t>
  </si>
  <si>
    <t>ROWAN/SUNSTATE</t>
  </si>
  <si>
    <t>SUNVALE/ROWAN</t>
  </si>
  <si>
    <t>SUNBROOK*3/SUNSTATE</t>
  </si>
  <si>
    <t>SUNVALE/4*JANZ</t>
  </si>
  <si>
    <t>HARTOG/SUNECA</t>
  </si>
  <si>
    <t>SUN289E/SR2 JANZ</t>
  </si>
  <si>
    <t>SUNELG//SUNECA/3*VPM</t>
  </si>
  <si>
    <t>SDM492/2*SUNSTAR 1</t>
  </si>
  <si>
    <t>CENTENNIAL*2/FIELDWIN</t>
  </si>
  <si>
    <t>SUNCO/2*PASTOR//SUN436E</t>
  </si>
  <si>
    <t>WAXWING*2/KIRITATI</t>
  </si>
  <si>
    <t>BECARD/KACHU</t>
  </si>
  <si>
    <t>CENTENNIAL*3/DIRKWIN</t>
  </si>
  <si>
    <t>PF-9099/OR-1</t>
  </si>
  <si>
    <t>GRANDIN*2/AC DOMAIN</t>
  </si>
  <si>
    <t>KEA/BUC</t>
  </si>
  <si>
    <t>OMSKAYA 23/TSELINNAYA 26</t>
  </si>
  <si>
    <t>SUMMIT//1171PFVBNS/U564C4CPXKSRCB12A</t>
  </si>
  <si>
    <t>BW-275-W/N-99-2587</t>
  </si>
  <si>
    <t>N-99-3098-WL/N-98-3080-W</t>
  </si>
  <si>
    <t>BABAX*2/9/KT/BAGE//FN/U/3/BZA/4/TRM/5/ALDAN/6/SERI/7/YR/8/OPATA</t>
  </si>
  <si>
    <t>3400-1-3/EL NIELAIN</t>
  </si>
  <si>
    <t>TAHIROVA 2000</t>
  </si>
  <si>
    <t>COOK//DOLLARBIRD/M3348</t>
  </si>
  <si>
    <t>BOW/NKT</t>
  </si>
  <si>
    <t>MANNING/SDV1//DOGU88</t>
  </si>
  <si>
    <t>SPN/NAC//ATTILA</t>
  </si>
  <si>
    <t>KALANNIE/81 Y:970</t>
  </si>
  <si>
    <t>MEXIPAK/SABERBEG</t>
  </si>
  <si>
    <t>MEXIPAK/SABERBEG//ABU-GHRAIB</t>
  </si>
  <si>
    <t>KODIAK/SPILLMAN//WESTBRED 906R</t>
  </si>
  <si>
    <t>T.SPELTA PI348686/REDENCION</t>
  </si>
  <si>
    <t>TATARA</t>
  </si>
  <si>
    <t>ET-12/4777//FKN/GB/3/PAVON F 76</t>
  </si>
  <si>
    <t>VAQUEANO/ABALONE</t>
  </si>
  <si>
    <t>IBIO 00718/CRONOX//ALCOVER</t>
  </si>
  <si>
    <t>QUARTZO/SAFIRA</t>
  </si>
  <si>
    <t>ORL 97061/CD 104</t>
  </si>
  <si>
    <t>IBIO0810/CRONOX//ORL00255</t>
  </si>
  <si>
    <t>CRONOX/VAQUEANO</t>
  </si>
  <si>
    <t>ORL 04300/ONIX</t>
  </si>
  <si>
    <t>QUARTZO/3/FUNDACEP30/ONIX//PAMPEANO/4/QUARTZO</t>
  </si>
  <si>
    <t>SUPERA/ONIX</t>
  </si>
  <si>
    <t>MIRANTE/IBIO 0901//QUARTZO</t>
  </si>
  <si>
    <t>MAI//NORTENO 65/H68</t>
  </si>
  <si>
    <t>SERI/BUC</t>
  </si>
  <si>
    <t>CEP 99131/FUNDACEP 30//ABALONE</t>
  </si>
  <si>
    <t>ORL 95688/EMBRAPA 16</t>
  </si>
  <si>
    <t>BRS 177/CEP 9612//ONIX</t>
  </si>
  <si>
    <t>ORL 91256/FUNDACEP 29//BRS 177</t>
  </si>
  <si>
    <t>FUNDACEP CRISTALINO/PAMPEANO</t>
  </si>
  <si>
    <t>TECAMAC C 96</t>
  </si>
  <si>
    <t>ALTAR 84/CMH82A.1062//RISSA</t>
  </si>
  <si>
    <t>CHIL/PRL//BAV92/3/MILAN/KAUZ</t>
  </si>
  <si>
    <t>FAITH/ARAS</t>
  </si>
  <si>
    <t>EXPRESS/5/TADORNA/4/VS73.600/MRL/3/BOW//YR/TRF</t>
  </si>
  <si>
    <t>MARDLER//HOBBIT/PITIC 62/3/HORNET</t>
  </si>
  <si>
    <t>BETTY/3/CHEN/AE.SQUARROSA//2*OPATA M 85</t>
  </si>
  <si>
    <t>TEPOCA T 89</t>
  </si>
  <si>
    <t>BUC/4/TZPP//IRN46/CNO67/3/PRT</t>
  </si>
  <si>
    <t>SG-S43-95/SG-S240-96</t>
  </si>
  <si>
    <t>KENTANA 54 B/2*B564//SAPPO/3/KENTANA 54 B/B564//SOLO/4/EXSR400//KENTANA 54 B/2*B564/5/HEGE312-75-262/CHAT/6/BUNTING/STAR/3/EXSR400/SELPEK//MS/4/LONA</t>
  </si>
  <si>
    <t>ANC-1 (R3)/ANC-2 (LR-TR)//ANC-3 (PM4B)/ANC-7A</t>
  </si>
  <si>
    <t>YAKTANA 54/NORIN 10 BREVOR</t>
  </si>
  <si>
    <t>MAX//ZE-73.1331.2/MINARET</t>
  </si>
  <si>
    <t>TIDIS</t>
  </si>
  <si>
    <t>BUCKBUCK/FLICKER//MYNA/VULTURE</t>
  </si>
  <si>
    <t>TIJABAN 10</t>
  </si>
  <si>
    <t>W3918 A/JUP</t>
  </si>
  <si>
    <t>WAXWING*2/VIVITSI</t>
  </si>
  <si>
    <t>FFN/VEE#5</t>
  </si>
  <si>
    <t>BOW/4/KOLIBRI/3/B435//SVENNO/B60</t>
  </si>
  <si>
    <t>DARIEL/HAVEN</t>
  </si>
  <si>
    <t>TISTA</t>
  </si>
  <si>
    <t>ZSH 12/HLB 19//2*NL297</t>
  </si>
  <si>
    <t>ACSAD 903/SHUHA 4</t>
  </si>
  <si>
    <t>ZACATECAS 74/ROMOGA F 96</t>
  </si>
  <si>
    <t>SUNBRI/3*H45</t>
  </si>
  <si>
    <t>TOBARITO M 97</t>
  </si>
  <si>
    <t>MUNIA/KAUZ</t>
  </si>
  <si>
    <t>HEILO</t>
  </si>
  <si>
    <t>PAMPEANO/ABALONE</t>
  </si>
  <si>
    <t>KENTANA 54 B/B564//SONETT/3/TANO//KENTANA 54 B/B564/4/TANO//KENTANA 54 B/B564/3/MS/5/KADETT/BOW</t>
  </si>
  <si>
    <t>ALUBUC/BUC//PRL/VEE#6</t>
  </si>
  <si>
    <t>KADETT/BOW</t>
  </si>
  <si>
    <t>ATTILA/BAV92//PASTOR/3/ATTILA*2/PBW65</t>
  </si>
  <si>
    <t>SPN/MCD//CAMA/3/NZT</t>
  </si>
  <si>
    <t>BCN/3/FGO/USA2111//AE.SQUARROSA (658)/4/PRINIA</t>
  </si>
  <si>
    <t>TRENTON</t>
  </si>
  <si>
    <t>GRANDIN/STOA</t>
  </si>
  <si>
    <t>B 27013</t>
  </si>
  <si>
    <t>C27/SDY//BPU/3/TMP64/AG//BTY208</t>
  </si>
  <si>
    <t>QUARRION/CI 1601-68//WARBLER</t>
  </si>
  <si>
    <t>ROMOGA F 96/NORM</t>
  </si>
  <si>
    <t>TSEHAY</t>
  </si>
  <si>
    <t>VEE#5/SARA//DUCULA</t>
  </si>
  <si>
    <t>SHORTANDINSKAYA 25//LEE/KENYA/3/LUTESCENCE 104/6-24</t>
  </si>
  <si>
    <t>TSELINNAYA 50</t>
  </si>
  <si>
    <t>TSELINNAYA YUBILEINAYA/OMSKAYA 19</t>
  </si>
  <si>
    <t>SNB 56/ROMANY BC</t>
  </si>
  <si>
    <t>SON/BES//YEC70/3/WA/RRIV</t>
  </si>
  <si>
    <t>COOK/VEE//DOVE/SERI</t>
  </si>
  <si>
    <t>ZE-95-2355/CHABLIS</t>
  </si>
  <si>
    <t>TOB/ERA//TOB/CNO67/3/PLO/4/VEE#5/5/KAUZ/6/FRET2/7/DWR162</t>
  </si>
  <si>
    <t>SERI/CEP80120//KAUZ/PBW343</t>
  </si>
  <si>
    <t>V.84/V.83150</t>
  </si>
  <si>
    <t>SIGMA/ETA</t>
  </si>
  <si>
    <t>VEE 5/NACOZARI</t>
  </si>
  <si>
    <t>IDO584/4*ALTURAS</t>
  </si>
  <si>
    <t>IDO445/MANNING</t>
  </si>
  <si>
    <t>POMERELLE*2/FUJIMI KOMUGI</t>
  </si>
  <si>
    <t>BLANCO GRANDE/JEROME</t>
  </si>
  <si>
    <t>POMERELLE*2/TUI</t>
  </si>
  <si>
    <t>WESTBRED 926//NDM01/NK751</t>
  </si>
  <si>
    <t>MCKENZIE*3//BW174*2/CLARK</t>
  </si>
  <si>
    <t>UP 368/VL 421//UP 262</t>
  </si>
  <si>
    <t>UP2425</t>
  </si>
  <si>
    <t>HD 2320/UP 2263</t>
  </si>
  <si>
    <t>CNO79/PRL//CHIL/3/CUBA/4/CASILDA/CENTELLA</t>
  </si>
  <si>
    <t>K-5-M-6</t>
  </si>
  <si>
    <t>ROANE//W14/COKER 9134</t>
  </si>
  <si>
    <t>VORONA/CIANO 79</t>
  </si>
  <si>
    <t>MANITAL/LINEA 119</t>
  </si>
  <si>
    <t>PASTOR//VORONA/CIANO 79</t>
  </si>
  <si>
    <t>BR 18/ALCOVER</t>
  </si>
  <si>
    <t>IOR 951/ORL 957//GRANITO</t>
  </si>
  <si>
    <t>DAPPS/2*REEDER</t>
  </si>
  <si>
    <t>AUGUSTA/HARD WHITE ALPHA//3*AC BARRIE/6/BW 150*2//TP/TM/3/2*SUPERB/4/GRANDIN*2/CALDWELL/5/SUPERB</t>
  </si>
  <si>
    <t>VIJAY</t>
  </si>
  <si>
    <t>NL748/NL837</t>
  </si>
  <si>
    <t>WBLL1*2/BRAMBLING</t>
  </si>
  <si>
    <t>NS12.07/LIRA//VEE</t>
  </si>
  <si>
    <t>CPAN 3018/CPAN 3004//PBW 65</t>
  </si>
  <si>
    <t>IBWSN-2/CPAN-2099</t>
  </si>
  <si>
    <t>PBW 65/CPAN-3031</t>
  </si>
  <si>
    <t>VL GEHUN 892</t>
  </si>
  <si>
    <t>WH 542/PBW 226</t>
  </si>
  <si>
    <t>VL GEHUN 907</t>
  </si>
  <si>
    <t>DYBR1982-83/842ABVD C50//VW9385/3/PBW 343</t>
  </si>
  <si>
    <t>AEGILOPS SQUARROSA/TRITICUM AESTIVUM</t>
  </si>
  <si>
    <t>FRISAL/3/EXSR400/SELPEK//MS/5/LONA/4/KENTANA 54 B/B564//SOLO/3/KENTANA 54 B/2*B564//SAPPO</t>
  </si>
  <si>
    <t>RL6043/4*NACOZARI F 76</t>
  </si>
  <si>
    <t>MAIORAL/BUCKBUCK</t>
  </si>
  <si>
    <t>K74182/POTAM S 70</t>
  </si>
  <si>
    <t>CHARA/WYALKATCHEM</t>
  </si>
  <si>
    <t>MS2 LINE-182/WK43//MS2 LINE-7107/NEI XIANG 182</t>
  </si>
  <si>
    <t>WANMAI 21</t>
  </si>
  <si>
    <t>SIYANG936/TAIHE7720</t>
  </si>
  <si>
    <t>WANMAI 22</t>
  </si>
  <si>
    <t>YANG CHOU 9-10-8-3/AN74-35</t>
  </si>
  <si>
    <t>WANMAI 23</t>
  </si>
  <si>
    <t>TA1WANJIAN7924/CAR-1246//CAN04</t>
  </si>
  <si>
    <t>WANMAI 24</t>
  </si>
  <si>
    <t>NINGMAI 3/YANNONG 15</t>
  </si>
  <si>
    <t>WANMAI 26</t>
  </si>
  <si>
    <t>TAIGU</t>
  </si>
  <si>
    <t>WANMAI 28</t>
  </si>
  <si>
    <t>NPFP73-5723/ANNONG1</t>
  </si>
  <si>
    <t>WANMAI 31</t>
  </si>
  <si>
    <t>EINKORN/ZHENGYIN 761</t>
  </si>
  <si>
    <t>WANMAI 32</t>
  </si>
  <si>
    <t>YANGMAI 158</t>
  </si>
  <si>
    <t>WANMAI 33</t>
  </si>
  <si>
    <t>ZHONG ZUO 8131.1/ANNONG 8326</t>
  </si>
  <si>
    <t>WANMAI 34</t>
  </si>
  <si>
    <t>7428-0-33/YANSHI 9</t>
  </si>
  <si>
    <t>WANMAI 35</t>
  </si>
  <si>
    <t>MACHANG 2</t>
  </si>
  <si>
    <t>WANMAI 27</t>
  </si>
  <si>
    <t>XIAONONG7059/NONGDA244</t>
  </si>
  <si>
    <t>AIZAO 781/WANXIU 8802</t>
  </si>
  <si>
    <t>YANGMAI 158/SHAN 167-6//ANNONG 90202</t>
  </si>
  <si>
    <t>D3//YAN1604/E128</t>
  </si>
  <si>
    <t>PASTOR*2/OPATA</t>
  </si>
  <si>
    <t>BW 278/2*SUPERB</t>
  </si>
  <si>
    <t>IDO190/6/POTAM S 70/FIELDER/5/AGENT//ASOSAN/ARTHUR/WALLADAY/3/FIELDER/BRONS/KOETZ 7941/4/LEMHI 66//YAKTANA 54A*4/NORIN 10/BREVOR SEL14/4/IDO065/POTAM S 70</t>
  </si>
  <si>
    <t>PENAWAWA*6/WX2-2A</t>
  </si>
  <si>
    <t>STANDER/EXPRESS//PLATA</t>
  </si>
  <si>
    <t>HANK/MCNEAL</t>
  </si>
  <si>
    <t>HANK/WAIKEA</t>
  </si>
  <si>
    <t>TA/SNOW CREST//WAIKEA</t>
  </si>
  <si>
    <t>PR 1404*2/EXPRESSO</t>
  </si>
  <si>
    <t>JOAQUIN*4/EXPRESSO</t>
  </si>
  <si>
    <t>EXPRESSO/2*SOLANO</t>
  </si>
  <si>
    <t>WETERA</t>
  </si>
  <si>
    <t>MON/VEE//SARA</t>
  </si>
  <si>
    <t>NYOT95/SONAK</t>
  </si>
  <si>
    <t>MILAN/S87230//BABAX</t>
  </si>
  <si>
    <t>CHEN/AEGILOPS SQUARROSA (TAUS)//FCT/3/2*WEAVER</t>
  </si>
  <si>
    <t>ALONDRA/HUACAMAYO//HD-2285/3/HFW-17</t>
  </si>
  <si>
    <t>HARTOG/OSPREY//KITE/OSPREY*2</t>
  </si>
  <si>
    <t>CHALLIS/5/EL GAUCHO/SONORA 64//SPR LUKE MUTANT/3/CENTENNIAL/4/ALPOWA</t>
  </si>
  <si>
    <t>OWENS/IDO159</t>
  </si>
  <si>
    <t>SYRYTLYD/R875LYT//LY#TM</t>
  </si>
  <si>
    <t>APOLLO/GAWEIN</t>
  </si>
  <si>
    <t>WINTERGOLD</t>
  </si>
  <si>
    <t>SW 89.3064/STAR</t>
  </si>
  <si>
    <t>SW89.3064/STAR</t>
  </si>
  <si>
    <t>BW-267/3/AC BARRIE//BUTTE 86*4/FS-4</t>
  </si>
  <si>
    <t>MACHETE/3/GUTHA//JACUP*2/11ISEPTON135</t>
  </si>
  <si>
    <t>MS2 LINE-1062/E MAI 19</t>
  </si>
  <si>
    <t>XIANG MAI 55</t>
  </si>
  <si>
    <t>8811/GUI NONG 24-7//E-MAI 19</t>
  </si>
  <si>
    <t>CHUANYU 11/MILAN</t>
  </si>
  <si>
    <t>XINCHUN2/86-7</t>
  </si>
  <si>
    <t>XINCHUN 6/SN64</t>
  </si>
  <si>
    <t>CHANGCHUN 6/M85-30</t>
  </si>
  <si>
    <t>XINCHUN 9/XINCHUN 6</t>
  </si>
  <si>
    <t>91 I 82299/92R137</t>
  </si>
  <si>
    <t>85-56/25-3</t>
  </si>
  <si>
    <t>ZHONG 7906/XINCHUN 2</t>
  </si>
  <si>
    <t>BL 1496/MILAN/3/CROC_1/AE.SQUARROSA (205)//KAUZ</t>
  </si>
  <si>
    <t>HXL7573/2*BAU</t>
  </si>
  <si>
    <t>JABIRU/M5392//COOK</t>
  </si>
  <si>
    <t>CALINGIRI/81W:1137//WAWHT2029</t>
  </si>
  <si>
    <t>YAVAROS 79</t>
  </si>
  <si>
    <t>JORI 69/ANHINGA//FLAMINGO</t>
  </si>
  <si>
    <t>BINDAWARRA/BOWIE//3AG3/WYUNA</t>
  </si>
  <si>
    <t>WHEAR/KUKUNA/3/C80.1/3*BATAVIA//2*WBILL1/4/T.DICOCCON PI94625/AE.SQUARROSA (372)//SHA4/CHIL/5/WHEAR/ KUKUNA/3/C80.1/3*BATAVIA//2*WBILL1</t>
  </si>
  <si>
    <t>C8MM/C8HMM//FRAME</t>
  </si>
  <si>
    <t>VPM1/3*BEULAH//SILVERSTAR</t>
  </si>
  <si>
    <t>SATUKEI159/KS831957//KITANOKAORI</t>
  </si>
  <si>
    <t>YUNMAI 29/FLICKER</t>
  </si>
  <si>
    <t>KANGXIU 782/YUNMAI 29//YR70-RAM</t>
  </si>
  <si>
    <t>VEE/82B-477//83D4-1</t>
  </si>
  <si>
    <t>79213-194/92B-4074</t>
  </si>
  <si>
    <t>953-3317/3317</t>
  </si>
  <si>
    <t>YUNMAI 39/88D3F4-5713</t>
  </si>
  <si>
    <t>91B-831/92B-84</t>
  </si>
  <si>
    <t>96B-254/96B-6</t>
  </si>
  <si>
    <t>932-625/822-16-7-3</t>
  </si>
  <si>
    <t>PFAU/MILAN</t>
  </si>
  <si>
    <t>9213-194/9213-4074</t>
  </si>
  <si>
    <t>SW8488*2/4/SNI/3/KAUZ*2/TRAP//KAUZ</t>
  </si>
  <si>
    <t>91KA-11/88FAN8F5</t>
  </si>
  <si>
    <t>NG8319//SHA4/LIRA/3/902-41</t>
  </si>
  <si>
    <t>YUNMAI 39/YUNMAI 42</t>
  </si>
  <si>
    <t>NG8319//SHA4/LIRA</t>
  </si>
  <si>
    <t>HD1220/3*KALYANSONA//NACOZARI F 76</t>
  </si>
  <si>
    <t>BLUEJAY/COCORAQUE F 75//PRL/BB/3/ATTILA</t>
  </si>
  <si>
    <t>PAVON/4/PI 167822/CI13438 113-6//IDAED/3/MARFED 68-5/5/LEMHI 66/6/YAKTANA 54A*4/3/NORIN 10/BREVOR SEL14//WALLADAY/7/PI 506355/8/TREASURE</t>
  </si>
  <si>
    <t>130 L1.11//F35.70/MO/4/YMH/TOB//MCD/3/LIRA</t>
  </si>
  <si>
    <t>TAN/VEE//OPATA</t>
  </si>
  <si>
    <t>PVN/3*SKAUZ//SKAUZ/3/SKAUZ</t>
  </si>
  <si>
    <t>ZHEMAI 10</t>
  </si>
  <si>
    <t>ZHEMAI7401/ZHE7513</t>
  </si>
  <si>
    <t>XI NONG 881/SHAAN 213</t>
  </si>
  <si>
    <t>ALONDRA//3*ERA/SONORA 64/3/ALONDRA</t>
  </si>
  <si>
    <t>GV/ALD</t>
  </si>
  <si>
    <t>KLASSIC/KALANNIE//PFAU/REEVES</t>
  </si>
  <si>
    <t>ZIYABEY 98</t>
  </si>
  <si>
    <t>LOZNICANKA/NS-3000//NS-3014/3/NS 2853/ZG-1-628-77</t>
  </si>
  <si>
    <t>CMH77A.917//KLEIN IMPACTO/BNDU/3/COOPERACION CALQUIN</t>
  </si>
  <si>
    <t>CMH-77-A.97-BOW/HANA</t>
  </si>
  <si>
    <t>OSTE//CTA/YAV</t>
  </si>
  <si>
    <t>BD120/3/GTA/MEXICALI 75//RUFF/FG</t>
  </si>
  <si>
    <t>STURDY/TASCOSA</t>
  </si>
  <si>
    <t>N91-3051/AC FOREMOST</t>
  </si>
  <si>
    <t>5701PR</t>
  </si>
  <si>
    <t>N89-3003/N87-446//OSLO</t>
  </si>
  <si>
    <t>5702PR</t>
  </si>
  <si>
    <t>HY 437/3/RUSS//SUMAI-3/DALEN</t>
  </si>
  <si>
    <t>AAC iceberg</t>
  </si>
  <si>
    <t>ARGENT/BW 275</t>
  </si>
  <si>
    <t>Pakistan</t>
  </si>
  <si>
    <t>AAS 11</t>
  </si>
  <si>
    <t>PRL/PASTOR//V6550/SUTLEJ 86</t>
  </si>
  <si>
    <t>Turkey</t>
  </si>
  <si>
    <t>Abusbey</t>
  </si>
  <si>
    <t>AC 2000</t>
  </si>
  <si>
    <t>AC TABER/8021-V2//AC KARMA</t>
  </si>
  <si>
    <t>AC Andrew</t>
  </si>
  <si>
    <t>DIRKWIN/8021-V2//TREASURE, PI468962/BLANCA</t>
  </si>
  <si>
    <t>AC Barrie</t>
  </si>
  <si>
    <t>NEEPAWA*7/RL4137//PACIFIC</t>
  </si>
  <si>
    <t>AC Conquer</t>
  </si>
  <si>
    <t>AC Crystal</t>
  </si>
  <si>
    <t>AC Domain</t>
  </si>
  <si>
    <t>RL 4471/ND585</t>
  </si>
  <si>
    <t>AC Eatonia</t>
  </si>
  <si>
    <t>AC Foremost</t>
  </si>
  <si>
    <t>HY320*5/BW553//HY320*6/7424-BW5B4</t>
  </si>
  <si>
    <t>AC Intrepid</t>
  </si>
  <si>
    <t>AC LILLIAN</t>
  </si>
  <si>
    <t>AC Sadash</t>
  </si>
  <si>
    <t>AC Taber</t>
  </si>
  <si>
    <t>HY320*2/BW553</t>
  </si>
  <si>
    <t>SNOWBIRD/3/SNOWSTAR//SNOWBIRD*2/BW 314</t>
  </si>
  <si>
    <t>Morocco</t>
  </si>
  <si>
    <t>Achtar</t>
  </si>
  <si>
    <t>HORK/YAMHILL//KALYANSONA/BLUEBIRD </t>
  </si>
  <si>
    <t>ADIYTA</t>
  </si>
  <si>
    <t>GS348/NL746//NL748</t>
  </si>
  <si>
    <t>Iran</t>
  </si>
  <si>
    <t>Aflak</t>
  </si>
  <si>
    <t>HD2160/5/TOB/CNO67//BB/3/NAI60*2//TT/SN64/4/LR64A/SN64</t>
  </si>
  <si>
    <t>Algeria</t>
  </si>
  <si>
    <t>Ain Abid</t>
  </si>
  <si>
    <t>AS81189 ''A''</t>
  </si>
  <si>
    <t>Kazakhstan</t>
  </si>
  <si>
    <t>Egypt</t>
  </si>
  <si>
    <t>Almaz 21</t>
  </si>
  <si>
    <t>KAUZ//TSI/SNB</t>
  </si>
  <si>
    <t>Eritrea</t>
  </si>
  <si>
    <t>Alpowa</t>
  </si>
  <si>
    <t>FIELDER/POTAM 70/3/WALLADAY*2//WALLADAY/POTAM 70</t>
  </si>
  <si>
    <t>Alsen</t>
  </si>
  <si>
    <t>ND674//ND2710/ND 688</t>
  </si>
  <si>
    <t>ALTAY</t>
  </si>
  <si>
    <t>SARATOVSKAYA 29/NISHI 4235 (OTAR)</t>
  </si>
  <si>
    <t>Altin Basak</t>
  </si>
  <si>
    <t>Altindane</t>
  </si>
  <si>
    <t>Alturas</t>
  </si>
  <si>
    <t>Amal</t>
  </si>
  <si>
    <t>BOBWHITE/BUCKBUCK</t>
  </si>
  <si>
    <t>AMIDON</t>
  </si>
  <si>
    <t>SU28.1*2/3/LEW//TIOGA*2/RL6043</t>
  </si>
  <si>
    <t>Anza</t>
  </si>
  <si>
    <t>Bolivia</t>
  </si>
  <si>
    <t>Anzaldo</t>
  </si>
  <si>
    <t>AP 605 CL</t>
  </si>
  <si>
    <t>AP 601 CL/AP 602 CL//BRIGGS</t>
  </si>
  <si>
    <t>Arg</t>
  </si>
  <si>
    <t>1-66-22/INIA-66</t>
  </si>
  <si>
    <t>Arrehane</t>
  </si>
  <si>
    <t>ARRINO</t>
  </si>
  <si>
    <t>ARTHUR NICK</t>
  </si>
  <si>
    <t>ARTHUR-NICK</t>
  </si>
  <si>
    <t>Arz</t>
  </si>
  <si>
    <t>Atta Habib</t>
  </si>
  <si>
    <t>Auqab</t>
  </si>
  <si>
    <t>Babe</t>
  </si>
  <si>
    <t>Mexico</t>
  </si>
  <si>
    <t>BACANORA T 88</t>
  </si>
  <si>
    <t>JUPATECO F 73/BLUEJAY//URES T 81</t>
  </si>
  <si>
    <t>Afghanistan</t>
  </si>
  <si>
    <t>Baghlan 09</t>
  </si>
  <si>
    <t>Argentina</t>
  </si>
  <si>
    <t>BAGUETTE 11 PR</t>
  </si>
  <si>
    <t>Uruguay</t>
  </si>
  <si>
    <t>Baguette 19</t>
  </si>
  <si>
    <t>Baguette 601</t>
  </si>
  <si>
    <t>BAGUETTE 801</t>
  </si>
  <si>
    <t>Baguette Premium 11</t>
  </si>
  <si>
    <t>Bahar</t>
  </si>
  <si>
    <t>HD2172/3/BB/2*7C//Y50E/3*KAL</t>
  </si>
  <si>
    <t>Sudan</t>
  </si>
  <si>
    <t>BALADI</t>
  </si>
  <si>
    <t>Balatilla</t>
  </si>
  <si>
    <t>ND/VG9144//KAL/BB/3/YACO/4/VEE 5</t>
  </si>
  <si>
    <t>Bandirma 97</t>
  </si>
  <si>
    <t>India</t>
  </si>
  <si>
    <t>BABAX//ESMERALDA M 86/VEE/3/2*BABAX</t>
  </si>
  <si>
    <t>BBT/3/RON//ON/II20350/4/YDING/5/SLM/6/2F1/7/MTE</t>
  </si>
  <si>
    <t>Bangladesh</t>
  </si>
  <si>
    <t>BARI GOM 25</t>
  </si>
  <si>
    <t>BARI GOM 26</t>
  </si>
  <si>
    <t>BARI GOM 27</t>
  </si>
  <si>
    <t>BAVIACORA M 92</t>
  </si>
  <si>
    <t>BOBWHITE/NACOZARI F 76//VEERY/3/BLUEJAY/COCORAQUE F 75</t>
  </si>
  <si>
    <t>QT 2327-1/COOK//QT 2804</t>
  </si>
  <si>
    <t>BHAKKAR 2002</t>
  </si>
  <si>
    <t>Bhishaj</t>
  </si>
  <si>
    <t>Biggar</t>
  </si>
  <si>
    <t>TOBARI F 66/ROMANY</t>
  </si>
  <si>
    <t>Billings</t>
  </si>
  <si>
    <t>BLADE</t>
  </si>
  <si>
    <t>KNUDSON/ALSEN</t>
  </si>
  <si>
    <t>Blanca Grande</t>
  </si>
  <si>
    <t>Blanca Royale</t>
  </si>
  <si>
    <t>BLUESKY</t>
  </si>
  <si>
    <t>POTAM S 70/GLENLEA</t>
  </si>
  <si>
    <t>H89092/H89136//SOISSONS</t>
  </si>
  <si>
    <t>ICW93-0140</t>
  </si>
  <si>
    <t>BR-18</t>
  </si>
  <si>
    <t>DAVIS 6301/NAINARI 60//WEIQUE RED MACE/3/CIANO F 67*2/CHRIS</t>
  </si>
  <si>
    <t>Breaker</t>
  </si>
  <si>
    <t>Brennan</t>
  </si>
  <si>
    <t>MERCIA//MERCIA/HARTOG</t>
  </si>
  <si>
    <t>Briggs</t>
  </si>
  <si>
    <t>PASQUA/BERGEN//SD-3097</t>
  </si>
  <si>
    <t>Paraguay</t>
  </si>
  <si>
    <t>Brazil</t>
  </si>
  <si>
    <t>BRS Gralha Azul</t>
  </si>
  <si>
    <t>BRS 209//BRS-CAMBOATA/LR37</t>
  </si>
  <si>
    <t>BRS Guamirim</t>
  </si>
  <si>
    <t>EMBRAPA 27/BUCK NANDU//PF 93159</t>
  </si>
  <si>
    <t>BRS Pardela</t>
  </si>
  <si>
    <t>BRS Tangara</t>
  </si>
  <si>
    <t>Buck Pronto</t>
  </si>
  <si>
    <t>VICTOR I//JUNCO/BUCK PUCARA</t>
  </si>
  <si>
    <t>Butte 86</t>
  </si>
  <si>
    <t>BUTTE*2/3/ND551//BUTTE*2/ND507</t>
  </si>
  <si>
    <t>Burundi</t>
  </si>
  <si>
    <t>Tunisia</t>
  </si>
  <si>
    <t>Byrsa 87</t>
  </si>
  <si>
    <t>GLL/CUC//KVZ/SX</t>
  </si>
  <si>
    <t>CADOUX</t>
  </si>
  <si>
    <t>CENTRIFEN/GAMENYA//GAMENYA/3/JACUP</t>
  </si>
  <si>
    <t>Cal Rojo</t>
  </si>
  <si>
    <t>Caninde 1</t>
  </si>
  <si>
    <t>Caninde 11</t>
  </si>
  <si>
    <t>Caninde 12</t>
  </si>
  <si>
    <t>Carberry</t>
  </si>
  <si>
    <t>Cardale</t>
  </si>
  <si>
    <t>BOLSENA/SIETE CERROS T66//72W05 18/72W12 67</t>
  </si>
  <si>
    <t>CDC Abound</t>
  </si>
  <si>
    <t>SUPERB*2/SWP 965001</t>
  </si>
  <si>
    <t>CDC Imagine</t>
  </si>
  <si>
    <t>CDC NRG003</t>
  </si>
  <si>
    <t>CDC Stanley</t>
  </si>
  <si>
    <t>CDC Utmost</t>
  </si>
  <si>
    <t>CDN Bison</t>
  </si>
  <si>
    <t>Cemre</t>
  </si>
  <si>
    <t>2CA542C/SKOROSPELKA//NEUZUCHT/3/NAC76</t>
  </si>
  <si>
    <t>Centerfield</t>
  </si>
  <si>
    <t>TXGH12588-105*4/FS4//2*2174</t>
  </si>
  <si>
    <t>Ceyhan 99</t>
  </si>
  <si>
    <t>Syria</t>
  </si>
  <si>
    <t>Cham-10</t>
  </si>
  <si>
    <t>Cham-4</t>
  </si>
  <si>
    <t>Cham-6</t>
  </si>
  <si>
    <t>Cham-7</t>
  </si>
  <si>
    <t>Chamran</t>
  </si>
  <si>
    <t>Chamran-2</t>
  </si>
  <si>
    <t>ATTILA*2/BCN</t>
  </si>
  <si>
    <t>Chenab</t>
  </si>
  <si>
    <t>C-271/WILLET ENANO//SONORA 64</t>
  </si>
  <si>
    <t>Tanzania</t>
  </si>
  <si>
    <t>Choteau</t>
  </si>
  <si>
    <t>MT-9401/MT-9328</t>
  </si>
  <si>
    <t>Zambia</t>
  </si>
  <si>
    <t>Rwanda</t>
  </si>
  <si>
    <t>SYN-CD769/SW89-3243//CHUAN 6415</t>
  </si>
  <si>
    <t>CLEARFIELD STL</t>
  </si>
  <si>
    <t>COBRA</t>
  </si>
  <si>
    <t>Conan</t>
  </si>
  <si>
    <t>WESTBRED RAMBO/WESTBRED 906R</t>
  </si>
  <si>
    <t>CONDOR</t>
  </si>
  <si>
    <t>WYALKATCHEM*2/SILVERSTAR A</t>
  </si>
  <si>
    <t>Corbin</t>
  </si>
  <si>
    <t>BORDER/CONAN</t>
  </si>
  <si>
    <t>CHA/MENGAVI-8156//CNO67/GLL//BEZOSTAYA 2/4/N10/BVR14//5*BURT/3/3*RAVEN/5/SR21/4*LANCE//4*BAYONET/6/C 8 MMC 8 HMM/4/M-8-DAG-3-B19-H9-9/DAGGER/3/SABRE/MEC 3//INSIGNIA</t>
  </si>
  <si>
    <t>INIA/II20350/4/MNG/8156//JAR/3/ON/II20350/5/TOB/CON//SYG/SX/3/INIA/6/SLM/7/BEZ1/NAD//KZM/8/CNO79/9/SN64/KLRE//BB/3/BB/IN#2//II20350/4/2F2</t>
  </si>
  <si>
    <t>CROC-1</t>
  </si>
  <si>
    <t>CROC_1/AE.SQUARROSA (205)//KAUZ/3/PASTOR</t>
  </si>
  <si>
    <t>RUSSIAN FED</t>
  </si>
  <si>
    <t>Ethiopia</t>
  </si>
  <si>
    <t>Zimbabwe</t>
  </si>
  <si>
    <t>DANPHE#1</t>
  </si>
  <si>
    <t>Darya</t>
  </si>
  <si>
    <t>DASHEN</t>
  </si>
  <si>
    <t>Dena</t>
  </si>
  <si>
    <t>HAR3116</t>
  </si>
  <si>
    <t>DINGXI 35</t>
  </si>
  <si>
    <t>DINGXI 32/68-14-202//76102-1-6/3/DINGXI 24</t>
  </si>
  <si>
    <t>Diva</t>
  </si>
  <si>
    <t>Dorakshan 08</t>
  </si>
  <si>
    <t>Douma-1</t>
  </si>
  <si>
    <t>ERYTHROSPERMUM 59/TSELINNAYA 20//ANC-102</t>
  </si>
  <si>
    <t>DWR 162</t>
  </si>
  <si>
    <t>DWR-195</t>
  </si>
  <si>
    <t>Kenya</t>
  </si>
  <si>
    <t>EAGLE 10</t>
  </si>
  <si>
    <t>79-W-793/83W:1087</t>
  </si>
  <si>
    <t>SUNELG/2*BLADE</t>
  </si>
  <si>
    <t>EL NIELAIN</t>
  </si>
  <si>
    <t>S948.A1/7*SANTA ELENA</t>
  </si>
  <si>
    <t>El Wifak</t>
  </si>
  <si>
    <t>ELEGYA MIRONOVSKAYA</t>
  </si>
  <si>
    <t>EMAI 14</t>
  </si>
  <si>
    <t>FAN 6/YAN DA 720629</t>
  </si>
  <si>
    <t>EMU ROCK</t>
  </si>
  <si>
    <t>Enchant</t>
  </si>
  <si>
    <t>RAC 777/WESTONIA</t>
  </si>
  <si>
    <t>ERADU</t>
  </si>
  <si>
    <t>CIANO F 67/GAMENYA</t>
  </si>
  <si>
    <t>CHAIKA/IRTYSHANKA</t>
  </si>
  <si>
    <t>ET-13-A2</t>
  </si>
  <si>
    <t>ENKOY/UQ105</t>
  </si>
  <si>
    <t>Express</t>
  </si>
  <si>
    <t>VEE/BH1146</t>
  </si>
  <si>
    <t>Expresso</t>
  </si>
  <si>
    <t>Fadela</t>
  </si>
  <si>
    <t>Uganda</t>
  </si>
  <si>
    <t>TOB66//SRPC572/CI.8154/2*FR/3/3*TOB66</t>
  </si>
  <si>
    <t>FAISALABAD 2008</t>
  </si>
  <si>
    <t>Fakhr e Sarhad</t>
  </si>
  <si>
    <t>Faller</t>
  </si>
  <si>
    <t>ND2710/ND688/3/KITT/AMIDON//GRANDIN/STOA</t>
  </si>
  <si>
    <t>Fannin</t>
  </si>
  <si>
    <t>TX87V1613/3/NE70654/BLUEBOY//BOBWHITE/WGRC11</t>
  </si>
  <si>
    <t>Fiuza</t>
  </si>
  <si>
    <t>CALINGIRI/386 W 372//CALINGIRI/WORRAKATTA</t>
  </si>
  <si>
    <t>MOLINEUX/3*DAGGER</t>
  </si>
  <si>
    <t>Freyr</t>
  </si>
  <si>
    <t>SONJA/VANCE//SUMAI-3/DALEN</t>
  </si>
  <si>
    <t>Gahar</t>
  </si>
  <si>
    <t>GALAMA</t>
  </si>
  <si>
    <t>4777*2//FKN/GB/3/PVN</t>
  </si>
  <si>
    <t>GALAXY 2013</t>
  </si>
  <si>
    <t>PUNJAB 96/V8709//MH-97</t>
  </si>
  <si>
    <t>GALERA</t>
  </si>
  <si>
    <t>GAZUL</t>
  </si>
  <si>
    <t>Gemmiza 10</t>
  </si>
  <si>
    <t>MAYA 74/ON//1160.147/3/BB/GLL/4/CHAT/5/CROW</t>
  </si>
  <si>
    <t>Gemmiza 11</t>
  </si>
  <si>
    <t>Gemmiza 9</t>
  </si>
  <si>
    <t>Genesis 2359</t>
  </si>
  <si>
    <t>Genesis 2366</t>
  </si>
  <si>
    <t>GENESIS 2375</t>
  </si>
  <si>
    <t>LE2302/3/PF9099/OR1//GRANITO</t>
  </si>
  <si>
    <t>Ghori 96</t>
  </si>
  <si>
    <t>GIZA 155</t>
  </si>
  <si>
    <t>REGENT,CAN/2*GIZA 139//CT609/3/2*HINDI 62</t>
  </si>
  <si>
    <t>Giza 168</t>
  </si>
  <si>
    <t>MIRLO/BUC//SERI</t>
  </si>
  <si>
    <t>RL 4452*2/CALDWELL/3/RL 4452*4//AC MINTO*2/ND643</t>
  </si>
  <si>
    <t>GLENLEA</t>
  </si>
  <si>
    <t>UM530/CB100</t>
  </si>
  <si>
    <t>Glenn</t>
  </si>
  <si>
    <t>ND 2831/STEELE-ND</t>
  </si>
  <si>
    <t>Gonbad</t>
  </si>
  <si>
    <t>Gonen 98</t>
  </si>
  <si>
    <t>Goodeve</t>
  </si>
  <si>
    <t>GOUMRIA-3</t>
  </si>
  <si>
    <t>Grandin</t>
  </si>
  <si>
    <t>LENANA//BUTTE*2/ND-507/3/ND-593</t>
  </si>
  <si>
    <t>GW 373</t>
  </si>
  <si>
    <t>HW2008/J 503</t>
  </si>
  <si>
    <t>GW 496</t>
  </si>
  <si>
    <t>HD2285/3/GV//KAL/BB</t>
  </si>
  <si>
    <t>BOW/DGA</t>
  </si>
  <si>
    <t>HALBERD</t>
  </si>
  <si>
    <t>SCIMITAR/KENYA C6042//BOBIN/3/INSIGNIA 49</t>
  </si>
  <si>
    <t>Hamoon</t>
  </si>
  <si>
    <t>Harvest</t>
  </si>
  <si>
    <t>HD 1220</t>
  </si>
  <si>
    <t>C 281/NP 790</t>
  </si>
  <si>
    <t>HW2002/WR 196</t>
  </si>
  <si>
    <t>HD 2932</t>
  </si>
  <si>
    <t>ALD/COC//URES/HD2160/3/HD2278</t>
  </si>
  <si>
    <t>HD2733</t>
  </si>
  <si>
    <t>Herat 99</t>
  </si>
  <si>
    <t>Howard</t>
  </si>
  <si>
    <t>PARSHALL/5/GRANDIN/3/IAS20*4/H567.71//AMIDON/4/ND-674</t>
  </si>
  <si>
    <t>HUW 234</t>
  </si>
  <si>
    <t>HUW 12*2/CPAN 1666//HUW 12</t>
  </si>
  <si>
    <t>HYSTAR</t>
  </si>
  <si>
    <t>INIA CARPINTERO</t>
  </si>
  <si>
    <t>INIA DON ALBERTO</t>
  </si>
  <si>
    <t>ITIJ/LE2229</t>
  </si>
  <si>
    <t>INQALAB 91</t>
  </si>
  <si>
    <t>WL711/CROW</t>
  </si>
  <si>
    <t>IPR Catuara TM</t>
  </si>
  <si>
    <t>Itapua 70</t>
  </si>
  <si>
    <t>Itapua 75</t>
  </si>
  <si>
    <t>JANZ</t>
  </si>
  <si>
    <t>3AG3/4*CONDOR//COOK</t>
  </si>
  <si>
    <t>Jefferson</t>
  </si>
  <si>
    <t>Jenna</t>
  </si>
  <si>
    <t>N-98-0178/97-S-0212</t>
  </si>
  <si>
    <t>JINQIANG 5</t>
  </si>
  <si>
    <t>LIAOCHUN 10/JINQIANG 1</t>
  </si>
  <si>
    <t>JINQIANG 6</t>
  </si>
  <si>
    <t>Joaquin</t>
  </si>
  <si>
    <t>K 8321/UP 2003</t>
  </si>
  <si>
    <t>K6295-4A</t>
  </si>
  <si>
    <t>ROMANY//GABO/GAMENYA</t>
  </si>
  <si>
    <t>K8027</t>
  </si>
  <si>
    <t>NP875/4/N10B/Y53//Y50/3/KT54B/5/2*K852</t>
  </si>
  <si>
    <t>K9107</t>
  </si>
  <si>
    <t>KALANNIE</t>
  </si>
  <si>
    <t>FALCON-EMS/SHARBATI-SONORA-64/3/MADDEN/P10522B//AROONA</t>
  </si>
  <si>
    <t>Kane</t>
  </si>
  <si>
    <t>Kanz</t>
  </si>
  <si>
    <t>PAVON/4/PATO/CAL/3/7C//BB/CNO67</t>
  </si>
  <si>
    <t>LUTESCENS 5714/TSELINNAYA 21</t>
  </si>
  <si>
    <t>KARAGANDINSKAYA 70</t>
  </si>
  <si>
    <t>Karatopak</t>
  </si>
  <si>
    <t>Karim</t>
  </si>
  <si>
    <t>TRITICUM AESTIVUM/SPRW//CA8055/3/BACANORA T 88</t>
  </si>
  <si>
    <t>KAUZ/ATTILA</t>
  </si>
  <si>
    <t>KAZAKHSTANSKAYA 15</t>
  </si>
  <si>
    <t>PRIBOI/LUTESCENS 49-71-62</t>
  </si>
  <si>
    <t>KAZAKHSTANSKAYA 4</t>
  </si>
  <si>
    <t>KAZAKHSTANSKAYA-26/TASKAN</t>
  </si>
  <si>
    <t>KAZAKHSTANSKAYA RANESPELAIA</t>
  </si>
  <si>
    <t>NOVOSIBIRSKAYA 67/OMSKAYA 9</t>
  </si>
  <si>
    <t>Kelby</t>
  </si>
  <si>
    <t>N97-0117/3/N92-0098//SUMAI-3/DALEN</t>
  </si>
  <si>
    <t>Kelse</t>
  </si>
  <si>
    <t>KENJIU 10</t>
  </si>
  <si>
    <t>JIUSAN 84-7251/JIUSAN 87148//KE85-33</t>
  </si>
  <si>
    <t>KHARKIVSKAYA 26</t>
  </si>
  <si>
    <t>KLORN//CAR853/COC/3/VEE</t>
  </si>
  <si>
    <t>Koohdasht</t>
  </si>
  <si>
    <t>GENARO T 81/WHEATON</t>
  </si>
  <si>
    <t>KUNJIN</t>
  </si>
  <si>
    <t>KYEHUR</t>
  </si>
  <si>
    <t>Nigeria</t>
  </si>
  <si>
    <t>SERI M 82</t>
  </si>
  <si>
    <t>Lalmi-2</t>
  </si>
  <si>
    <t>BOBWHITE//MN72131/PVN</t>
  </si>
  <si>
    <t>Lalmi-3</t>
  </si>
  <si>
    <t>Landraces</t>
  </si>
  <si>
    <t>LANDRACES</t>
  </si>
  <si>
    <t>LANDRACES- spring bread</t>
  </si>
  <si>
    <t>LANDRACES/TRADL VAR.</t>
  </si>
  <si>
    <t>LANTIAN 19</t>
  </si>
  <si>
    <t>MEGA/LANTIAN 10</t>
  </si>
  <si>
    <t>LANTIAN 26</t>
  </si>
  <si>
    <t>FLANSERS/LANTIAN 10</t>
  </si>
  <si>
    <t>LE2331</t>
  </si>
  <si>
    <t>Lillian</t>
  </si>
  <si>
    <t>8004-AB3A3*3/90B07-AU2B</t>
  </si>
  <si>
    <t>LIUBAVA</t>
  </si>
  <si>
    <t>LOERIE II</t>
  </si>
  <si>
    <t>LOK 1</t>
  </si>
  <si>
    <t>S308/S331</t>
  </si>
  <si>
    <t>LONGMAI 33</t>
  </si>
  <si>
    <t>LONGMAI 26/JIUSAN3U92</t>
  </si>
  <si>
    <t>LONGYU 4</t>
  </si>
  <si>
    <t>XIFENG 20/ZHONG 210</t>
  </si>
  <si>
    <t>Louise</t>
  </si>
  <si>
    <t>LUTESCENS 32</t>
  </si>
  <si>
    <t>WYALKATCHEM/STYLET//WYALKATCHEM</t>
  </si>
  <si>
    <t>MACHETE</t>
  </si>
  <si>
    <t>SONORA 64//TZPP/YAQUI 54/3/GABO/4/MADDEN</t>
  </si>
  <si>
    <t>MADDA WOLABU</t>
  </si>
  <si>
    <t>TL/3/FN//TH/2*NAR59/4/BOL</t>
  </si>
  <si>
    <t>Maestrale</t>
  </si>
  <si>
    <t>IRIDE/SVEVO</t>
  </si>
  <si>
    <t>Manal</t>
  </si>
  <si>
    <t>Marchouch</t>
  </si>
  <si>
    <t>KAL/CNO//2*8156/3/BT908</t>
  </si>
  <si>
    <t>Marfim</t>
  </si>
  <si>
    <t>Marvdasht</t>
  </si>
  <si>
    <t>Massira</t>
  </si>
  <si>
    <t>L2266/1406.101//BUCKBUCK/3/VPM 1/MOS 83.11.4.8//NACOZARI F 76</t>
  </si>
  <si>
    <t>Mazar 99</t>
  </si>
  <si>
    <t>Mckenzie</t>
  </si>
  <si>
    <t>McNeal</t>
  </si>
  <si>
    <t>Mehdia</t>
  </si>
  <si>
    <t>Menemen</t>
  </si>
  <si>
    <t>Meta 2002</t>
  </si>
  <si>
    <t>ND/VG9144//KAL/BLUEBIRD/3/YACO/4/VEERY #5</t>
  </si>
  <si>
    <t>MIANYANG 31</t>
  </si>
  <si>
    <t>MIANYANG 90-310/CHUANZHI 89-076</t>
  </si>
  <si>
    <t>MINAGIRE</t>
  </si>
  <si>
    <t>Mirante</t>
  </si>
  <si>
    <t>Misr 1</t>
  </si>
  <si>
    <t>Monarca F2007</t>
  </si>
  <si>
    <t>Morvarid</t>
  </si>
  <si>
    <t>FASN/2*TEPOCA/3/CHEN//AEGILOPS SQUARROSA (TAUS)/TA</t>
  </si>
  <si>
    <t>MRI834</t>
  </si>
  <si>
    <t>Muchmore</t>
  </si>
  <si>
    <t>ND674/ND2710//ND 688</t>
  </si>
  <si>
    <t>Muqawim 09</t>
  </si>
  <si>
    <t>MUSAMA</t>
  </si>
  <si>
    <t>CM67387</t>
  </si>
  <si>
    <t>Najia</t>
  </si>
  <si>
    <t>VEE//JUP/BJY/3/F3.71/TRM/4/2*WEAVER</t>
  </si>
  <si>
    <t>Nassim</t>
  </si>
  <si>
    <t>ATTILA/PASTOR</t>
  </si>
  <si>
    <t>SC NDUNA/F01028</t>
  </si>
  <si>
    <t>NEPAL 297</t>
  </si>
  <si>
    <t>N10B/Y53//Y50/3/KT54B/4/SN64/5/SL SIB/NP852/4/PJ SIB/P14//KT54B/3/K65/6/SL SIB/NP852/4/PJ SIB/P14//KT54B/3/K65/5/2*SKA/7/HD2160</t>
  </si>
  <si>
    <t>New Dirkwin</t>
  </si>
  <si>
    <t>Nick</t>
  </si>
  <si>
    <t>Nicknejad</t>
  </si>
  <si>
    <t>NINGCHUN 15</t>
  </si>
  <si>
    <t>YONG 1976/YONG 1995</t>
  </si>
  <si>
    <t>NINGCHUN 27</t>
  </si>
  <si>
    <t>74-4-1/LAOCHUNMAI//HUINING 706-2</t>
  </si>
  <si>
    <t>NINGCHUN 4</t>
  </si>
  <si>
    <t>SONORA 64/HONGTU</t>
  </si>
  <si>
    <t>NINGMAI 13</t>
  </si>
  <si>
    <t>NINGMAI 9</t>
  </si>
  <si>
    <t>PS-360-76/IRTYSHANKA 10</t>
  </si>
  <si>
    <t>NL 1073</t>
  </si>
  <si>
    <t>NL 971</t>
  </si>
  <si>
    <t>NORRONA/GASSER</t>
  </si>
  <si>
    <t>Nogal</t>
  </si>
  <si>
    <t>PARULA/2*PASTOR</t>
  </si>
  <si>
    <t>Nurkent</t>
  </si>
  <si>
    <t>OMSKAYA</t>
  </si>
  <si>
    <t>OMSKAYA 18</t>
  </si>
  <si>
    <t>OMSKAYA 11/GEINES WW</t>
  </si>
  <si>
    <t>OMSKAYA 19</t>
  </si>
  <si>
    <t>MIRONOVSKAYA 808/SARATOVSKAYA 29//SARATOVSKAYA</t>
  </si>
  <si>
    <t>TACUPETO F2001*2/BRAMBLING</t>
  </si>
  <si>
    <t>ONeal</t>
  </si>
  <si>
    <t>MCNEAL/WESTBRED 906R</t>
  </si>
  <si>
    <t>OSLO</t>
  </si>
  <si>
    <t>SONORA 64/YAQUI 50-ENANO//GUAJOLOTE/3/INIA F 66/5/CIANO/4/SINVALOCHO MA/RICCIO//LIN CALEL MA/3/SONORA 64</t>
  </si>
  <si>
    <t>Osmaniyem</t>
  </si>
  <si>
    <t>Other SBW</t>
  </si>
  <si>
    <t>Uzbekistan</t>
  </si>
  <si>
    <t>Other SBW derived from CIMMYT</t>
  </si>
  <si>
    <t>OTHER SBW VARIETIES
 W/ CIMMYT ANCESTRY</t>
  </si>
  <si>
    <t>OTHER SBW W/ CIMMYT ANCESTRY</t>
  </si>
  <si>
    <t>OTHER SBW W/O CIMMYT ANC.</t>
  </si>
  <si>
    <t>OTHER SBW W/O CIMMYT ANCESTRY</t>
  </si>
  <si>
    <t>OTHER SBW WITH CIMMYT ANCESTRY</t>
  </si>
  <si>
    <t>Other SBW with CIMMYT ancestry</t>
  </si>
  <si>
    <t>Other SBW with
 CIMMYT ancestry</t>
  </si>
  <si>
    <t>Other soft red varieties</t>
  </si>
  <si>
    <t>other spring wheat varieties</t>
  </si>
  <si>
    <t>OTHER STATE AND PRIV. SECTOR VARIETIES</t>
  </si>
  <si>
    <t>OTHER UNKNOWN SBW</t>
  </si>
  <si>
    <t>Other unknown varieties</t>
  </si>
  <si>
    <t>Other varieties</t>
  </si>
  <si>
    <t>OTHER VARIETIES</t>
  </si>
  <si>
    <t>Others unknown varieties</t>
  </si>
  <si>
    <t>Overley</t>
  </si>
  <si>
    <t>JAGGER/HEYNE//TAM 107</t>
  </si>
  <si>
    <t>PALMERIN 2005</t>
  </si>
  <si>
    <t>Pamucova 97</t>
  </si>
  <si>
    <t>PAN3492</t>
  </si>
  <si>
    <t>Parsi</t>
  </si>
  <si>
    <t>Patwin</t>
  </si>
  <si>
    <t>PAVON F 76</t>
  </si>
  <si>
    <t>PAVON 76</t>
  </si>
  <si>
    <t>W485/PBW343//RAJ 1482</t>
  </si>
  <si>
    <t>WH 594/RAJ 3858//W485</t>
  </si>
  <si>
    <t>PBW343</t>
  </si>
  <si>
    <t>PBW-373</t>
  </si>
  <si>
    <t>PIRSABAK 04</t>
  </si>
  <si>
    <t>PIRSABAK 05</t>
  </si>
  <si>
    <t>Pishtaz</t>
  </si>
  <si>
    <t>Prosper</t>
  </si>
  <si>
    <t>PUNJAB 2011</t>
  </si>
  <si>
    <t>Qaboos</t>
  </si>
  <si>
    <t>KAUZ/PASTOR//BAV92/RAYON</t>
  </si>
  <si>
    <t>QAFZAH-18</t>
  </si>
  <si>
    <t>QAFZAH-32</t>
  </si>
  <si>
    <t>Quartzo</t>
  </si>
  <si>
    <t>Radia</t>
  </si>
  <si>
    <t>RAJ 3077</t>
  </si>
  <si>
    <t>HD2267/RAJ 1482/3/BB/INIA66//NAPO</t>
  </si>
  <si>
    <t>RAJ3160/HD2449</t>
  </si>
  <si>
    <t>RAJ 4079</t>
  </si>
  <si>
    <t>UP 2363/WH 595</t>
  </si>
  <si>
    <t>PBW343/UP 2442//WR 258/UP2425</t>
  </si>
  <si>
    <t>Rajae</t>
  </si>
  <si>
    <t>MOR/MON</t>
  </si>
  <si>
    <t>Rayon F89</t>
  </si>
  <si>
    <t>URES*2/PRL</t>
  </si>
  <si>
    <t>Redencion</t>
  </si>
  <si>
    <t>Redwing</t>
  </si>
  <si>
    <t>Reeder</t>
  </si>
  <si>
    <t>Resulton</t>
  </si>
  <si>
    <t>DRAGON/ANIININA//2*FASAN</t>
  </si>
  <si>
    <t>TACUPETO F2001*2/KUKUNA</t>
  </si>
  <si>
    <t>Rollag</t>
  </si>
  <si>
    <t>ADA/UNKNOWN</t>
  </si>
  <si>
    <t>Tajikistan</t>
  </si>
  <si>
    <t>SADOKAT</t>
  </si>
  <si>
    <t>Sagitario</t>
  </si>
  <si>
    <t>Sagittario</t>
  </si>
  <si>
    <t>Sakha 93</t>
  </si>
  <si>
    <t>Sakha 94</t>
  </si>
  <si>
    <t>Salama</t>
  </si>
  <si>
    <t>Salambo 80</t>
  </si>
  <si>
    <t>PATO//CC/INIA</t>
  </si>
  <si>
    <t>Samia</t>
  </si>
  <si>
    <t>SAPPHIRE</t>
  </si>
  <si>
    <t>SARATOVSKAYA 29</t>
  </si>
  <si>
    <t>ALBIDUM 24/LUTESCENS-55-11</t>
  </si>
  <si>
    <t>SARATOVSKAYA 42</t>
  </si>
  <si>
    <t>ALBIDUM 1616/SARATOVSKAYA</t>
  </si>
  <si>
    <t>ALBIDUM 2015/LEUCOSPERMUM-1983</t>
  </si>
  <si>
    <t>SCOUT</t>
  </si>
  <si>
    <t>Select</t>
  </si>
  <si>
    <t>BRIGGS/3/SD3236/KS84063-9-39W//SD8089</t>
  </si>
  <si>
    <t>Sepahan</t>
  </si>
  <si>
    <t>GRAECUM 476/2*OMSKAYA 9</t>
  </si>
  <si>
    <t>Seyhan 95</t>
  </si>
  <si>
    <t>SHAHKAR 13</t>
  </si>
  <si>
    <t>SHANNONG 17</t>
  </si>
  <si>
    <t>L156/LAIZHOU 137</t>
  </si>
  <si>
    <t>Shaw</t>
  </si>
  <si>
    <t>Shiroudi</t>
  </si>
  <si>
    <t>ShIshambagh 08</t>
  </si>
  <si>
    <t>LUTESCENS 121//ANC-102/LUTESCENS 121</t>
  </si>
  <si>
    <t>Sids 1</t>
  </si>
  <si>
    <t>Sids 12</t>
  </si>
  <si>
    <t>Sids 13</t>
  </si>
  <si>
    <t>Siena</t>
  </si>
  <si>
    <t>NL456/VEE#5</t>
  </si>
  <si>
    <t>Sirvan</t>
  </si>
  <si>
    <t>Sistan</t>
  </si>
  <si>
    <t>BANK/VEERY</t>
  </si>
  <si>
    <t>Sivand</t>
  </si>
  <si>
    <t>KAUZ/AZADI</t>
  </si>
  <si>
    <t>Snowbird</t>
  </si>
  <si>
    <t>AC DOMAIN/3/RL4137*6//THATCHER/POSO 48</t>
  </si>
  <si>
    <t>Snowstar</t>
  </si>
  <si>
    <t>Solano</t>
  </si>
  <si>
    <t>Bhutan</t>
  </si>
  <si>
    <t>SPEAR</t>
  </si>
  <si>
    <t>SABRE/MEC 3//INSIGNIA</t>
  </si>
  <si>
    <t>STALLION</t>
  </si>
  <si>
    <t>Star</t>
  </si>
  <si>
    <t>LILIFEN/STURDY//PAVON F 76</t>
  </si>
  <si>
    <t>Steele-ND</t>
  </si>
  <si>
    <t>PARSHALL/ND-706</t>
  </si>
  <si>
    <t>?KTOBE 91/?LBIDUM 97//SARATOVSKAYA 55</t>
  </si>
  <si>
    <t>Stettler</t>
  </si>
  <si>
    <t>STILETTO</t>
  </si>
  <si>
    <t>VERANOPOLIS/3*RAC177//3*SPEAR/3/DAGGER</t>
  </si>
  <si>
    <t>STRAMPALI</t>
  </si>
  <si>
    <t>Superb</t>
  </si>
  <si>
    <t>SY Soren</t>
  </si>
  <si>
    <t>NORPRO/KELBY</t>
  </si>
  <si>
    <t>SY Steelhead</t>
  </si>
  <si>
    <t>B95-0136/SCAB 23-1</t>
  </si>
  <si>
    <t>SY SUMMIT 515</t>
  </si>
  <si>
    <t>SUMMIT//YR5/YR15</t>
  </si>
  <si>
    <t>SY TYRA</t>
  </si>
  <si>
    <t>CHOTEAU/4*NORPRO</t>
  </si>
  <si>
    <t>SY605CL</t>
  </si>
  <si>
    <t>AP-601-CL/AP-602-CL</t>
  </si>
  <si>
    <t>SY985</t>
  </si>
  <si>
    <t>N99-3098WL/N98-3080W</t>
  </si>
  <si>
    <t>Tahent</t>
  </si>
  <si>
    <t>TAHIROVA</t>
  </si>
  <si>
    <t>Lebanon</t>
  </si>
  <si>
    <t>Tal Amara 2</t>
  </si>
  <si>
    <t>Tam 111</t>
  </si>
  <si>
    <t>TAM 107//TX78V3630/CENTURK 78/3/TX87V1233</t>
  </si>
  <si>
    <t>Tatara</t>
  </si>
  <si>
    <t>Tbio Iguacu</t>
  </si>
  <si>
    <t>Tebica 96</t>
  </si>
  <si>
    <t>Tekin</t>
  </si>
  <si>
    <t>Tigre</t>
  </si>
  <si>
    <t>TJ-83</t>
  </si>
  <si>
    <t>TZPP/PALOMA//7C</t>
  </si>
  <si>
    <t>TRADITIONAL VARIETIES/LANDRACES</t>
  </si>
  <si>
    <t>TRADITIONAL VARS.</t>
  </si>
  <si>
    <t>LV</t>
  </si>
  <si>
    <t>TSELINNAYA 35</t>
  </si>
  <si>
    <t>SORTANDINSKAJA 25//LEE/KENYA/3/LUTESCENCE 104/6-24</t>
  </si>
  <si>
    <t>TSELINNAYA YUBILEINAYA</t>
  </si>
  <si>
    <t>MIRONOVSKAYA 808/TSELINNAYA 21</t>
  </si>
  <si>
    <t>Twin</t>
  </si>
  <si>
    <t>LEMHI 53*3//NORIN 10/BREVOR/3/LEMHI 62/CHINESE SPRING/AEGILOPS UMBELLULATA//7*LEE/3/5*LEMHI</t>
  </si>
  <si>
    <t>SIGMA,POL/ETA</t>
  </si>
  <si>
    <t>ULTRA</t>
  </si>
  <si>
    <t>RSI 5/5/CLEO/INIA//444/3/SERRA/4/VS73.600/MAIORAL//BOBWHITE/YECORA F 70</t>
  </si>
  <si>
    <t>Uncertified farmer seed</t>
  </si>
  <si>
    <t>Unity</t>
  </si>
  <si>
    <t>Utique 96</t>
  </si>
  <si>
    <t>Vaga 92</t>
  </si>
  <si>
    <t>4777*2//FKN/GB54/3/VEE#5/4/BUC/PVN</t>
  </si>
  <si>
    <t>DADORA/RED RIVER/3/EXSR400/SELPEK//MS</t>
  </si>
  <si>
    <t>Vantage</t>
  </si>
  <si>
    <t>KEYSTONE/GRANITE</t>
  </si>
  <si>
    <t>Veery/Nac</t>
  </si>
  <si>
    <t>Velva</t>
  </si>
  <si>
    <t>Vesper</t>
  </si>
  <si>
    <t>AUGUSTA/HARD WHITE ALPHA//3*AC BARRIE/6/RL 4638*2//TP/TM/3/2*SUPERB/4/GRANDIN*2/CWL/5/SUPERB</t>
  </si>
  <si>
    <t>Vida</t>
  </si>
  <si>
    <t>SCHOLAR/REEDER</t>
  </si>
  <si>
    <t>Villa Juarez F2009</t>
  </si>
  <si>
    <t>TJALVE M14/TJALVE M15//CANON</t>
  </si>
  <si>
    <t>Virgile</t>
  </si>
  <si>
    <t>VOLGOURALSKAYA</t>
  </si>
  <si>
    <t>ALBIDUM 653*2/LUTESCENS 29</t>
  </si>
  <si>
    <t>WADI-EL-NEEL</t>
  </si>
  <si>
    <t>CHENAB 70/GIZA 155</t>
  </si>
  <si>
    <t>Wafia</t>
  </si>
  <si>
    <t>WB 1035CL+</t>
  </si>
  <si>
    <t>BZ9M99-1019/NICK//TEAL-11A/NICK-F1/3/NICK</t>
  </si>
  <si>
    <t>WB 6121</t>
  </si>
  <si>
    <t>WB Fuzion</t>
  </si>
  <si>
    <t>WB Gunnison</t>
  </si>
  <si>
    <t>CONAN/AGAWAM</t>
  </si>
  <si>
    <t>WB Mayville</t>
  </si>
  <si>
    <t>POLARIS/TROOPER</t>
  </si>
  <si>
    <t>WB PATRON</t>
  </si>
  <si>
    <t>WB Perla</t>
  </si>
  <si>
    <t>WB ROCKLAND</t>
  </si>
  <si>
    <t>WESTONIA</t>
  </si>
  <si>
    <t>CO 1190-203/84 W 127-501</t>
  </si>
  <si>
    <t>WH 542</t>
  </si>
  <si>
    <t>ALD/HUAC//HD 2285/3/HFW-17</t>
  </si>
  <si>
    <t>Whit</t>
  </si>
  <si>
    <t>WILGOYNE</t>
  </si>
  <si>
    <t>CIANO F 67/GALLO</t>
  </si>
  <si>
    <t>Wissam</t>
  </si>
  <si>
    <t>WR859CL</t>
  </si>
  <si>
    <t>UGG97-2627/3/AC BARRIE//BUTTE 86*4/FS4</t>
  </si>
  <si>
    <t>XIANGMAI 25</t>
  </si>
  <si>
    <t>TAI 1062/EMAI 19</t>
  </si>
  <si>
    <t>XIFENG 27</t>
  </si>
  <si>
    <t>83183-1-3-1/CA 837</t>
  </si>
  <si>
    <t>XINCHUN 2/86-7</t>
  </si>
  <si>
    <t>KAMBARAI</t>
  </si>
  <si>
    <t>XINCHUN 6</t>
  </si>
  <si>
    <t>XINCHUN 7</t>
  </si>
  <si>
    <t>Yakamoz</t>
  </si>
  <si>
    <t>Yampara</t>
  </si>
  <si>
    <t>YANGFUMAI 4</t>
  </si>
  <si>
    <t>NINGMAI 8/NINGMAI 9</t>
  </si>
  <si>
    <t>YANGMAI 13</t>
  </si>
  <si>
    <t>YANG88-4//YANGMAI 3/MARIS DOVE</t>
  </si>
  <si>
    <t>YANGMAI 15</t>
  </si>
  <si>
    <t>YANG 89-40/CHUAN 21526</t>
  </si>
  <si>
    <t>YANGMAI 16</t>
  </si>
  <si>
    <t>YANGMAI158YOUXI(91F138)/YANG90-30</t>
  </si>
  <si>
    <t>YATU</t>
  </si>
  <si>
    <t>YECORA ROJO 76</t>
  </si>
  <si>
    <t>CNO67//SN64/KLEIN RENDIDOR/3/8156</t>
  </si>
  <si>
    <t>C 8 MMC 8 HMM/FRAME</t>
  </si>
  <si>
    <t>YONGLIANG 15</t>
  </si>
  <si>
    <t>YONG 1975/YONG 1951</t>
  </si>
  <si>
    <t>Yuregir 89</t>
  </si>
  <si>
    <t>BJY/COC//PRL/BOW/3/ATTILA</t>
  </si>
  <si>
    <t>Zagross</t>
  </si>
  <si>
    <t>ZAM 04</t>
  </si>
  <si>
    <t>Zardana</t>
  </si>
  <si>
    <t>CNO67/8156//TOB/CNO67/4/NOROESTE F 66/3/12300//LR64A/8156/5/PVN</t>
  </si>
  <si>
    <t>also prepare table by region, country and wheat type</t>
  </si>
  <si>
    <t>include in all wheat types table</t>
  </si>
  <si>
    <t>Pedigree</t>
  </si>
  <si>
    <t>2014 EST. AREA 
('000 HA)</t>
  </si>
  <si>
    <t>Variety</t>
  </si>
  <si>
    <t>Wtype</t>
  </si>
  <si>
    <t>Region</t>
  </si>
  <si>
    <t>Contribution</t>
  </si>
  <si>
    <t>Country Name</t>
  </si>
  <si>
    <t>CountryCode</t>
  </si>
  <si>
    <t>GID</t>
  </si>
  <si>
    <t>KS940786-6-4/K92//CUTTER</t>
  </si>
  <si>
    <t>W2440/W9488A//2163</t>
  </si>
  <si>
    <t>HBA142A/HBZ621A//ABILENE</t>
  </si>
  <si>
    <t>PL145/NB34//SCOUT/3/STURDY/4/MOW7510</t>
  </si>
  <si>
    <t>ROANE/COKER 9835//VA96W-270</t>
  </si>
  <si>
    <t>PIONEER BRAND 2684/VA93.54.185//POCAHONTAS</t>
  </si>
  <si>
    <t>BO AI 74.22/BAOFENG 7228</t>
  </si>
  <si>
    <t>11TH HRWYT 12</t>
  </si>
  <si>
    <t>1ST SAWSN 1</t>
  </si>
  <si>
    <t>AC MINTO//COLUMBUS/ROBLIN</t>
  </si>
  <si>
    <t>BPON//BNDU/ACA157.69</t>
  </si>
  <si>
    <t>GENIO/CENTAURO//GENIO</t>
  </si>
  <si>
    <t>9667B-AA4/DT704//STRONGFIELD</t>
  </si>
  <si>
    <t>CDC OSPREY/N95L1226</t>
  </si>
  <si>
    <t>A0039&amp;DB764D18/STRONGFIELD</t>
  </si>
  <si>
    <t>9675-AP2/DT732//STRONGFIELD</t>
  </si>
  <si>
    <t>MUSX/BGLT</t>
  </si>
  <si>
    <t>EG-52/ERIDANO</t>
  </si>
  <si>
    <t>AUTONOMIA/FONTARRONCO</t>
  </si>
  <si>
    <t>ABOVE</t>
  </si>
  <si>
    <t>TAM 110*4/FS2</t>
  </si>
  <si>
    <t>CINNAMON/CIANO//BEAGLE/3/MERINO</t>
  </si>
  <si>
    <t>8267-AD2A/DT612</t>
  </si>
  <si>
    <t>IDO180*2/SUNDANCE</t>
  </si>
  <si>
    <t>HARE_263/CIVET</t>
  </si>
  <si>
    <t>MEDORA/LLOYD</t>
  </si>
  <si>
    <t>DT484</t>
  </si>
  <si>
    <t>KYLE/WESTBRED 881</t>
  </si>
  <si>
    <t>WESTBRED 881/DT367</t>
  </si>
  <si>
    <t>MT6324/MT7301</t>
  </si>
  <si>
    <t>DAGRO/IBEX//CIVET#2</t>
  </si>
  <si>
    <t>ACA 201</t>
  </si>
  <si>
    <t>ACA 315</t>
  </si>
  <si>
    <t>ACA 903B</t>
  </si>
  <si>
    <t>COLI//COCAL/CONA</t>
  </si>
  <si>
    <t>ACA 906</t>
  </si>
  <si>
    <t>ACA 907</t>
  </si>
  <si>
    <t>VALSACCO/RANGER</t>
  </si>
  <si>
    <t>GAT10/A253</t>
  </si>
  <si>
    <t>CDC RAPTOR/CDC FALCON</t>
  </si>
  <si>
    <t>MRF1/STJ2//GDR2/MGNL1</t>
  </si>
  <si>
    <t>ANOA</t>
  </si>
  <si>
    <t>ACULCO C 96</t>
  </si>
  <si>
    <t>WING/SBA81//MEMO_1/YAV79</t>
  </si>
  <si>
    <t>SIRVINTA 1/LUTESCENS 290</t>
  </si>
  <si>
    <t>TREMIE/TAYLOR</t>
  </si>
  <si>
    <t>GA1A11/CEZANNE//ORPIC</t>
  </si>
  <si>
    <t>ERITROSPERMUM 80/LUTESCENCE 25//BEZOSTAYA 1/PPG 186/3/TEMPUSS</t>
  </si>
  <si>
    <t>CHARLY/ORATORIO//CHARLY/GUADALUPE</t>
  </si>
  <si>
    <t>IE-88T1/FU15</t>
  </si>
  <si>
    <t>THELIN/3/BABAX/LR42//BABAX/4/BABAX/LR42//BABAX</t>
  </si>
  <si>
    <t>GA600/SOISSONS//ARCHE</t>
  </si>
  <si>
    <t>SERIO/TREMIE</t>
  </si>
  <si>
    <t>3105-92/LASCO//3549-91</t>
  </si>
  <si>
    <t>W-84-179/W-81-171/3/STURDY/HAWK//VONA/W-76-1141</t>
  </si>
  <si>
    <t>VI/SERENA//PROINTA FEDERAL</t>
  </si>
  <si>
    <t>SRPANJKA/RIALTO</t>
  </si>
  <si>
    <t>AIN LEHMA</t>
  </si>
  <si>
    <t>BELTAGY-3</t>
  </si>
  <si>
    <t>BCR/GRO1//MGNL1</t>
  </si>
  <si>
    <t>APACHE/NSA01-0111</t>
  </si>
  <si>
    <t>SOOTY_9/RASCON_37</t>
  </si>
  <si>
    <t>SCHE//CORM/RUFO/3/AJAIA</t>
  </si>
  <si>
    <t>JUP/4/CLLF/3/II14.53/ODIN//CITR 13431/WA00477</t>
  </si>
  <si>
    <t>CPAN6140/RAJ1555</t>
  </si>
  <si>
    <t>FERUGINEUM127/BEZOSTAYA1</t>
  </si>
  <si>
    <t>AKRON</t>
  </si>
  <si>
    <t>TAM 107/HAIL</t>
  </si>
  <si>
    <t>AKSEL 2000</t>
  </si>
  <si>
    <t>SIOUXLAND/GLENNSON M 81</t>
  </si>
  <si>
    <t>87-308/ASTRON//ASTRON</t>
  </si>
  <si>
    <t>AKYNCHY 84</t>
  </si>
  <si>
    <t>BISCAY/DRIFTER//ANGKOR</t>
  </si>
  <si>
    <t>HANA/MERCIA</t>
  </si>
  <si>
    <t>G-1722-125/YUBILYAR</t>
  </si>
  <si>
    <t>BTI/SAGITTARIO</t>
  </si>
  <si>
    <t>ALBATROS ODES´KYI</t>
  </si>
  <si>
    <t>D15/D29</t>
  </si>
  <si>
    <t>BUL2477.2/3/093.44/AU//BEZ</t>
  </si>
  <si>
    <t>CAPPELLI/DUILIO</t>
  </si>
  <si>
    <t>GNV-9/CIVET-2</t>
  </si>
  <si>
    <t>PAYNE/BAGULA</t>
  </si>
  <si>
    <t>FLAMURA 80/FUNDULEA 29</t>
  </si>
  <si>
    <t>B.125-78/NS 2853//NS 2897-2</t>
  </si>
  <si>
    <t>AWL2/BIT</t>
  </si>
  <si>
    <t>ALICE</t>
  </si>
  <si>
    <t>ABILENE/KARL</t>
  </si>
  <si>
    <t>PROGRESS/2440-48-194</t>
  </si>
  <si>
    <t>ALKABO</t>
  </si>
  <si>
    <t>D901247/D89263</t>
  </si>
  <si>
    <t>GALAXIE//ARMINDA/ROAZON</t>
  </si>
  <si>
    <t>K-50431 (BULGARY)/BEZOSTAYA 1</t>
  </si>
  <si>
    <t>F474S10.1</t>
  </si>
  <si>
    <t>SEANCE/MONSUN</t>
  </si>
  <si>
    <t>TX69A509-2//BLUEBOY II/FOX</t>
  </si>
  <si>
    <t>ANOAS3/TATU_4//4ASNO/3/2*MUSX/LYNX//UNKNOWN</t>
  </si>
  <si>
    <t>ID800994.W/VEERY</t>
  </si>
  <si>
    <t>96248/ISENGRAIN</t>
  </si>
  <si>
    <t>ES14//YEKTAY 406.43/BBY2</t>
  </si>
  <si>
    <t>RHINO</t>
  </si>
  <si>
    <t>NSA95-0573/AMERIGO</t>
  </si>
  <si>
    <t>NSA-95-0573/AMERIGO</t>
  </si>
  <si>
    <t>ALTIN 40.98</t>
  </si>
  <si>
    <t>BYE/TC*2//2B/3/LONG/4/BERKMEN 469</t>
  </si>
  <si>
    <t>KUNDURU/68111//WARD</t>
  </si>
  <si>
    <t>ALTAR 84/AOS</t>
  </si>
  <si>
    <t>GORDEIFORME 2684/ALTAYSKAYA NIVA//KUSTANAISKAYA 1</t>
  </si>
  <si>
    <t>CARIBO/PERSEUS</t>
  </si>
  <si>
    <t>OSTE//CELTA/YAVAUS</t>
  </si>
  <si>
    <t>HE160.88/STRG66.1.88</t>
  </si>
  <si>
    <t>HE-160.88/STRG-66.1.88</t>
  </si>
  <si>
    <t>PF70354/BOW</t>
  </si>
  <si>
    <t>SRN_2//YAVAUS/TEZ</t>
  </si>
  <si>
    <t>PIONEER 2737W/D1148</t>
  </si>
  <si>
    <t>ELTAN/4/WA7217/3/WA6581//PAHA/TRES/5/WA7665//MADSEN/TYEE</t>
  </si>
  <si>
    <t>H99722/H99326</t>
  </si>
  <si>
    <t>T.TURGIDUM/4/AA/CR//CIT/3/BIT</t>
  </si>
  <si>
    <t>LGT3/4/BICRE/3/CH1//GAVIOTA/STARKE</t>
  </si>
  <si>
    <t>H.MOULINE/SAADA//KARIM#CF4(1704-1716)</t>
  </si>
  <si>
    <t>SEANCE/SG-S17-04</t>
  </si>
  <si>
    <t>EG-52/BEL-118</t>
  </si>
  <si>
    <t>VIKTORIJA/NS 171//ODESKAYA 51</t>
  </si>
  <si>
    <t>GEMA C2004*2/ACO89</t>
  </si>
  <si>
    <t>STOTKA//ALTAR 84/ALDURA</t>
  </si>
  <si>
    <t>GUARNI/AGADIR</t>
  </si>
  <si>
    <t>UNKNOWN/ERIDANO</t>
  </si>
  <si>
    <t>YUGTINA</t>
  </si>
  <si>
    <t>RESIDENCE/EIFFEL</t>
  </si>
  <si>
    <t>WALTER/3/FAMOS/SOLO//KOLIBRI/4/MINARET</t>
  </si>
  <si>
    <t>EG-83/BEL-118</t>
  </si>
  <si>
    <t>NS-3910/RODNA//NSRANA 5/3/N. JADRANK.</t>
  </si>
  <si>
    <t>KOBAK 2916/LDS//6783/3/BERKMEN 469/7/CR/GS//APULICUM/3/DF17.72/4/DI165137/GEDIZ 75/5/AA/6/CPE/GZ//TC23</t>
  </si>
  <si>
    <t>ANKOR</t>
  </si>
  <si>
    <t>AKRON/HALT//4*AKRON</t>
  </si>
  <si>
    <t>MERITTO//CH111.12772/EUROFIT</t>
  </si>
  <si>
    <t>ANNONG 0305</t>
  </si>
  <si>
    <t>HARTOG/TM56/3/3AG3/4*CONDOR//COOK</t>
  </si>
  <si>
    <t>ANTELOPE</t>
  </si>
  <si>
    <t>PRONGHORN/ARLIN</t>
  </si>
  <si>
    <t>KS01HW152-1/TAM 111</t>
  </si>
  <si>
    <t>GREIF/2-192//ZENTOS</t>
  </si>
  <si>
    <t>WA691213-27/N86L177//PLATTE</t>
  </si>
  <si>
    <t>MEX L-36/URSS L-176</t>
  </si>
  <si>
    <t>VICTO/BREA//VICTO</t>
  </si>
  <si>
    <t>TUBBS/STEPHENS//FS-4</t>
  </si>
  <si>
    <t>STEPHENS*3/SF4//STEPHENS/3/ORATORIO</t>
  </si>
  <si>
    <t>STEPHENS/MADSEN//ROD</t>
  </si>
  <si>
    <t>AP502 CL</t>
  </si>
  <si>
    <t>TXGH12588-26*4/FS2</t>
  </si>
  <si>
    <t>W98-362A1/AP 502 CL</t>
  </si>
  <si>
    <t>AP7510</t>
  </si>
  <si>
    <t>AXIAL/NRPB 84 4233</t>
  </si>
  <si>
    <t>APPLAUS</t>
  </si>
  <si>
    <t>GUADALUPE/TIBET</t>
  </si>
  <si>
    <t>KAZAKHSTANSKAYA 10/DAKA//ERYTHROSPERMUM-13</t>
  </si>
  <si>
    <t>PLANET/U 6223//KOMUNA 6/U 691</t>
  </si>
  <si>
    <t>S-WEIHENSTEPHANER 583-76</t>
  </si>
  <si>
    <t>SONORA 64/TRAPPER//WARRIOR/3/CENTURK</t>
  </si>
  <si>
    <t>CHEN/ALTAR</t>
  </si>
  <si>
    <t>MEXIQUE-50/B21//AVRORA/3/MONTANA/4/TIGRU/LOVRIN 32/FLAMURA 80</t>
  </si>
  <si>
    <t>ARES (=IONIO)</t>
  </si>
  <si>
    <t>LIRA/VIC</t>
  </si>
  <si>
    <t>ARIANA 94</t>
  </si>
  <si>
    <t>CHINA 13/TEETER//GLENNSON M 81</t>
  </si>
  <si>
    <t>CENTAURO/Z282</t>
  </si>
  <si>
    <t>ZITARKA/NRPB 89-5126</t>
  </si>
  <si>
    <t>KARIM/GA7-X3//DUILIO</t>
  </si>
  <si>
    <t>FORNO//BEZOSTAYA 1/ZENITH</t>
  </si>
  <si>
    <t>ERIDANO/DELFINO</t>
  </si>
  <si>
    <t>B1551-WH/KS94U326</t>
  </si>
  <si>
    <t>MXTK930076</t>
  </si>
  <si>
    <t>RENO//LINEA 7/PANDAS</t>
  </si>
  <si>
    <t>IENA/FRANCKWW99-73-2-4</t>
  </si>
  <si>
    <t>ISENGRAIN/VIRTUOSE//MOABA</t>
  </si>
  <si>
    <t>PROMONTORY/KARL 92</t>
  </si>
  <si>
    <t>KS87809-10/ARAPAHOE</t>
  </si>
  <si>
    <t>ARSI-ROBE</t>
  </si>
  <si>
    <t>REICHENBACHII/LD357//DUCK/YEL</t>
  </si>
  <si>
    <t>JAGGER/5/W94-244-132//TAM200/MESA/4/W188.052.11//C78-244/ARCHER/3/MESA</t>
  </si>
  <si>
    <t>CYUS/SINCP9//YEL/3/CFN*5/FGO//PTL/4/CHEN_9/5/DRA</t>
  </si>
  <si>
    <t>CYGNUS/SINCAPE 9//YELLOWLEGS/3/CANDEALFEN*5/FLAMINGO//PETREL/4/CHEN_9/5/DROMA</t>
  </si>
  <si>
    <t>LAHN//GANSO/STORK</t>
  </si>
  <si>
    <t>ARVAND</t>
  </si>
  <si>
    <t>ROSHAN/3/MENTANA//KENYA/MAYO 58</t>
  </si>
  <si>
    <t>GERARDO VZ 469/3/JO_1//ND61.130/LDS</t>
  </si>
  <si>
    <t>BRT/HUNTSMAN//GLAUCUS/URBAN</t>
  </si>
  <si>
    <t>ASPEN</t>
  </si>
  <si>
    <t>TAM 302/B1551-WH</t>
  </si>
  <si>
    <t>CHO/TARUS//YAV/3/FG/CRA/4/FG/DOM/5/HUI</t>
  </si>
  <si>
    <t>ACHTYRCANKA/MARIS MARKSMAN</t>
  </si>
  <si>
    <t>VIGINTA*2/4/FAKIR/71-271//2*AURORA/S 985/3/AURORA/S 985//PURDUE 5517</t>
  </si>
  <si>
    <t>STETSON/ALBATROS ODESSKIY</t>
  </si>
  <si>
    <t>NS 63-25/RODNA//NS-3288</t>
  </si>
  <si>
    <t>GIAVA/MIETI</t>
  </si>
  <si>
    <t>DONSKAYA BEZOSTAYA/KRASNOVODOPADSKAYA 210</t>
  </si>
  <si>
    <t>PTZ NISKA/UT1556.170</t>
  </si>
  <si>
    <t>SN64//SKE/2*ANE/3/SX/4/BEZ/5/SERI</t>
  </si>
  <si>
    <t>ID800994.W/VEE</t>
  </si>
  <si>
    <t>GRANADA/B 9875</t>
  </si>
  <si>
    <t>ATIL C 2000</t>
  </si>
  <si>
    <t>MARTIN/POKAL//HP-35719/EXTRER</t>
  </si>
  <si>
    <t>ARTEMOVKA/2*BEZ1/3/BEZ1/PRODUTTORE//BEZ1</t>
  </si>
  <si>
    <t>ATTILA/VEE//DOVE/BUC</t>
  </si>
  <si>
    <t>TREMIE/91B294</t>
  </si>
  <si>
    <t>KOFA/SVEVO</t>
  </si>
  <si>
    <t>GTA DUR/OFANTO</t>
  </si>
  <si>
    <t>AVALANCHE</t>
  </si>
  <si>
    <t>RL6005/RL6008//LARNED/3/CHENEY/LARNED/4/BENNETT/5/TAM 107/6/RIO BLANCO</t>
  </si>
  <si>
    <t>ELNAU</t>
  </si>
  <si>
    <t>EX19/VIRLOR</t>
  </si>
  <si>
    <t>PANDAS/SERIO</t>
  </si>
  <si>
    <t>ORPIC/CLAIRE</t>
  </si>
  <si>
    <t>NGDA146/4/YMH/TOB//MCD/3/LIRA/5/F130L1.12</t>
  </si>
  <si>
    <t>YMH/JAR//KKZ/4/63.122.66.2/NO66//LOV2/3/KVZ/HYS/5/EYS/BEZ</t>
  </si>
  <si>
    <t>GRK79//ANKARA 093.44/NO57</t>
  </si>
  <si>
    <t>AZAMETLI 95</t>
  </si>
  <si>
    <t>KVZ/TI//MAYA/26591-1T-7M-OY-115Y-OM/3/SEFID</t>
  </si>
  <si>
    <t>AZERI</t>
  </si>
  <si>
    <t>POLENIYA 445919/BEZOSTAYA 1</t>
  </si>
  <si>
    <t>TAZA/PRAG-45</t>
  </si>
  <si>
    <t>OK82282//BOW/NKT</t>
  </si>
  <si>
    <t>GUADALUPE/SAGITTARIO</t>
  </si>
  <si>
    <t>ORATORIO/TALDOR//CHARGER</t>
  </si>
  <si>
    <t>BAFENG 5</t>
  </si>
  <si>
    <t>YONG 1087//Y2008-6/BAMAI 10</t>
  </si>
  <si>
    <t>BAGCI 2002</t>
  </si>
  <si>
    <t>HN7/OFN//BJN8/3/SERI/4/74CB462/TRAPPER//VONA</t>
  </si>
  <si>
    <t>CLAIRE/HAMAC</t>
  </si>
  <si>
    <t>17ISEPTON-ARMITAL/RECITAL</t>
  </si>
  <si>
    <t>BAINONG 64</t>
  </si>
  <si>
    <t>BAINONG 81-414/YUMAI 4</t>
  </si>
  <si>
    <t>DUILIO/F21//G76</t>
  </si>
  <si>
    <t>NS646/B.125-78//ZITNICA</t>
  </si>
  <si>
    <t>PEGASSOS/VLASTA</t>
  </si>
  <si>
    <t>ISENGRAIN/ORNICAR</t>
  </si>
  <si>
    <t>NS 0.694/RADIKA</t>
  </si>
  <si>
    <t>NS 4452/POBEDA</t>
  </si>
  <si>
    <t>ALKA/ASTELLA</t>
  </si>
  <si>
    <t>T. AEST. SSP. COM./STARA BANATSKA</t>
  </si>
  <si>
    <t>VORONA/KAUZ/4/URES/BBL//KAUZ/3/BCN</t>
  </si>
  <si>
    <t>CS/TH.CU//GLEN/3/GEN/4/MYNA/VUL/5/2*DON87/6/2*BUSCA_3</t>
  </si>
  <si>
    <t>GEPPETTO/APACHE//8248</t>
  </si>
  <si>
    <t>MIR.808/SOJUZ 50//GRANA /MIR.808</t>
  </si>
  <si>
    <t>MIRONOVSKAYA 808/SOJUS 50//GRANA/MIRONOVSKAYA 808</t>
  </si>
  <si>
    <t>ENTE/MEXI_2</t>
  </si>
  <si>
    <t>CORM/RUFO</t>
  </si>
  <si>
    <t>BOOMER_21/BUSCA_3</t>
  </si>
  <si>
    <t>DIPPER/BUSHEN_3</t>
  </si>
  <si>
    <t>AUS1/5/CANDO/4/BY*2/TACE//II27655/3/TME//ZB/2*W</t>
  </si>
  <si>
    <t>BARAKATLY 95</t>
  </si>
  <si>
    <t>KYRMYZY BUGDA/SHARK</t>
  </si>
  <si>
    <t>PTZ NISKA/UT1556-170//UNKNOWN</t>
  </si>
  <si>
    <t>NS 63-25/NS-3207//NS-3288</t>
  </si>
  <si>
    <t>CH COMBIN/CF 9809</t>
  </si>
  <si>
    <t>BARI GOM 28</t>
  </si>
  <si>
    <t>ND744/ND721</t>
  </si>
  <si>
    <t>PBIS94/2*TAMBOR</t>
  </si>
  <si>
    <t>MH3100/FRELON//MH3100</t>
  </si>
  <si>
    <t>NS 63-25/STUDENA//NS-3722</t>
  </si>
  <si>
    <t>D88059//WARD/YAV79/3/ACO89</t>
  </si>
  <si>
    <t>BATAN F 96</t>
  </si>
  <si>
    <t>CNO67/MFD//MON/3/SERI</t>
  </si>
  <si>
    <t>BATAQUEZ C2004</t>
  </si>
  <si>
    <t>D88059//WARD/YAVAROS 79/3/ACONCHI 89</t>
  </si>
  <si>
    <t>BERT//STRU7383.76/HUNTS-GLAUCUS</t>
  </si>
  <si>
    <t>RPB-4945//MARIS-HUNTSMAN/GLANENS/3/URBAN</t>
  </si>
  <si>
    <t>LUTESCENS-4217-G-25908-4228/LUTESCENS-5126-H-58-5//LUTESCENS-5126-H-58-5</t>
  </si>
  <si>
    <t>TAM200/ELTAN</t>
  </si>
  <si>
    <t>BAYRAKTAR 2000</t>
  </si>
  <si>
    <t>CSM/GRK79</t>
  </si>
  <si>
    <t>ZITARKA/OSK.7.5-4-82/KOM.BG.160-86//SRPANJKA</t>
  </si>
  <si>
    <t>ZLATNA-DOLINA//TP-114-1965-A/SANJA</t>
  </si>
  <si>
    <t>BEAUCHAMP/BC-2557-83</t>
  </si>
  <si>
    <t>BDME94.1</t>
  </si>
  <si>
    <t>KS82142/CUPE</t>
  </si>
  <si>
    <t>M80.6060/CT513.78//BRIO</t>
  </si>
  <si>
    <t>MANHATTAN/STRIKER</t>
  </si>
  <si>
    <t>CHIARANO//PSV 509/CENTAURO</t>
  </si>
  <si>
    <t>CRANE/STORK</t>
  </si>
  <si>
    <t>URBANT/MAKANT</t>
  </si>
  <si>
    <t>SERIO/ISENGRAIN</t>
  </si>
  <si>
    <t>DT-7798/DT367</t>
  </si>
  <si>
    <t>BENCHICAO</t>
  </si>
  <si>
    <t>GAMMARI</t>
  </si>
  <si>
    <t>BENI MESTINA</t>
  </si>
  <si>
    <t>LAHN/CHAM1-2003</t>
  </si>
  <si>
    <t>KHP-3/MARKSMAN//AVALON</t>
  </si>
  <si>
    <t>STJ3//BER/LKS_4</t>
  </si>
  <si>
    <t>STJ3//BCR/LKS4</t>
  </si>
  <si>
    <t>KIRAC 66/BEZ//SUP/3/WRM/2*HUAC/4/DONS/5/KATE/MVM/6/PRES</t>
  </si>
  <si>
    <t>LINE 1454/ERITROSPERMUM 1022//LINE 1000/ALBIDUM 202</t>
  </si>
  <si>
    <t>362K2.111/6/NKT/5/TOB/CNO67//TOB/8156/3/CAL//BB/CNO67/4/TRM</t>
  </si>
  <si>
    <t>MO 11769/MADISON</t>
  </si>
  <si>
    <t>BARKIA/BETHLEHEM//HAZK</t>
  </si>
  <si>
    <t>BETTY</t>
  </si>
  <si>
    <t>KS82W418/STEPHENS</t>
  </si>
  <si>
    <t>IM/COCORIT C71</t>
  </si>
  <si>
    <t>BIG DAWG</t>
  </si>
  <si>
    <t>BIGSKY</t>
  </si>
  <si>
    <t>NUWEST/TIBER</t>
  </si>
  <si>
    <t>CENTAURO/CHIARANO</t>
  </si>
  <si>
    <t>MIRONOVSKAYA 808/AURORA//TSENTOS</t>
  </si>
  <si>
    <t>RODNA/POBEDA//MILICA</t>
  </si>
  <si>
    <t>YUMAR/ARLIN</t>
  </si>
  <si>
    <t>GRADO/MT-1010</t>
  </si>
  <si>
    <t>CNDO/R143//ENTE/MEXI_2/3/UNKNOWN</t>
  </si>
  <si>
    <t>BPON/CCTP-F7-7792-122(87)</t>
  </si>
  <si>
    <t>PIOAS/PPAI</t>
  </si>
  <si>
    <t>PI/SNB//MN72131/KLCH/3/KLEIN CACIQUE</t>
  </si>
  <si>
    <t>VORONA//PRL/VEE#6/3/PASTOR</t>
  </si>
  <si>
    <t>55.1744/7C//SU/RDL/3/CROW/4/MILAN/5/PGO/CHEN/AE.SQUARROSA (224)/3/WEAVER</t>
  </si>
  <si>
    <t>CPB79/HUSSAR</t>
  </si>
  <si>
    <t>CPB-79/HUSSAR,GBR</t>
  </si>
  <si>
    <t>PANDAS/CHECCO//5-2A/AURORA</t>
  </si>
  <si>
    <t>DH-31/4/LEWJAIN/3/RDL/SU92//KAL/BB</t>
  </si>
  <si>
    <t>ODERZO/BARRA</t>
  </si>
  <si>
    <t>CT115.76/M24.274/320/X 914/2/FGR/X LASKO/3/102.1/6TA199.KLA36TA518//LT696.75</t>
  </si>
  <si>
    <t>SULA/AAZ_5//CHEN/ALTAR/3/AJAIA_12/F3LOCAL (SEL. ETHIO. 135.85)//PLATA_13/4/ARMENT//SRN_3/NIGRIS_4/CANELO_9.1</t>
  </si>
  <si>
    <t>7631.ED4B/BW 34//7431A.68E4/3/PTR/4/87ED01</t>
  </si>
  <si>
    <t>EINSTEIN/TUBBS</t>
  </si>
  <si>
    <t>BODY?EK</t>
  </si>
  <si>
    <t>APACHE/BR2851</t>
  </si>
  <si>
    <t>F308O2-1/DROPIA</t>
  </si>
  <si>
    <t>540I/U6192//540I/KONTRAST</t>
  </si>
  <si>
    <t>BOHOUTH-11</t>
  </si>
  <si>
    <t>SULA//CORM/RUFO/3/SITO/4/ROK/FGO//STI</t>
  </si>
  <si>
    <t>VIGINTA/SELEKTA</t>
  </si>
  <si>
    <t>CRVENKA/M-142</t>
  </si>
  <si>
    <t>FD92044/GUADALUPE</t>
  </si>
  <si>
    <t>TGBB/CANDEF/3/BERK/GDOVZ516//MTTE/4/LK/CNDO</t>
  </si>
  <si>
    <t>BONAERENSE INTA FALCON</t>
  </si>
  <si>
    <t>STN/3/CHUR//HUI/POC/4/MO</t>
  </si>
  <si>
    <t>BONPER/BPON</t>
  </si>
  <si>
    <t>BPON//BCIM/T700</t>
  </si>
  <si>
    <t>BOND CL</t>
  </si>
  <si>
    <t>YUMAR/TXGH12588-120*4//FS2</t>
  </si>
  <si>
    <t>PRESTO//2*TESMO_1/MUSX 603/4/ARDI_1/TOPO 1419//ERIZO_9/3/SUSI_2</t>
  </si>
  <si>
    <t>UTAH216C-12-10/CHEYENNE/5/PI 476212/4/BURT/3/REX/RIO//NEBRED/6/KIOWA/UTAH222A-437-2//DM/3/PI476212/MT6619</t>
  </si>
  <si>
    <t>BOOMER</t>
  </si>
  <si>
    <t>JERRY/FALCON</t>
  </si>
  <si>
    <t>HAVEN/TORFRIDA//TRANSIT</t>
  </si>
  <si>
    <t>H31/TRAP1F2//ENESCO</t>
  </si>
  <si>
    <t>PERICO/95B343</t>
  </si>
  <si>
    <t>NORIN 10/BREVOR//2*CENTANA,ID034/3/CENTANA*2/CI14106/5/II60-155/CI 14106//MCCALL/4/KIOWA/UT222A-437-2//DELMAR/3/PI 476212/MT6619</t>
  </si>
  <si>
    <t>HEIDER//MARTE/HUEVOS DE ORO</t>
  </si>
  <si>
    <t>HEDBA 3/OFANTO</t>
  </si>
  <si>
    <t>VICTO/SOISSONS</t>
  </si>
  <si>
    <t>CDC TEAL-11A/ABOVE//CO99314</t>
  </si>
  <si>
    <t>HERA/DACKE//ETA</t>
  </si>
  <si>
    <t>BR 918/HANA</t>
  </si>
  <si>
    <t>W-0007-A/WVY-006//WVE-047</t>
  </si>
  <si>
    <t>FLAIR/BR3494A5</t>
  </si>
  <si>
    <t>BLASCO/NOMADE</t>
  </si>
  <si>
    <t>ARDI_1/TOPO 1419//ERIZO_9/3/LIRON/4/FAHAD_4/FARAS</t>
  </si>
  <si>
    <t>ND2897/SD3219//SD3414</t>
  </si>
  <si>
    <t>DT513/DT696</t>
  </si>
  <si>
    <t>HADM22779-87/GREIF//TARSO</t>
  </si>
  <si>
    <t>BERILLO/LATINO</t>
  </si>
  <si>
    <t>NS1971/5/OASIS/4/LUKE//ITANA/CTLR1343/3/LUKE MUTANT 14/6/TRES/ELTAN</t>
  </si>
  <si>
    <t>STEPHENS/GENEVA</t>
  </si>
  <si>
    <t>85-01008/85-02012</t>
  </si>
  <si>
    <t>VIGINTA*2/BR 918</t>
  </si>
  <si>
    <t>WEIHENSTEPHANER-378-57*2/M-50-B-21//MARA</t>
  </si>
  <si>
    <t>PROBSTDORFER-EXTREM/AGRON</t>
  </si>
  <si>
    <t>BUCK 210951</t>
  </si>
  <si>
    <t>BUCK AMBAR//MO/YAV79</t>
  </si>
  <si>
    <t>FEL/BYTT</t>
  </si>
  <si>
    <t>VEE/4/CDL//CNO/SN64/3/RPI/5/BANT</t>
  </si>
  <si>
    <t>TROB/4/FGO/CIT71//BBAL/3/DUT/BBAL</t>
  </si>
  <si>
    <t>BCHRR/BNCA</t>
  </si>
  <si>
    <t>BNCA/BCHRR</t>
  </si>
  <si>
    <t>KLEIN DRAGON/4/BOMB/3/JNN//RAPRE</t>
  </si>
  <si>
    <t>BUCK PALENQUE/ENE</t>
  </si>
  <si>
    <t>BPRE//BAPET/BMAN/3/MRL/BUC</t>
  </si>
  <si>
    <t>CNO79*2/PRL</t>
  </si>
  <si>
    <t>CDEU/BONQUI</t>
  </si>
  <si>
    <t>BPON/BCHRR</t>
  </si>
  <si>
    <t>BPRE/CHB/3/CQT/CNO//EMU</t>
  </si>
  <si>
    <t>BPON//BOMB/KLCH</t>
  </si>
  <si>
    <t>BORI/3/FDRC/RC//BCHRR</t>
  </si>
  <si>
    <t>BPON/BYAP</t>
  </si>
  <si>
    <t>BPON/BNCA/3/BPON//BPRE/RAPRE-TRAP</t>
  </si>
  <si>
    <t>BUCK NORTENO</t>
  </si>
  <si>
    <t>BORI/5/CRCO/3/RAP/BPT//CARN/4/BPUC/JNN</t>
  </si>
  <si>
    <t>BFOG/4/BBGL/3/MAB/CARN//DIMT</t>
  </si>
  <si>
    <t>BUCK YAPEYU/3/DEI//ANB/RC106</t>
  </si>
  <si>
    <t>BUCK SURENO</t>
  </si>
  <si>
    <t>BPU/ALTAR 84</t>
  </si>
  <si>
    <t>JNN/RAPRE//CARN/3/FEL</t>
  </si>
  <si>
    <t>BUKI</t>
  </si>
  <si>
    <t>DAHBI_6/3/ARDI_1/TOPO 1419//ERIZO_9</t>
  </si>
  <si>
    <t>PIKA_5/YOGUI_1//85L012006</t>
  </si>
  <si>
    <t>DORADE-5//KS82117/MLT</t>
  </si>
  <si>
    <t>S.PASTORE/MARZOTTO//LORETO//ATLAS/MARA//PAVONIS/LORETO</t>
  </si>
  <si>
    <t>LP4285.90/LP3273.87//PEGASSOS</t>
  </si>
  <si>
    <t>LP-4285.90/LP-3273.87//PEGASSOS</t>
  </si>
  <si>
    <t>JAGGER/ITIJ</t>
  </si>
  <si>
    <t>BYNUM</t>
  </si>
  <si>
    <t>RAMPART/FS2//CDC KESTREL</t>
  </si>
  <si>
    <t>TAM 112/CO970547-7</t>
  </si>
  <si>
    <t>C-1252</t>
  </si>
  <si>
    <t>ND61.130/414-44//377-2</t>
  </si>
  <si>
    <t>AXONA/TONIC</t>
  </si>
  <si>
    <t>FORTSCHRITT/N-293</t>
  </si>
  <si>
    <t>MOLOPO*4/PI 137739</t>
  </si>
  <si>
    <t>RITMO/GREIF//91.BF.051/3/BRIGAND/ARINA//HOE52/STURDY</t>
  </si>
  <si>
    <t>VBF0168</t>
  </si>
  <si>
    <t>ARISTOS//RENDEZVOUS/ARINA</t>
  </si>
  <si>
    <t>ANZA/VRATZA</t>
  </si>
  <si>
    <t>CAPEITI 8/VALNOVA//PATRIZIOV/VALFORTE</t>
  </si>
  <si>
    <t>CAPEITI/VALNOVA//PATRIZIO/VALFORTE</t>
  </si>
  <si>
    <t>LY 2.6.3/930054</t>
  </si>
  <si>
    <t>CAPEITI</t>
  </si>
  <si>
    <t>BIDI 17/EITI</t>
  </si>
  <si>
    <t>GAWAIN/AQUILA</t>
  </si>
  <si>
    <t>WA7752//WA6581/WA7217</t>
  </si>
  <si>
    <t>ISENGRAIN/MIETI</t>
  </si>
  <si>
    <t>CAPPELLE-DESPREZ//TARAS/HADMERSLEBNER-230-60</t>
  </si>
  <si>
    <t>KANZLER/PIP-G-7//MADRIGAL</t>
  </si>
  <si>
    <t>H 114.18/MONDUR</t>
  </si>
  <si>
    <t>H-114-18/MONDUR</t>
  </si>
  <si>
    <t>F65/D29</t>
  </si>
  <si>
    <t>SAKURA/AKTEUR</t>
  </si>
  <si>
    <t>LW91W85/BISCAY</t>
  </si>
  <si>
    <t>FRUHPROBST/SUNNAN//JD 86-501</t>
  </si>
  <si>
    <t>ISENGRAIN/BILANCIA</t>
  </si>
  <si>
    <t>JAGGER/RAMPART</t>
  </si>
  <si>
    <t>FLAVIO/SYENE//DUILIO</t>
  </si>
  <si>
    <t>96137T3/94085T2-1</t>
  </si>
  <si>
    <t>S86-808/ABILENE</t>
  </si>
  <si>
    <t>ARCHER/NORSTAR</t>
  </si>
  <si>
    <t>NORSTAR*2/VONA//ABILENE</t>
  </si>
  <si>
    <t>NORSTAR*2/VONA</t>
  </si>
  <si>
    <t>PLAINSMAN-V/CIMMYT-SELECTION//AGRITRITICUM-100</t>
  </si>
  <si>
    <t>YORKSTAR/NORSTAR</t>
  </si>
  <si>
    <t>D95253/D95212</t>
  </si>
  <si>
    <t>DT529/9468-DQ*3//STRONGFIELD</t>
  </si>
  <si>
    <t>MONDUR/2587-8-6//EDMORE/CHANDUR</t>
  </si>
  <si>
    <t>CEMEXI C 2008</t>
  </si>
  <si>
    <t>CNDO/PRIMADUR//HAI-OU_17/3/SNITAN</t>
  </si>
  <si>
    <t>MC NAIR 1003/CALDWELL</t>
  </si>
  <si>
    <t>IRIDE/OROBEL</t>
  </si>
  <si>
    <t>MLC/4/VPM1/MOS951//HILL81/3/SPN</t>
  </si>
  <si>
    <t>CEVY ORO C2008</t>
  </si>
  <si>
    <t>SCRIP_1//DIPPER_2/BUSHEN_3/4/ARMENT//SRN_3/NIGRIS_4/3/CANELO_9.1</t>
  </si>
  <si>
    <t>CEYLAN 95</t>
  </si>
  <si>
    <t>STORK/RABI</t>
  </si>
  <si>
    <t>THESEE/VR87B29</t>
  </si>
  <si>
    <t>ARLAS/3/ARINA/RENDEZVOUS//ARINA</t>
  </si>
  <si>
    <t>VIRTUE/4/M´HUNT/3/BEZOSTAYA 1//MEX50/2*B21/5/ARINA/6/RUNAL</t>
  </si>
  <si>
    <t>VIRTUE/3/ZENITH/NS611//LICHTI/4*PROBUS/4/W´ST480-73/3/ZENITH/NS611//LICHTI/4*PROBUS</t>
  </si>
  <si>
    <t>TITLIS/3/H79R31/MUT72202//ARINA</t>
  </si>
  <si>
    <t>CHAM 3</t>
  </si>
  <si>
    <t>S15/CRA//GEI</t>
  </si>
  <si>
    <t>KARIM/COCORIT//RSMOR2BC1F1/3/MZK#CF(4193-207)</t>
  </si>
  <si>
    <t>CHARTER</t>
  </si>
  <si>
    <t>MN72506/THUNDERBIRD//87F27515</t>
  </si>
  <si>
    <t>CHEN</t>
  </si>
  <si>
    <t>SHEARWATER/YAVAROS 79</t>
  </si>
  <si>
    <t>VA91-54-22/FFR555W//VA93-52-55</t>
  </si>
  <si>
    <t>MAVERICK/DEKAN</t>
  </si>
  <si>
    <t>ARCANGELO/FORTORE</t>
  </si>
  <si>
    <t>GENRUMIL/YUGTINA</t>
  </si>
  <si>
    <t>SG-U3101A/CAMPRIMUS//POLESKAJA87/CWW3474</t>
  </si>
  <si>
    <t>CHUKAR//BRIMSTONE/MORO</t>
  </si>
  <si>
    <t>CHUANMAI42/CHUANNONGMAI 16</t>
  </si>
  <si>
    <t>1414/CHUANYU 5//GENARO T 81</t>
  </si>
  <si>
    <t>1426/4/II-62-77/YAZ//ALD/3/YAZ//ST2022/983</t>
  </si>
  <si>
    <t>1900/NING 8439//1900</t>
  </si>
  <si>
    <t>SW1862/2469</t>
  </si>
  <si>
    <t>MILAN/SW89.5193</t>
  </si>
  <si>
    <t>MILAN/90-7</t>
  </si>
  <si>
    <t>GH430/SW1862</t>
  </si>
  <si>
    <t>SYN786/MY26//MY26</t>
  </si>
  <si>
    <t>SW 8188/SW8688</t>
  </si>
  <si>
    <t>174/183//99-1572</t>
  </si>
  <si>
    <t>CHUANMAI 36/SW1862</t>
  </si>
  <si>
    <t>477/MIANNONG4//Y314</t>
  </si>
  <si>
    <t>CHUANMAI 30/CHUANMAI 36</t>
  </si>
  <si>
    <t>CHUANMAI 30/CHUANMAI 42</t>
  </si>
  <si>
    <t>CHUANMAI 42/03JIAN3//CHUANMAI 42</t>
  </si>
  <si>
    <t>ZHENGZHOU 9023/JIAN 3//JIAN 3/3/1522</t>
  </si>
  <si>
    <t>SW20812</t>
  </si>
  <si>
    <t>CHUANMAI 42/CHUANNONGMAI 16</t>
  </si>
  <si>
    <t>CHUANYU 5/MILAN//MIANYANG 26</t>
  </si>
  <si>
    <t>WA7665/RULO</t>
  </si>
  <si>
    <t>FAN#6/SARIC F 70</t>
  </si>
  <si>
    <t>APPULO/VALNOVA//VALFORTE/PATRIZIO</t>
  </si>
  <si>
    <t>TRINAKRIA/BERILLO//VALNOVA/TRINAIKRIA</t>
  </si>
  <si>
    <t>ENESCO/BOLOGNA</t>
  </si>
  <si>
    <t>BEZOSTAYA 1/STABIL//W´ST 422-67/3/FORNO/4/RENAN</t>
  </si>
  <si>
    <t>ALTOS/BR633</t>
  </si>
  <si>
    <t>NOVOSADSKA RANA 5/RODNA</t>
  </si>
  <si>
    <t>HEDBA 3/GERARDO VZ 619</t>
  </si>
  <si>
    <t>CISCO</t>
  </si>
  <si>
    <t>CG9119021/CG60725//KARL 92</t>
  </si>
  <si>
    <t>SUNNAN/MONOPOL//STAMM GI912</t>
  </si>
  <si>
    <t>W99-188-1/BC950814-1-1</t>
  </si>
  <si>
    <t>CLARA CL</t>
  </si>
  <si>
    <t>KS03HW154/KS03HW1</t>
  </si>
  <si>
    <t>UNKNOWN/DURANGO//IS1938/GRAZIA</t>
  </si>
  <si>
    <t>CMBW89Y01244</t>
  </si>
  <si>
    <t>TRES//MADSEN/TRES</t>
  </si>
  <si>
    <t>IRNERIO/IS 237 T//ARGELATO</t>
  </si>
  <si>
    <t>IRNERIO/SEL. CY//FALCON</t>
  </si>
  <si>
    <t>TJB368.251/BUC//SHANGHAI 5  SWM16590</t>
  </si>
  <si>
    <t>MUTANT MEXA/CRESO</t>
  </si>
  <si>
    <t>YELLOWSTONE/MT9982*2//BZ9W96-895</t>
  </si>
  <si>
    <t>NEEPAWA*6/RL4137</t>
  </si>
  <si>
    <t>W9260-BK03/AC NAVIGATOR//AC PATHFINDER</t>
  </si>
  <si>
    <t>BOXER//MARIS HUNTSMAN/MONOPOL</t>
  </si>
  <si>
    <t>PANDUR/DF900-83</t>
  </si>
  <si>
    <t>95B343/ISENGRAIN</t>
  </si>
  <si>
    <t>COPPER</t>
  </si>
  <si>
    <t>BORAH/3/MORAN//PENJAMO SIB/GABO55</t>
  </si>
  <si>
    <t>LONA//BESSO/SONETT</t>
  </si>
  <si>
    <t>COMP76B-1-84-1/SWM74-8A-47</t>
  </si>
  <si>
    <t>VIKING/RENDEZVOUS</t>
  </si>
  <si>
    <t>SB-9-85/LP-10990-80//GREIF</t>
  </si>
  <si>
    <t>COSSACK</t>
  </si>
  <si>
    <t>BCD 1828/83</t>
  </si>
  <si>
    <t>HGY083-5//WV1051B/AO2X11</t>
  </si>
  <si>
    <t>COUGAR</t>
  </si>
  <si>
    <t>NE-85707/THUNDERBIRD</t>
  </si>
  <si>
    <t>COWBOY</t>
  </si>
  <si>
    <t>CO980829/TAM 111</t>
  </si>
  <si>
    <t>87B15/D136</t>
  </si>
  <si>
    <t>DUSTY/MADSEN//RULO/TYEE</t>
  </si>
  <si>
    <t>CRIMSON</t>
  </si>
  <si>
    <t>TAM-W-105/WINOKA</t>
  </si>
  <si>
    <t>DROPIA/F30903-1</t>
  </si>
  <si>
    <t>FUNDULEA 4/ATLAS 66</t>
  </si>
  <si>
    <t>AMETHYST/HORNBLENDE//STEINWEDEL</t>
  </si>
  <si>
    <t>GREIF/SB71189</t>
  </si>
  <si>
    <t>GREIF/SB-71189</t>
  </si>
  <si>
    <t>CULVER</t>
  </si>
  <si>
    <t>NE82419/ARAPAHOE</t>
  </si>
  <si>
    <t>CUME</t>
  </si>
  <si>
    <t>TA 761638/LYNX</t>
  </si>
  <si>
    <t>GOLDEN SPIKE/3/MANNING/R-82-1859//WESTON</t>
  </si>
  <si>
    <t>ALAMO/677.16.7</t>
  </si>
  <si>
    <t>CUSTER</t>
  </si>
  <si>
    <t>F-29-76/TAM-105//CHISHOLM</t>
  </si>
  <si>
    <t>CUTTER</t>
  </si>
  <si>
    <t>JAGGER/WI89-189-14</t>
  </si>
  <si>
    <t>D97730</t>
  </si>
  <si>
    <t>ANKARA 093.44/AURORA//SIHHE</t>
  </si>
  <si>
    <t>APACHE/NELA</t>
  </si>
  <si>
    <t>NS 66-37//NS-3195-2/NS2894-1</t>
  </si>
  <si>
    <t>HYBRID-441/ALMAZ</t>
  </si>
  <si>
    <t>DAMSINSKAYA 90/SARATOVSKAYA 210</t>
  </si>
  <si>
    <t>DANBY</t>
  </si>
  <si>
    <t>TREGO/JGR 8W</t>
  </si>
  <si>
    <t>BRIGANDA/ARINA//HOE52/STURDY</t>
  </si>
  <si>
    <t>INTENSIVNAYA/ERYTHROSPERMUM 760</t>
  </si>
  <si>
    <t>JUPATECO F 73/4/COLLAFEN/3/II14.53/ODIN//CITR 13431/WA00477</t>
  </si>
  <si>
    <t>DARRELL</t>
  </si>
  <si>
    <t>2076-W12-11/KARL 92</t>
  </si>
  <si>
    <t>DARULAMAN 07</t>
  </si>
  <si>
    <t>BOXER//M.HUNTSMAN/MONOPOL</t>
  </si>
  <si>
    <t>DDK 1001</t>
  </si>
  <si>
    <t>LOCAL DICOCCUM*4//RAJ 1555/LOCAL DICOCCUM</t>
  </si>
  <si>
    <t>DDK 1009</t>
  </si>
  <si>
    <t>NP200*4//NP200/ALTAR 84</t>
  </si>
  <si>
    <t>DDK 1025</t>
  </si>
  <si>
    <t>DDK 1013/DDK1001//278-13</t>
  </si>
  <si>
    <t>DDK 1029</t>
  </si>
  <si>
    <t>DDK-1012/HW1093//276-15</t>
  </si>
  <si>
    <t>NEELEY/2*STEPHENS//BORAH</t>
  </si>
  <si>
    <t>CAPEITI 8</t>
  </si>
  <si>
    <t>LASTA/ZVEZDA</t>
  </si>
  <si>
    <t>F308O2-20/DROPIA</t>
  </si>
  <si>
    <t>B82/GRANAROLO//B82</t>
  </si>
  <si>
    <t>YANTAR/2*CHISHOLM//KARL</t>
  </si>
  <si>
    <t>IC 82.04/GREIF</t>
  </si>
  <si>
    <t>ARBON/HANSEL//PI 470329/3/WESTON/NE 7060</t>
  </si>
  <si>
    <t>F1 51909/TRIDEL</t>
  </si>
  <si>
    <t>NS 2568-20/MV 08-78//NS 2968</t>
  </si>
  <si>
    <t>DEMIR 2000</t>
  </si>
  <si>
    <t>II21031/CO652142//MARA/SUT/3/PYP</t>
  </si>
  <si>
    <t>DENALI</t>
  </si>
  <si>
    <t>AJAIA/BUASHEN</t>
  </si>
  <si>
    <t>POLLMER_2.2.1*2//FARAS/CMH84.4414</t>
  </si>
  <si>
    <t>LAVA_2//2*HUITLE/YAVAROS_1</t>
  </si>
  <si>
    <t>UM6233/UM1174</t>
  </si>
  <si>
    <t>UM1174/CLAIR</t>
  </si>
  <si>
    <t>SEPSTRA/GASPARD</t>
  </si>
  <si>
    <t>DWARF A/2*ZITNICA</t>
  </si>
  <si>
    <t>CHEN/TE//BUSHEN_4/3/ACO89/CDSS92B1//ZO</t>
  </si>
  <si>
    <t>AMAJLIJA/POBEDA</t>
  </si>
  <si>
    <t>BEN/D901282//BELZER</t>
  </si>
  <si>
    <t>NS646/BEZOSTAYA 1//AURORA/3/PARTIZANKA/4/NS3187</t>
  </si>
  <si>
    <t>NS55.58/VEE</t>
  </si>
  <si>
    <t>DOANS</t>
  </si>
  <si>
    <t>CORONADO//P1572542/KARL 92/3/JAGGER/2137</t>
  </si>
  <si>
    <t>NS 3044/NS 3000//NS 3014</t>
  </si>
  <si>
    <t>JUBILEGEM/ATLE</t>
  </si>
  <si>
    <t>YAZI_1/AKAKI_4//SOMAT_3/3/AUK/GUIL//GREEN/4/ARMENT//SRN_3/NIGRIS_4/3/CANELO_9.1</t>
  </si>
  <si>
    <t>SOMAT_3/PHAX_1//TILO_1/LOTUS_4</t>
  </si>
  <si>
    <t>MCK_2//YAV_10/AUK</t>
  </si>
  <si>
    <t>KOFA/8/GEDIZ/FGO//GTA/3/SRN_1/4/TOTUS/5/ENTE/MEXI_2//HUI/4/YAV_1/3/LD357E/2*TC60//JO69/6/SOMBRA_20/7/JUPARE C 2001</t>
  </si>
  <si>
    <t>PLATA_7/ILBOR_1//SOMAT_3/4/ARMENT//SRN_3/NIGRIS_4/3/CANELO_9.1</t>
  </si>
  <si>
    <t>ZEGZAG_1/LUND_5//GREEN_32</t>
  </si>
  <si>
    <t>GUANAY/STOT_1//POHO_1</t>
  </si>
  <si>
    <t>MAYA/ON//1160.147/3/BB/G11/4/CHAT</t>
  </si>
  <si>
    <t>NS 63-25/PROTEINKA</t>
  </si>
  <si>
    <t>DOOR-29</t>
  </si>
  <si>
    <t>DOOR-85</t>
  </si>
  <si>
    <t>F152M1-1/F2076W12-11//F4105W2-1</t>
  </si>
  <si>
    <t>UT252229/CT138.77//SIRIUS</t>
  </si>
  <si>
    <t>YMH/TOB//MCD/3/LIRA</t>
  </si>
  <si>
    <t>ERITROSPERMUM 80/KRASNOVODOPADSKAYA 210//DONSK.POLUK</t>
  </si>
  <si>
    <t>N91D2308-13/OK03908C//OK03928C</t>
  </si>
  <si>
    <t>SNB//SHI#4414/CROW/3/MON/CROW</t>
  </si>
  <si>
    <t>SREMKA 2/FRANCUSKA</t>
  </si>
  <si>
    <t>RONOS/ESTICA</t>
  </si>
  <si>
    <t>ZE8710/BATIS//KIMON</t>
  </si>
  <si>
    <t>DT 46 PUSA TRITICALE</t>
  </si>
  <si>
    <t>JNIT140/DTS//1209</t>
  </si>
  <si>
    <t>TJ-28-90/TJ-53-90</t>
  </si>
  <si>
    <t>CHOTEAU//SCHOLAR/REEDER</t>
  </si>
  <si>
    <t>1485/83.74</t>
  </si>
  <si>
    <t>CAPPELLI//ANHINGA/FLAMINGO</t>
  </si>
  <si>
    <t>SVITAVA/SG-S1456-99</t>
  </si>
  <si>
    <t>DUMAS</t>
  </si>
  <si>
    <t>F2 SPS-102/TAM W-101//PY1002-261/5/PDO007-161/3/RPB77-56/MUSTANG//W80-425/4/WI90-425/6/W89-483/4/MN7125/MN69124//2360/3/N84-0758/5/WI81-297-3/STALLION</t>
  </si>
  <si>
    <t>603106/FLAMURA 85//F2416W2-12/FUNDULEA 4</t>
  </si>
  <si>
    <t>BERKMEN/G75T181</t>
  </si>
  <si>
    <t>SIGNADUR/EDMORE//P-4312-86</t>
  </si>
  <si>
    <t>REVA</t>
  </si>
  <si>
    <t>JO/AA//FG</t>
  </si>
  <si>
    <t>W0405/NE78488//W7469C/TX81V6187</t>
  </si>
  <si>
    <t>DW</t>
  </si>
  <si>
    <t>WAID/2*BORAH//NEELEY/3/BLIZZARD</t>
  </si>
  <si>
    <t>DWL5023/DON</t>
  </si>
  <si>
    <t>NEODUR/ULISSE</t>
  </si>
  <si>
    <t>1090-2/79-795</t>
  </si>
  <si>
    <t>881-66/1097</t>
  </si>
  <si>
    <t>89-289/89-1012</t>
  </si>
  <si>
    <t>97-2397/93-2033//98-438</t>
  </si>
  <si>
    <t>783-4682/JINMAI-85//YANG MAI 1/NING 7840</t>
  </si>
  <si>
    <t>E MAI 12</t>
  </si>
  <si>
    <t>SKUA/865146//E MAI 11</t>
  </si>
  <si>
    <t>JING12</t>
  </si>
  <si>
    <t>HUANG GANG 150</t>
  </si>
  <si>
    <t>E EN 1/JING ZHOU 323</t>
  </si>
  <si>
    <t>2078/CHUAN NONG 8539//BAINONG 64</t>
  </si>
  <si>
    <t>504/90-309</t>
  </si>
  <si>
    <t>S048/B41062-1//E MAI 11</t>
  </si>
  <si>
    <t>MIAN89-46/72103//HUAMAI 8</t>
  </si>
  <si>
    <t>MS2 LINE/957565</t>
  </si>
  <si>
    <t>LINE 81-4/URBAN</t>
  </si>
  <si>
    <t>DRIFTER/NIC97-3061B</t>
  </si>
  <si>
    <t>JACMAR/STEPHENS//TRES/4/PI 67822/CLTR13438//LUKE/3/PAHA</t>
  </si>
  <si>
    <t>79-704/82.10</t>
  </si>
  <si>
    <t>920405/920274</t>
  </si>
  <si>
    <t>BATAVIA/2*LEICHHARDT</t>
  </si>
  <si>
    <t>INIA F 66/GAMUT//COOK/3/JUPATECO F 73/TR 590</t>
  </si>
  <si>
    <t>ZEBRA 79/LYNX*2//FAHAD_1</t>
  </si>
  <si>
    <t>BOLERO/PANDAS//RECITAL</t>
  </si>
  <si>
    <t>KRASNOVODOPADSKAYA 210/ERYTHROSPERMUM 80//LUTESCENS 126</t>
  </si>
  <si>
    <t>CAN2109//D21563/AA/3/S15/CR</t>
  </si>
  <si>
    <t>LABUD/NIGRIS_3//GAN</t>
  </si>
  <si>
    <t>F885K1.1/SIOUXLAND</t>
  </si>
  <si>
    <t>BISCAY/EXCELLENZ//DRIFTER</t>
  </si>
  <si>
    <t>MOLOPO*3/PI 137739</t>
  </si>
  <si>
    <t>BANDIT/KAPYLYANKA</t>
  </si>
  <si>
    <t>FZ519F/FU109E</t>
  </si>
  <si>
    <t>FLAMURA 85/T2817-85</t>
  </si>
  <si>
    <t>ELKHORN</t>
  </si>
  <si>
    <t>NORSTAR/4/CENTURK//WINOKA/ULIANOVKA/3/SD76694</t>
  </si>
  <si>
    <t>BR-1885122/W-69-831</t>
  </si>
  <si>
    <t>SVITAVA/2*ACCLAIM</t>
  </si>
  <si>
    <t>KVZ/T171/3/MAYA//BB/INIA/4/KARDJ2/5/ANZA/6/ORE F1 158/FDL/BLO/3/SHI4414/CROW</t>
  </si>
  <si>
    <t>LP 10990.4.80/3/KOLIBRI/MARIS HUNTSMAN//CB 186</t>
  </si>
  <si>
    <t>ZARJA/KATO</t>
  </si>
  <si>
    <t>DIAN 750025-12/EMAI #6</t>
  </si>
  <si>
    <t>MCCLINTOCK/CDC OSPREY</t>
  </si>
  <si>
    <t>OROBEL//ARCOBALENO/SUEVO</t>
  </si>
  <si>
    <t>CMK79//414-44/OVI/3/BERK/OVI/4/KND1149/5/LDS//DWARFMUTANT/SARIBASAK</t>
  </si>
  <si>
    <t>BRULE/4/PARKET*4/AGENT//BEL. 198/LANCER/3/NEWTON/BRULE/5/NEWTON/WARRIOR*5//AGENT/NE69441</t>
  </si>
  <si>
    <t>FREDRICK/HOUSER</t>
  </si>
  <si>
    <t>HBY756A/SIOUXLAND//2180</t>
  </si>
  <si>
    <t>PISTOU/R12</t>
  </si>
  <si>
    <t>PISTOU/R-1-2</t>
  </si>
  <si>
    <t>ENHANCER</t>
  </si>
  <si>
    <t>9488C-CK02/STRONGFIELD</t>
  </si>
  <si>
    <t>S20021/FOLIO</t>
  </si>
  <si>
    <t>F10S-1/CHISHOLM</t>
  </si>
  <si>
    <t>ERHARDT</t>
  </si>
  <si>
    <t>ROUGHRIDER//TX55-391-56-D8/WESTMONT</t>
  </si>
  <si>
    <t>BEZOSTAYA 1/MUTANT-126//ERITROSPERMUM 8068</t>
  </si>
  <si>
    <t>ERITROSPERMUM 80/KRASNOVODOPADSKAYA 210</t>
  </si>
  <si>
    <t>LLKOFEN/4*GEREK 79</t>
  </si>
  <si>
    <t>SV2946-86/SV9710-78</t>
  </si>
  <si>
    <t>AGRI/NAC//LIRA</t>
  </si>
  <si>
    <t>B16-3/UNKNOWN</t>
  </si>
  <si>
    <t>150.83/ERIZO_6</t>
  </si>
  <si>
    <t>ARMINDA/VIRTUE</t>
  </si>
  <si>
    <t>VPM/TALENT//FIDEL/DECLIC</t>
  </si>
  <si>
    <t>VPM/TALENT//FIDEL/3/DECLIC</t>
  </si>
  <si>
    <t>HE3691/APOLLO</t>
  </si>
  <si>
    <t>DRAGA/FLORIDA//RANA NISKA</t>
  </si>
  <si>
    <t>TX71A1030-V1*37 AMI</t>
  </si>
  <si>
    <t>MIRANOVSKAIA 808/MARIS HUNTSMAN//R 1.5.2/COURTOT</t>
  </si>
  <si>
    <t>PEGASSAS/KONTRAST</t>
  </si>
  <si>
    <t>PEGASSOS/KONTRAST</t>
  </si>
  <si>
    <t>G-9575-B-AA-09-C/DT-498//DT-691</t>
  </si>
  <si>
    <t>DRIFTER/NIC97-3061-B</t>
  </si>
  <si>
    <t>ETECHO/VIVANT</t>
  </si>
  <si>
    <t>EXPEDITION</t>
  </si>
  <si>
    <t>TOMAHAWK/BENNETT</t>
  </si>
  <si>
    <t>MORUS//ALTAR 84/ALONDRA</t>
  </si>
  <si>
    <t>P-496/GEORG</t>
  </si>
  <si>
    <t>KORMORAN/3/F-7736//F-7736/PROBUS</t>
  </si>
  <si>
    <t>ZOLDER/INDIANA</t>
  </si>
  <si>
    <t>FANNIN</t>
  </si>
  <si>
    <t>TX87V1613/3/NE70654/BBY//BOW/WGRC11</t>
  </si>
  <si>
    <t>KRONJUWEL/KHARKIVSKA-39</t>
  </si>
  <si>
    <t>F4 13 J.S/3/ARTHUR71/LAHN//BLK2/LAHN/4/QUARMAL</t>
  </si>
  <si>
    <t>PIKA_5/YOGUI_1</t>
  </si>
  <si>
    <t>ORPIC/APACHE</t>
  </si>
  <si>
    <t>BUCHANAN/4/KAVKAZ/3/PI173467/ITANA//WANSER</t>
  </si>
  <si>
    <t>MEC/GENIO//DORICO</t>
  </si>
  <si>
    <t>LP-2149.60/2*KOLIBRI</t>
  </si>
  <si>
    <t>FUNDULEA 29/LOVRIN-32</t>
  </si>
  <si>
    <t>ARDEAL/DELABRAD</t>
  </si>
  <si>
    <t>MLADKA/SG-U6114</t>
  </si>
  <si>
    <t>DRIFTER/BR2496</t>
  </si>
  <si>
    <t>SRPANJKA/K.160-86</t>
  </si>
  <si>
    <t>FRELON/VIVANT</t>
  </si>
  <si>
    <t>FD97052/RG3</t>
  </si>
  <si>
    <t>FIINLEY</t>
  </si>
  <si>
    <t>WESTON/HATTON//TX69A450</t>
  </si>
  <si>
    <t>DUSTY//WA-7166/DUSTY</t>
  </si>
  <si>
    <t>FINLEY</t>
  </si>
  <si>
    <t>WESTON/3/HATTON//SHORT WHEAT/SCOUT</t>
  </si>
  <si>
    <t>SVANE_1/DUKEM_14</t>
  </si>
  <si>
    <t>RABD 88.13/VIRLOR</t>
  </si>
  <si>
    <t>FIRAT 93</t>
  </si>
  <si>
    <t>AA/VOL//FG/3/SHWA</t>
  </si>
  <si>
    <t>FLAKIT</t>
  </si>
  <si>
    <t>LOVRIN 32/3/RANNAYA 12/NADADORES 63//LOVRIN-12</t>
  </si>
  <si>
    <t>RANNAYA 12/NADADORES 63//LOVRIN 12</t>
  </si>
  <si>
    <t>PBIS95-82/G31</t>
  </si>
  <si>
    <t>LD.TASSILO/STRUBES-KREUZUNG-56//HAUTERS II/TOERRING-II</t>
  </si>
  <si>
    <t>RL 4746/BLIZZARD//CDC KESTREL/3/CDC FALCON</t>
  </si>
  <si>
    <t>VIRTUE/3/ZENITH/NS611//LICHTI/4*PROBUS/4/RENAN</t>
  </si>
  <si>
    <t>HEIMA//KAL/BB/3/WWP7147/4/D6301/HEINES VII//ERA/3/BUCKBUCK</t>
  </si>
  <si>
    <t>CARIBO/HOE48//FORNO/3/FRO</t>
  </si>
  <si>
    <t>TRANSIT/F6-LINE//STRU931175.3</t>
  </si>
  <si>
    <t>VIC/LEEDS//ALDURA/881</t>
  </si>
  <si>
    <t>CAPEITI 8/VALFORTE</t>
  </si>
  <si>
    <t>TRITICUM SPELTA</t>
  </si>
  <si>
    <t>PANDAS/LINEA 119</t>
  </si>
  <si>
    <t>DONSKAYA POLUKARLIKOVAYA/ABE//LOVRIN 24</t>
  </si>
  <si>
    <t>ABI86 3414/JAG//K92/3/ALLIANCE</t>
  </si>
  <si>
    <t>RAT/BORBA</t>
  </si>
  <si>
    <t>FUATBEY 2000</t>
  </si>
  <si>
    <t>FULLER</t>
  </si>
  <si>
    <t>JAGGER/UNKNOWN</t>
  </si>
  <si>
    <t>FUMAI 8</t>
  </si>
  <si>
    <t>XIAOYAN 9403/LUOMAI 4</t>
  </si>
  <si>
    <t>FUMAI 9606</t>
  </si>
  <si>
    <t>SNIPE/3/JORI/CRANE//GANSO/ANHINGA</t>
  </si>
  <si>
    <t>IRIDE/CLAUDIO</t>
  </si>
  <si>
    <t>POKAL//HP-35719/EXTREM/3/CAROLUS/P-9094</t>
  </si>
  <si>
    <t>HAWK//STURDY/PLAINSMAN V</t>
  </si>
  <si>
    <t>VIGINTA/2* IVANOVSKAYA</t>
  </si>
  <si>
    <t>ARMADILLO/BASTION//BEAGLE/A-8</t>
  </si>
  <si>
    <t>LOZNICANKA/NS 3000//NS 3014/3/NS 2853/ZG L-628-77</t>
  </si>
  <si>
    <t>DUSTER/OKLAHOMA</t>
  </si>
  <si>
    <t>LANLI/4/ABBONDANZA/6508/3/MEXIPAK-65/SONORA 63//HONGDA 2/5/AIDA2-2/M47</t>
  </si>
  <si>
    <t>FAUNO</t>
  </si>
  <si>
    <t>BEZOSTAYA/MIRONOVSKAYA 808//AURORA</t>
  </si>
  <si>
    <t>OK95616-1/HICKOK//BETTY</t>
  </si>
  <si>
    <t>SV.9710-79/FUNDULEA 4</t>
  </si>
  <si>
    <t>WH 922//NI 8757/GW 1053</t>
  </si>
  <si>
    <t>506/88-113</t>
  </si>
  <si>
    <t>SN TURK MI83-84 375/NIGRIS_5//TANTLO_1</t>
  </si>
  <si>
    <t>SANTERNO/SAGITTARIO</t>
  </si>
  <si>
    <t>COLFIORITO/HEREWARD</t>
  </si>
  <si>
    <t>ARMINDA/ABO</t>
  </si>
  <si>
    <t>LEW/TIBER//REDWIN/3/VANGUARD/NORSTAR</t>
  </si>
  <si>
    <t>GENESIS/VICTO//RIALTO</t>
  </si>
  <si>
    <t>BOLERO/MIETI</t>
  </si>
  <si>
    <t>AGRI/NAC</t>
  </si>
  <si>
    <t>STJ3//BER/LKS_4/3/TER-3</t>
  </si>
  <si>
    <t>STJ3//BCR/LKS4/3/TER3</t>
  </si>
  <si>
    <t>GA 600/APOLLO//SOISSONS</t>
  </si>
  <si>
    <t>GIDARA 2</t>
  </si>
  <si>
    <t>STJ/MRB3</t>
  </si>
  <si>
    <t>BOOHAI/ULNV</t>
  </si>
  <si>
    <t>ISENGRAIN/BOLOGNA</t>
  </si>
  <si>
    <t>WA-6518-2/GA-547</t>
  </si>
  <si>
    <t>GIZIL BUGDA</t>
  </si>
  <si>
    <t>SAULESKU41/SADOVO1</t>
  </si>
  <si>
    <t>MV4/3/JACOMETTI/NSR2//GRANA/D1/4/MINIMANO</t>
  </si>
  <si>
    <t>MV16/ZG241</t>
  </si>
  <si>
    <t>GK-GARABOLY/GK-KALASZ</t>
  </si>
  <si>
    <t>GK-ZUGOLY/GK-ELET</t>
  </si>
  <si>
    <t>MV15/ISTVAN</t>
  </si>
  <si>
    <t>GK-VEKA/GK-KALASZ</t>
  </si>
  <si>
    <t>KINCSO/MINIMANO//MINIMANO/3/KINCSO/ISTVAN</t>
  </si>
  <si>
    <t>MINIMANO/ISTVAN</t>
  </si>
  <si>
    <t>OTHALOM//SAGVARI/BOUNTY/3/MV4/BARANJKA</t>
  </si>
  <si>
    <t>OTHALOM/MINIMANO</t>
  </si>
  <si>
    <t>KINCSO/MV4</t>
  </si>
  <si>
    <t>D12/MINIMANO</t>
  </si>
  <si>
    <t>MINI MANO/GK KINCSO</t>
  </si>
  <si>
    <t>DAVID/KALASZ</t>
  </si>
  <si>
    <t>ILDIKO/MV4//ILDIKO/BGDW</t>
  </si>
  <si>
    <t>GOBE/OTHALOM//MINIMANO</t>
  </si>
  <si>
    <t>MV16/ZUGOLY</t>
  </si>
  <si>
    <t>GK-MURA/GK-KENDE</t>
  </si>
  <si>
    <t>KINCSO/2*MINIMANO</t>
  </si>
  <si>
    <t>COKER983/GEREBEN//MINIMANO/REKA</t>
  </si>
  <si>
    <t>MINIMANO/KINCSO//LOVRIN2/3/KORANY</t>
  </si>
  <si>
    <t>MINIMANO/KINCSO//LOVRIN 24/KORANY</t>
  </si>
  <si>
    <t>GKT-5//SZ-1500/TTJ/3/4470</t>
  </si>
  <si>
    <t>MV8/REKA</t>
  </si>
  <si>
    <t>KINCSO/MINIMANO//MINIMANO</t>
  </si>
  <si>
    <t>E34/76-1-142//ZG5007-82/GK020684</t>
  </si>
  <si>
    <t>ZOMBOR/KATJA</t>
  </si>
  <si>
    <t>GK8001/KT//SAVA/BLETOM/3/TISZATAJ</t>
  </si>
  <si>
    <t>SZOKE/ZOMBOR</t>
  </si>
  <si>
    <t>GK44-87/OTHALOM</t>
  </si>
  <si>
    <t>KG44-87/OTHALOM</t>
  </si>
  <si>
    <t>JUB50/PRE//R12/3/GKT5/4/T3184/GKT5</t>
  </si>
  <si>
    <t>SZEGEDI/YUBILEINAYA-50//SZEGEDI</t>
  </si>
  <si>
    <t>THSE/OTHALOM</t>
  </si>
  <si>
    <t>MV-15/BLFA-8</t>
  </si>
  <si>
    <t>BU20/HE82</t>
  </si>
  <si>
    <t>GK6744/MINIMANO//TISZATAJ</t>
  </si>
  <si>
    <t>GK51-91/KATA</t>
  </si>
  <si>
    <t>GK-ISTVAN/GK-GOBE</t>
  </si>
  <si>
    <t>GARABOLY/MV22</t>
  </si>
  <si>
    <t>KINCSO/ISTVAN</t>
  </si>
  <si>
    <t>ZG241/OTHALOM//MV17/OTHALOM</t>
  </si>
  <si>
    <t>KINCSO*2/MV4</t>
  </si>
  <si>
    <t>LEUCOMELAN-2/GK-MINARET</t>
  </si>
  <si>
    <t>ZUGOLY/GK8550</t>
  </si>
  <si>
    <t>LOV24/MINIMANO//GOBE</t>
  </si>
  <si>
    <t>BEZI/PUSZTASZER</t>
  </si>
  <si>
    <t>F-1052//FATIMA/GK-TISZATAJ</t>
  </si>
  <si>
    <t>GK-KINCSO/GK-ISTVAN</t>
  </si>
  <si>
    <t>NORD92/147//ASTRON/CWW4442</t>
  </si>
  <si>
    <t>DELABRAD/AFLUX//BUCUR</t>
  </si>
  <si>
    <t>GOBUSTAN</t>
  </si>
  <si>
    <t>PEG//HD2206/HORK</t>
  </si>
  <si>
    <t>GODAVARI</t>
  </si>
  <si>
    <t>BOOMER_33/PLATA_8</t>
  </si>
  <si>
    <t>OR8303765/E81FR</t>
  </si>
  <si>
    <t>GOKSU 99</t>
  </si>
  <si>
    <t>AGRI/NACOZARI F 76</t>
  </si>
  <si>
    <t>ARBON/HANSEL//HANSEL/ID0281</t>
  </si>
  <si>
    <t>TOMMI/PBIS99-70</t>
  </si>
  <si>
    <t>GOODSTREAK</t>
  </si>
  <si>
    <t>SD3055/KS88H164//NE89646</t>
  </si>
  <si>
    <t>NOV.RANA*2/TEMU 2131-88//NS 3288/3/PESMA</t>
  </si>
  <si>
    <t>NS 63-26/JEDINA//NOVOSADSKA RANA 5/3/POBEDA</t>
  </si>
  <si>
    <t>HERCULES/CANDEAL-19</t>
  </si>
  <si>
    <t>431TU1-2/188TR5-021//TF94-1</t>
  </si>
  <si>
    <t>AGRI/BJY//VEE/3/AKULA/4/F10S-1</t>
  </si>
  <si>
    <t>KVL 8-82/KVL 159-82//DUGA/3/SNEGIROVKA</t>
  </si>
  <si>
    <t>PETRUS/APACHE</t>
  </si>
  <si>
    <t>ZOLDER/LP 3749.89</t>
  </si>
  <si>
    <t>PANDAS/1198</t>
  </si>
  <si>
    <t>KRONJUWEL/MONOPOL//CONTRA</t>
  </si>
  <si>
    <t>GRANIVO TUC</t>
  </si>
  <si>
    <t>VEE/BOW</t>
  </si>
  <si>
    <t>GKKL//MV16/F2076</t>
  </si>
  <si>
    <t>S-2/WB-881//PLINIO/F-22-M</t>
  </si>
  <si>
    <t>S2/WB881//PLINIO/F22</t>
  </si>
  <si>
    <t>8023.16.1.1/KAUZ</t>
  </si>
  <si>
    <t>HBK0935-29-15/KS90W077-2-1</t>
  </si>
  <si>
    <t>M.HOBBIT/2*CARIMULTI</t>
  </si>
  <si>
    <t>BOW/MS</t>
  </si>
  <si>
    <t>D901260/D901419</t>
  </si>
  <si>
    <t>MIRONOVSKAYA 808/EREKTOIDNY MUTANT #11//MUTANT KOMPAKTOID #34</t>
  </si>
  <si>
    <t>ARPEGE/ISENGRAIN</t>
  </si>
  <si>
    <t>DROPIA/F130L1-12//DEALBRAD</t>
  </si>
  <si>
    <t>CRANE/4/POLONICUM PI185309//TRITICUM GLUTINOSUM ENANO/2*TEHUACAN 60/3/GRULLA</t>
  </si>
  <si>
    <t>1656.13/RECITAL</t>
  </si>
  <si>
    <t>SOISSONS/TROFEO</t>
  </si>
  <si>
    <t>TREMIE/GUADALUPE</t>
  </si>
  <si>
    <t>GUEMGOUM R´KHEM</t>
  </si>
  <si>
    <t>ID800994.W/3/KVZ/BUHO//KAL/BB</t>
  </si>
  <si>
    <t>FUNDALEA 35.70/MOCHIS 73</t>
  </si>
  <si>
    <t>GUNASHLI</t>
  </si>
  <si>
    <t>RASCON_39/TILD-1</t>
  </si>
  <si>
    <t>GUOMAI 8</t>
  </si>
  <si>
    <t>98 ZHONG 18/YAN 463</t>
  </si>
  <si>
    <t>GUSHENG 6</t>
  </si>
  <si>
    <t>HAN 6174/LUMAI 13</t>
  </si>
  <si>
    <t>OK95G701/PLATTE</t>
  </si>
  <si>
    <t>MACS 2340/IWP5070</t>
  </si>
  <si>
    <t>CAPPELLE-DESPREZ/BREUSTEDTS-WERLA</t>
  </si>
  <si>
    <t>LP10990.4.80/SPERBER//GREIF</t>
  </si>
  <si>
    <t>431TU1-21/191TR1-01</t>
  </si>
  <si>
    <t>HALLAM</t>
  </si>
  <si>
    <t>BRULE/BENNETT//NIOBRARA</t>
  </si>
  <si>
    <t>HALT</t>
  </si>
  <si>
    <t>SUMNER/CO820026//PI372129/3/TAM 107</t>
  </si>
  <si>
    <t>HAN 4032/ZHENGYIN 1</t>
  </si>
  <si>
    <t>HAN7808/CA8059</t>
  </si>
  <si>
    <t>OK82282//BOW/NKT/3/F4105</t>
  </si>
  <si>
    <t>FRESCO/2*HAVEN</t>
  </si>
  <si>
    <t>OBELISK/TAMARO//PEGASSO</t>
  </si>
  <si>
    <t>HARDING</t>
  </si>
  <si>
    <t>BRULE//BENNETT/CHISHOLM/3/ARAPAHOE</t>
  </si>
  <si>
    <t>HARMANKAYA 99</t>
  </si>
  <si>
    <t>FUNDULEA 29/2*LOVRIN 32</t>
  </si>
  <si>
    <t>HARRAN 95</t>
  </si>
  <si>
    <t>DURUM DWARF S15/CRANE//GEIER</t>
  </si>
  <si>
    <t>NE90614/NE87612</t>
  </si>
  <si>
    <t>HARUNOAKEBONO/KITAKEIHARU533</t>
  </si>
  <si>
    <t>C9304/KATEPWA//HARUNOAKEBON</t>
  </si>
  <si>
    <t>HASHI (BARI GOM 26)</t>
  </si>
  <si>
    <t>HATCHER</t>
  </si>
  <si>
    <t>YUMA/PI372129//TAM200/3/4*YUMA/4/KS91H184/VISTA</t>
  </si>
  <si>
    <t>KOFA/3/MOHAWK//EXPRESS/KARL</t>
  </si>
  <si>
    <t>HAWKEN</t>
  </si>
  <si>
    <t>W95-091/W96-427</t>
  </si>
  <si>
    <t>AGRI/NAC//MLT/5/GOV/AZ//MS/3/DODO/4/BOW/6/VORONA/TR810200</t>
  </si>
  <si>
    <t>HD 4672</t>
  </si>
  <si>
    <t>BIJAGA RED/PBW34//ALTAR 84</t>
  </si>
  <si>
    <t>HEDBA 3</t>
  </si>
  <si>
    <t>POLONICUM/ZB</t>
  </si>
  <si>
    <t>VIVANT/ESTICA</t>
  </si>
  <si>
    <t>FUNDULEA 490/SREMICA</t>
  </si>
  <si>
    <t>COMPLET/3/SL63/87-9//DARWIN</t>
  </si>
  <si>
    <t>HENONG 326.13</t>
  </si>
  <si>
    <t>BISCAY/DRIFTER</t>
  </si>
  <si>
    <t>SIDA/CWW93.58</t>
  </si>
  <si>
    <t>TAMBOR/GREIF//KRIS</t>
  </si>
  <si>
    <t>SEMPER/BRISTOL//TULSA</t>
  </si>
  <si>
    <t>HEYNE</t>
  </si>
  <si>
    <t>KS82W422/SWM754308//KS1182/KS82W422</t>
  </si>
  <si>
    <t>JO69//AA/FGO</t>
  </si>
  <si>
    <t>RAJ-6070/RAJ-911</t>
  </si>
  <si>
    <t>CR/GS//A-9-30-1/3/RAJ911</t>
  </si>
  <si>
    <t>HI 8663</t>
  </si>
  <si>
    <t>HI 8177/HI 8185</t>
  </si>
  <si>
    <t>HD4672/PDW233</t>
  </si>
  <si>
    <t>HI 8177/HI 8158//HI 8498</t>
  </si>
  <si>
    <t>N10B14//HYBRID53/101/3/ODIN/4/ELGIN-19/ELMAR//N10B1813/5/N10B14//HYBRID53/101/3/METZGER 722712/6/TRES</t>
  </si>
  <si>
    <t>53/3/ABL/1113//K92/4/JAG/5/KS89180B</t>
  </si>
  <si>
    <t>HODNA</t>
  </si>
  <si>
    <t>DOUGGA 74/BLUEJAY</t>
  </si>
  <si>
    <t>KITAMI 35/CHIHOKU KOMUGI</t>
  </si>
  <si>
    <t>HONGWAN 88</t>
  </si>
  <si>
    <t>KAIMAI 13</t>
  </si>
  <si>
    <t>HUA 9106/MIANYANG-88-104</t>
  </si>
  <si>
    <t>HUA 8878/HUA 8827</t>
  </si>
  <si>
    <t>NANDA 2419/B91-80//HUAZAO 2</t>
  </si>
  <si>
    <t>XIANG MAI 8/DA LI AI</t>
  </si>
  <si>
    <t>HUATABAMPO ORO C2009</t>
  </si>
  <si>
    <t>GUAYACAN INIA/POMARINO_2//SNITAN/3/D86135/ACONCHI 89//PORRON_4</t>
  </si>
  <si>
    <t>HILL 81/AUGUSTA</t>
  </si>
  <si>
    <t>DONSKAYA POLUKARLIKOVAYA/MIROVOVSKAYA 808</t>
  </si>
  <si>
    <t>PYN/PARUS/3/VPM/MOS83-11-4-8//PEW/4/BLUEGILL</t>
  </si>
  <si>
    <t>HUSKER</t>
  </si>
  <si>
    <t>MILLENIUM//SEWARD/ARCHER</t>
  </si>
  <si>
    <t>MTW9727/FS2//NUWEST/3/TX12588-120*4/FS2/4/NUSKY//TAM 110*4/FS2/3/N95S004</t>
  </si>
  <si>
    <t>MCA//JO69/AA/3/PG/FG</t>
  </si>
  <si>
    <t>611503/LEEDS//GALLO/3/GARZA/4/MEXICALI/5/S15/CR</t>
  </si>
  <si>
    <t>RUFF/FGO//MEXI75/3/SHWA</t>
  </si>
  <si>
    <t>OK93P656-RMH3299/OK99621</t>
  </si>
  <si>
    <t>ROK/FG//STIL/3/STN</t>
  </si>
  <si>
    <t>G8111/WARD//GOO</t>
  </si>
  <si>
    <t>NASSIRA/QARMAL//LAHN</t>
  </si>
  <si>
    <t>STEPHENS*4/FS4</t>
  </si>
  <si>
    <t>IDEAL</t>
  </si>
  <si>
    <t>WESLEY/NE93613</t>
  </si>
  <si>
    <t>TIVOLI/CR 759</t>
  </si>
  <si>
    <t>Z-365/Z-197</t>
  </si>
  <si>
    <t>TAM200/KAUZ//BECUNA-6</t>
  </si>
  <si>
    <t>REGINA/KAMZA 10</t>
  </si>
  <si>
    <t>ATR*2/7C//BOLAL 2973</t>
  </si>
  <si>
    <t>IMLO/RAHUM//A4#72/3/GERARDO</t>
  </si>
  <si>
    <t>ESTICA/URBAN</t>
  </si>
  <si>
    <t>ORMIL/APACHE</t>
  </si>
  <si>
    <t>DF21-72/GDOVZ466//ND61.130/414-44/3/ERGENE/4/DF21-72//ND61.130/UVY162/3/128-3</t>
  </si>
  <si>
    <t>HANA/UH-7//REGINA</t>
  </si>
  <si>
    <t>LD357E/2*TC60//JO69</t>
  </si>
  <si>
    <t>INFINITY CL</t>
  </si>
  <si>
    <t>WINDSTAR//MILLENIUM/ABOVE</t>
  </si>
  <si>
    <t>INGOT</t>
  </si>
  <si>
    <t>BUTTE 86/SD3004//DALEN</t>
  </si>
  <si>
    <t>MN72131/BOBWHITE</t>
  </si>
  <si>
    <t>INIAP QUILINDANA 94</t>
  </si>
  <si>
    <t>PEG/PF70354/4/KAL/BB//ALD/3/MRNG</t>
  </si>
  <si>
    <t>KENYA POPO/MBUNI</t>
  </si>
  <si>
    <t>TINAMOU/MILAN</t>
  </si>
  <si>
    <t>SERI/ATTILA</t>
  </si>
  <si>
    <t>MAYA/MONCHO//KAVKAZ/TRM</t>
  </si>
  <si>
    <t>FARASI*2//BUC/CHRC</t>
  </si>
  <si>
    <t>INIAP COJITAMBO 94/FINK//IA8834</t>
  </si>
  <si>
    <t>ORDERAL/SIDERAL</t>
  </si>
  <si>
    <t>CHARLY/VICTO</t>
  </si>
  <si>
    <t>INSENO-1</t>
  </si>
  <si>
    <t>INTRADA</t>
  </si>
  <si>
    <t>RIO BLANCO/TAM 200</t>
  </si>
  <si>
    <t>ARES</t>
  </si>
  <si>
    <t>RUSALKA, BGR/CA-8055//CHAM-6</t>
  </si>
  <si>
    <t>KARIM//CIT/2BC1F1/3/BD4-CF4/100-119</t>
  </si>
  <si>
    <t>ALTAR 84/IONIO</t>
  </si>
  <si>
    <t>ORATORIO/SHANGO</t>
  </si>
  <si>
    <t>APOLLO/SOISSONS</t>
  </si>
  <si>
    <t>JAREBICA/NOVA JADRANKA//TIHA</t>
  </si>
  <si>
    <t>MEFER/ACELOU//GA7-B14</t>
  </si>
  <si>
    <t>DUGA/SUTJESKA//NS 6001</t>
  </si>
  <si>
    <t>CA8055/KUTLUK 94</t>
  </si>
  <si>
    <t>KARL/F201R2-111//AFLUX</t>
  </si>
  <si>
    <t>W98-232/KS96WGRC38</t>
  </si>
  <si>
    <t>JAGALENE</t>
  </si>
  <si>
    <t>JAGGER/ABILENE</t>
  </si>
  <si>
    <t>JAGGER</t>
  </si>
  <si>
    <t>TALDOR/JDEM</t>
  </si>
  <si>
    <t>ROANE/PIONEER BRAND 2691</t>
  </si>
  <si>
    <t>OSK.6.A.20-3-94/PROINTA SUPER</t>
  </si>
  <si>
    <t>110780/111587</t>
  </si>
  <si>
    <t>SPLUTESCENS122</t>
  </si>
  <si>
    <t>AVRORA/DRINA//NS-10-92/3/PANONIJA/4/DUGA</t>
  </si>
  <si>
    <t>SANZAR8/PARAZPI</t>
  </si>
  <si>
    <t>PEGASSOS/ORSINO/3/W´ST474-74-17//WALTER/RED RIVER</t>
  </si>
  <si>
    <t>STRU2158/RECORD</t>
  </si>
  <si>
    <t>STRU-2158/RECORD</t>
  </si>
  <si>
    <t>SREMKA 1/PROTEINKA</t>
  </si>
  <si>
    <t>98-2574/DEKAN</t>
  </si>
  <si>
    <t>ROUGHRIDER//WINOKAN/NB-66425/3/ARAPAHOE</t>
  </si>
  <si>
    <t>JIN MAI 15/GA7916</t>
  </si>
  <si>
    <t>FOLIO/BOBINO</t>
  </si>
  <si>
    <t>YANGMAI 158/90-309</t>
  </si>
  <si>
    <t>AVRORA/5238-016//HONGLIANG 4/3/YOUMANGHONG 7/LOVRIN 10</t>
  </si>
  <si>
    <t>436/0921</t>
  </si>
  <si>
    <t>477/3845</t>
  </si>
  <si>
    <t>GIGANT/MARIS HUSTLER</t>
  </si>
  <si>
    <t>TX73V203*3/AMI</t>
  </si>
  <si>
    <t>VANGUARD/NORSTAR//JUDITH/3/NUHORIZON</t>
  </si>
  <si>
    <t>BRUNDAGE/MOHLER</t>
  </si>
  <si>
    <t>ID0352//ID51022/MANNING</t>
  </si>
  <si>
    <t>STOT//ALTAR 84/ALONDRA</t>
  </si>
  <si>
    <t>WW449893/VINJETT</t>
  </si>
  <si>
    <t>KALVESTA</t>
  </si>
  <si>
    <t>OLESON/HAMRA//AUSTRALIA 215/3/KARL 92</t>
  </si>
  <si>
    <t>KANMARK</t>
  </si>
  <si>
    <t>PARULA/PASTOR//KARL 92</t>
  </si>
  <si>
    <t>NS 3209-1-1/2*NS 0.451</t>
  </si>
  <si>
    <t>COBRA/BYLINA</t>
  </si>
  <si>
    <t>STH 761/STH 764</t>
  </si>
  <si>
    <t>KALYANSONA/ALBIDUM 114//MIRONOVSKAYA 808/KRASNODARSKAYA 39</t>
  </si>
  <si>
    <t>KARABALYKSKAYA OZIMAYA</t>
  </si>
  <si>
    <t>ALBIDUM 114/LUTESCENS 103H35</t>
  </si>
  <si>
    <t>C126-15/CLLF/3/N10B/P14//P101/4/KRC</t>
  </si>
  <si>
    <t>BOOMER_24/RASCON_37//FOCHA_1</t>
  </si>
  <si>
    <t>ACCESSION 7-10/BEREZINA//MIRONOVSKAYA 808/BEZOSTAYA1</t>
  </si>
  <si>
    <t>16256//ORENBURGSKAYA 10/AKTYUBINSKAYA 78/3/KARGALA 9</t>
  </si>
  <si>
    <t>SVETLANA/ANGARA</t>
  </si>
  <si>
    <t>KARIM</t>
  </si>
  <si>
    <t>SHWA/MALD//AAZ/3/SRN</t>
  </si>
  <si>
    <t>150.83/SHETLAND 1</t>
  </si>
  <si>
    <t>OR981756/NSA 99-0792//ORSS-1757</t>
  </si>
  <si>
    <t>DAKA/ERYTHROSPERMUM-13//KAZAKHSTANSKAYA 10</t>
  </si>
  <si>
    <t>OSK.5B.4-1-94/OSK.5.140-22-91</t>
  </si>
  <si>
    <t>KHEBROS/BEZOSTAYA 1</t>
  </si>
  <si>
    <t>KAYRAK</t>
  </si>
  <si>
    <t>FRUNZENSKAYA 60/ERYTHROSPERMUM 63//KRASNOVODOPADSKAYA 210</t>
  </si>
  <si>
    <t>PRIBOI/STRELA</t>
  </si>
  <si>
    <t>KAZAKHSTANSKII IYNTAR</t>
  </si>
  <si>
    <t>GERGANA/AISBERG ODESSKII//NOVINKA3</t>
  </si>
  <si>
    <t>RAJ1555/PBW215</t>
  </si>
  <si>
    <t>OVI65/SCAP//FGO</t>
  </si>
  <si>
    <t>GRK 79//CO652643/KIRAC 66</t>
  </si>
  <si>
    <t>KEOTA</t>
  </si>
  <si>
    <t>CUSTER/JAGGER</t>
  </si>
  <si>
    <t>WW1972/IG31</t>
  </si>
  <si>
    <t>MIRONIVSKA MOROZOSTOIKAYA/KHARKIVSKA 92</t>
  </si>
  <si>
    <t>YUNA/SPARTANKA</t>
  </si>
  <si>
    <t>MIRONIVSKA 27/SPARTANKA//MIRONIVSKA 28</t>
  </si>
  <si>
    <t>KHARKIVSKA 82//LUTESCENS-312/KHARKOVSKAYA-81-SP</t>
  </si>
  <si>
    <t>OLVIYA/DONSKAYA-POLUKARLIKOVAYA//ALBATROS ODESSKIY</t>
  </si>
  <si>
    <t>KHARKOVSKAYA-46/KHARKOVSKAYA-93//JANUS/SARATOVSKAYA-48</t>
  </si>
  <si>
    <t>KHARKOVSKAYA-9/KHARKOVSKAYA-37</t>
  </si>
  <si>
    <t>RD-3-2/KHARKOVSKAYA-46//LUGANSKAYA-7</t>
  </si>
  <si>
    <t>62-36/KHARKOVSKAYA-5//SAS-449/KHARKOVCHANKA</t>
  </si>
  <si>
    <t>LUCE/34-5129//34-5129</t>
  </si>
  <si>
    <t>KHARKOVSKAYA-19/KHARKOVSKAYA51</t>
  </si>
  <si>
    <t>KHARKOVSKAYA-9/COCORIT-71</t>
  </si>
  <si>
    <t>DONSKAYA POLUKARLIKOVAYA/LUTESCENS 677//DONSKAYA POLUKARLIKOVAYA/LUTESCENS 608/3/ERYTHROSPERMUM 14-90</t>
  </si>
  <si>
    <t>IUMILLO/INRAT 69//BHA/3/HORA/4/COCORIT C71/JORI 69</t>
  </si>
  <si>
    <t>KIRGIZ 95</t>
  </si>
  <si>
    <t>DOMANIC*2/AURORA</t>
  </si>
  <si>
    <t>KIRIK</t>
  </si>
  <si>
    <t>KITAMOE/KITAKEI1660</t>
  </si>
  <si>
    <t>HOKUSHIN/KITAKEI 1354</t>
  </si>
  <si>
    <t>MONIKO/MALNO//PRESTO</t>
  </si>
  <si>
    <t>KITAKEI1731/KITAMOE</t>
  </si>
  <si>
    <t>P49/B1/3/PPG/T-PUS//KARP.1</t>
  </si>
  <si>
    <t>BUCK GUAPO/H8579A2//K1829B</t>
  </si>
  <si>
    <t>SB8512/2.192//LP780.3.92</t>
  </si>
  <si>
    <t>KOJAK</t>
  </si>
  <si>
    <t>OGALLALA/MIRONOVSKAYA 28</t>
  </si>
  <si>
    <t>DZ-04-1167/DZ-04-129//YEMEN CIT/3/PIC/4/TAGANROG BUCK BALCARSE/5/DZ-04-67/6/HORA/3/GDOVZ466/ND61.130//GN/4/IM//CIT 71/CANDALI/5/BHA</t>
  </si>
  <si>
    <t>KOKSAL 2000</t>
  </si>
  <si>
    <t>RED RIVER/INIA66//PPG-56/SELKIRK/3/HARKOVSKAYA 2</t>
  </si>
  <si>
    <t>MOLOPO//PI 137739/5*TUGELA-26</t>
  </si>
  <si>
    <t>NEELY/SPN//SPN/3/SPN//63.189.66.7/BEZ</t>
  </si>
  <si>
    <t>KONYA 2002</t>
  </si>
  <si>
    <t>KANRED/TENMARQ//P211-6/3/II21183/CO-652643//LANCER,USA</t>
  </si>
  <si>
    <t>DURUM-DWARF-S-15/CRANE//GEIER</t>
  </si>
  <si>
    <t>HARKOVSKAYA 17/ALTAJKA</t>
  </si>
  <si>
    <t>NORD-00-329/NORD-00-252</t>
  </si>
  <si>
    <t>APOLLO/2*ZENTOS</t>
  </si>
  <si>
    <t>KUSTANAISKAYA 1</t>
  </si>
  <si>
    <t>SHORTANDINSKAYA</t>
  </si>
  <si>
    <t>A-56/HYBRID 013//AVRORA/3/TOBARI F 66</t>
  </si>
  <si>
    <t>HEINES 2167/HEINES-VII//MERLIN,DEU</t>
  </si>
  <si>
    <t>KN2665G10233/KN4695H449//KN2621H24-82</t>
  </si>
  <si>
    <t>KRASUNIA ODES´KA</t>
  </si>
  <si>
    <t>NS 2983/NS 3000//RANA NISKA/3/NS 2853/4/ZG 1-628-77</t>
  </si>
  <si>
    <t>TEMU39.76/CHAT//CUPE/3/M12233D1D1</t>
  </si>
  <si>
    <t>HANNO/AVLE//CANON MB</t>
  </si>
  <si>
    <t>BEJAH/ALTAR84//SILVER TAIL</t>
  </si>
  <si>
    <t>KIZILSHARK/K-44395</t>
  </si>
  <si>
    <t>RAC520/2*RAC177//TOBARI F 66/UNKNOWN</t>
  </si>
  <si>
    <t>ND61.130//414-44/377-2/3/DF15-72</t>
  </si>
  <si>
    <t>KSK//INIA/LFN/3/CALIBASAN</t>
  </si>
  <si>
    <t>S-32173/PASSAT//VÁNEK</t>
  </si>
  <si>
    <t>LP296.4.96/TAMBOR//DENVER</t>
  </si>
  <si>
    <t>LUTESCENS 126/ALBIDUM 202</t>
  </si>
  <si>
    <t>OR951431/NSA 94-2137</t>
  </si>
  <si>
    <t>NS 2879-5/NOVA POSAVKA</t>
  </si>
  <si>
    <t>LAHN//HAURANI 27/CANDO</t>
  </si>
  <si>
    <t>20048 TRAIKIA(MOR)/MRB589_5//STJR_5</t>
  </si>
  <si>
    <t>LAHN-2</t>
  </si>
  <si>
    <t>LAKIN</t>
  </si>
  <si>
    <t>ARLIN/KS89H130</t>
  </si>
  <si>
    <t>STEPHENS/SPRAGUE</t>
  </si>
  <si>
    <t>CT-929-84/MONIKO//PRESTO</t>
  </si>
  <si>
    <t>CT929.84/MONIKO//ALAMO</t>
  </si>
  <si>
    <t>LONA/4/KENTANA 54 B/B564/SOLO/3/KENTANA 54 B/2*B564//SAPPO/6/KENTANA 54 B/2*B564//SAPPO/3/KENTANA 54 B/B564//SOLO/4/EXSR400//KENTANA 54 B/2*B564/5/HEGE312-75-262/CHAT</t>
  </si>
  <si>
    <t>MANITA/LIOCORNO</t>
  </si>
  <si>
    <t>GEMINI/LIOCORNO</t>
  </si>
  <si>
    <t>NE 101/SLAVIJA//RUSIJA</t>
  </si>
  <si>
    <t>XIFENG-16/76-89-1</t>
  </si>
  <si>
    <t>F1 TRILI-UNO/51531</t>
  </si>
  <si>
    <t>DGO/CII/3/RUFF/FG//MEXICALI 75</t>
  </si>
  <si>
    <t>NSA02-1466/VR99B057</t>
  </si>
  <si>
    <t>NSA02/H99326</t>
  </si>
  <si>
    <t>ALICANTE/ORATORIO</t>
  </si>
  <si>
    <t>PENDING PEDIGREE RELEASE</t>
  </si>
  <si>
    <t>LE 23 31</t>
  </si>
  <si>
    <t>LE 2313</t>
  </si>
  <si>
    <t>ICAB/ITIJ</t>
  </si>
  <si>
    <t>ORL99192/IGAV</t>
  </si>
  <si>
    <t>ROBIGUS/NIJINSKY</t>
  </si>
  <si>
    <t>HATTON/SS-14/3/LEW/TIBER//REDWIN</t>
  </si>
  <si>
    <t>VULCANI/TJ-19-86</t>
  </si>
  <si>
    <t>GRANADA/BEREZINA//MIRONOVSKAYA 808/BEZOSTAYA 1</t>
  </si>
  <si>
    <t>939515/STEPHENS*3//SF4</t>
  </si>
  <si>
    <t>RENA//MIRONOVSKA 808/SIETE CERROS/3/SLAVIA/UH 209//ST 44-74</t>
  </si>
  <si>
    <t>ST-324-84/ST-174-83</t>
  </si>
  <si>
    <t>SRPANJKA/SUPER ZITARKA</t>
  </si>
  <si>
    <t>COCORIT 71/3/GERARDO//ND61.130/GLL/4/BOOHAI/HORA//GERARDO/3/BOOHAI</t>
  </si>
  <si>
    <t>JCAM/EMU//CHRC/4/IAS20//WTE*3/NAR59/3/KVK</t>
  </si>
  <si>
    <t>OSK.5.495-21-97/OSK.4.502-3-98</t>
  </si>
  <si>
    <t>G80/PICENO//IONIO</t>
  </si>
  <si>
    <t>H79R31/MUT72202//ARINA</t>
  </si>
  <si>
    <t>TREMIE/PRIMOASI</t>
  </si>
  <si>
    <t>BETTA*5/PI 137739</t>
  </si>
  <si>
    <t>W-549-70/3/BENNO/MARIS HUNTSMAN//KORMORAN/KRONJUWEL</t>
  </si>
  <si>
    <t>FARNESE/TIVOLI//CENTAURO</t>
  </si>
  <si>
    <t>SREMICA/BALKAN</t>
  </si>
  <si>
    <t>ERYT26221/96869G1-1//GLOSA</t>
  </si>
  <si>
    <t>NS3287-3/RODNA</t>
  </si>
  <si>
    <t>RUNAL/W´ST479-77</t>
  </si>
  <si>
    <t>LOMTAGORA 149</t>
  </si>
  <si>
    <t>LOMTAGORA-09</t>
  </si>
  <si>
    <t>SHARK/F4105W2.1</t>
  </si>
  <si>
    <t>LOMTAGORA-123</t>
  </si>
  <si>
    <t>FRTL/NEMURA</t>
  </si>
  <si>
    <t>RED-RIVER-68/WALTER</t>
  </si>
  <si>
    <t>111.12071/TIRONE:H79R31/4/PROBUS//BEZOSTAYA 1/STABIL/3/PROBUS</t>
  </si>
  <si>
    <t>RASCON_39/TILO_1</t>
  </si>
  <si>
    <t>ARES/FARMER</t>
  </si>
  <si>
    <t>SK. 302/NS 2853//NS 2897-2/3/NS 3014</t>
  </si>
  <si>
    <t>LUNXUAN 22</t>
  </si>
  <si>
    <t>MS//REICHERSBERG421/PROBUS*4/HOE48/4/SELPEK/5/BOW/4/KOLIBRI/3/B435//SVENNO/B60</t>
  </si>
  <si>
    <t>HYS/7C//1593-51/3/P101//II50.18/STACAT/6/LOV11/BL//MIR264/5/PNC/CM//NE-61977/3/EC/INIA//BBN1/4/MXP//KR/FUNO/7/PEHLIVAN</t>
  </si>
  <si>
    <t>KS93U134/ARAPAHOE</t>
  </si>
  <si>
    <t>CMH80A.1060/4/T.TURA/CMH74A.370//CMH77.774/3/YAV79/5/RAZZAK/6/DACK/YEL//KHIAR</t>
  </si>
  <si>
    <t>MRB3/4/BYE*2/TC//ZB/W/3/CIT</t>
  </si>
  <si>
    <t>MEXICALI 75/RAJ 1555//MACS 2130</t>
  </si>
  <si>
    <t>CPAN6079/MACS 2340</t>
  </si>
  <si>
    <t>EBI/W86151</t>
  </si>
  <si>
    <t>EBI/W-86151</t>
  </si>
  <si>
    <t>FUNDULEA 4/F15411-1//ANIVERSAR/ROXANA</t>
  </si>
  <si>
    <t>H79R37/5/PROBUS MS//BEZOSTAYA 1/STABIL/3/PROBUS MS//REICHERSBERG 42/PROBUS*4/HOE48/4/SELPEK/6/ARINA/RENDEZVOUS//ARINA</t>
  </si>
  <si>
    <t>PRIMUS/MARIS-HOBBIT</t>
  </si>
  <si>
    <t>MAGORI</t>
  </si>
  <si>
    <t>D-8193/D-8335</t>
  </si>
  <si>
    <t>KHARKOVSKAYA-32/ALYI PARUS</t>
  </si>
  <si>
    <t>ALTAR 84/STERNA//LAHN</t>
  </si>
  <si>
    <t>FLAIR/RECOND//PICO</t>
  </si>
  <si>
    <t>MRF1/STJ2/3/1718/BT24//KARIM</t>
  </si>
  <si>
    <t>MANSOURA</t>
  </si>
  <si>
    <t>BLE TENDRE/MBB</t>
  </si>
  <si>
    <t>TREMIE/NOCE</t>
  </si>
  <si>
    <t>RAPOR/CHARGER</t>
  </si>
  <si>
    <t>D63.3/GTA/4/ATO//AA/PLE/3/D67.2/SWAN//UNKNOWN</t>
  </si>
  <si>
    <t>MARNEULI</t>
  </si>
  <si>
    <t>KHOULOUGO</t>
  </si>
  <si>
    <t>SEBOU/BT40//SARIF#CF4(1896-1904)</t>
  </si>
  <si>
    <t>APPULO/PRODURA</t>
  </si>
  <si>
    <t>CASTAN/NAZOCAR//FESTIVAL/GALA</t>
  </si>
  <si>
    <t>SPN/MADSEN/3/WA7163/SA463-GBR//STEPHENS</t>
  </si>
  <si>
    <t>ORATORIO/GENIO</t>
  </si>
  <si>
    <t>MAC VICAR/PI 561031</t>
  </si>
  <si>
    <t>MASSINISSA</t>
  </si>
  <si>
    <t>SAULESKU 28/TUGELA DN</t>
  </si>
  <si>
    <t>TURACO/2*BORL95</t>
  </si>
  <si>
    <t>BAIHUO/KANTO 107//IKE/3/96MD7413-10</t>
  </si>
  <si>
    <t>MAVERICK,GBR</t>
  </si>
  <si>
    <t>TALON/TORFRIDA</t>
  </si>
  <si>
    <t>INRA-D7204-5-3/ARINA//W´ST480-73/EIGER</t>
  </si>
  <si>
    <t>G-6997/BEZOSTAYA 1</t>
  </si>
  <si>
    <t>VONA//CHISHOLM/PLAINSMAN V/3/OK83201/4/REDLAND/NE92458/5/IKE</t>
  </si>
  <si>
    <t>MCGUIRE</t>
  </si>
  <si>
    <t>PLAINSMAN V//FROID/BEZOSTAYA/3/HY344/FROID</t>
  </si>
  <si>
    <t>KLASIC/5*ELTAN</t>
  </si>
  <si>
    <t>PH 888-118-5/WESTBRED 881</t>
  </si>
  <si>
    <t>2740.6.14/WARD//5014-F1-5</t>
  </si>
  <si>
    <t>AGENT/PICO//CAESAR</t>
  </si>
  <si>
    <t>MEGENAGNA</t>
  </si>
  <si>
    <t>DZ-04-1167/DZ-04-129//YEMEN CIT/3/PIC/4/TAGANROY BUCK BALCARSE/5/HEN/RCHI//HULS/TUB</t>
  </si>
  <si>
    <t>MEGRESS</t>
  </si>
  <si>
    <t>0023-99-ITGC-SETIF</t>
  </si>
  <si>
    <t>MEISHENG 0308</t>
  </si>
  <si>
    <t>BINGZHOU93-1/LUMAI 14</t>
  </si>
  <si>
    <t>HEGES-FRUHER/WERLA</t>
  </si>
  <si>
    <t>MELEZ 2001</t>
  </si>
  <si>
    <t>GT-AD-1/_91_//CWT1988/79_10</t>
  </si>
  <si>
    <t>ODESSKAYA YUBILEINAYA//LEUKURUM 4/OVIACHIC 65</t>
  </si>
  <si>
    <t>MERAM 2002</t>
  </si>
  <si>
    <t>ND61.130/414-44//ÇAKMAK 79</t>
  </si>
  <si>
    <t>SIMETO/WB881//DIULIO/F21</t>
  </si>
  <si>
    <t>KONTRAST/U6192//U6192/THESEÉ</t>
  </si>
  <si>
    <t>CARIBO/WEIHENSTEPHANER-488</t>
  </si>
  <si>
    <t>ROANE/PIONEER VARIETY 2643//38158</t>
  </si>
  <si>
    <t>MV 8/5/BEZ//BEZ/TVR/3/KREMENA/LOV29/4/KATIA 1</t>
  </si>
  <si>
    <t>HATUSHA/MTG//TX81V6614</t>
  </si>
  <si>
    <t>96137T3/93047T2-1</t>
  </si>
  <si>
    <t>STN/3/TEZ/YAV 79//HUI</t>
  </si>
  <si>
    <t>MIANYANG 20/CHUANYU 9</t>
  </si>
  <si>
    <t>ISENGRAIN/COLFIORITO</t>
  </si>
  <si>
    <t>BARKAT/90 ZHONG 87</t>
  </si>
  <si>
    <t>BC-1325-78/SO-1065</t>
  </si>
  <si>
    <t>CAPITOLO/CIV-250-7</t>
  </si>
  <si>
    <t>MIKHAM 2002</t>
  </si>
  <si>
    <t>BDMT-19/JGS1</t>
  </si>
  <si>
    <t>ORPIC/ISENGRAIN//ISENGRAIN</t>
  </si>
  <si>
    <t>C-39/JEDINA//NS-3288</t>
  </si>
  <si>
    <t>ARAPAHOE/ABILENE//NE86488</t>
  </si>
  <si>
    <t>MV 8/SREMICA</t>
  </si>
  <si>
    <t>MINET</t>
  </si>
  <si>
    <t>USGEN 19</t>
  </si>
  <si>
    <t>RH-4/KINTO</t>
  </si>
  <si>
    <t>STAR//KAUZ/STAR</t>
  </si>
  <si>
    <t>MIRBASHIRSKAYA 128</t>
  </si>
  <si>
    <t>BEZOSTAYA 1/C 271 (PAK)</t>
  </si>
  <si>
    <t>H.5355-80/ARKOS</t>
  </si>
  <si>
    <t>TAW-23833-73/3/GAINES/6*MIRONOVSKAYA-808//ALCEDO</t>
  </si>
  <si>
    <t>HDI.0881/APACHE</t>
  </si>
  <si>
    <t>WEIHENSTEPHANER-M/MIRONOV-YA 808</t>
  </si>
  <si>
    <t>LUTESCENS 7792//MIRONOV-YA 25/F 29-76</t>
  </si>
  <si>
    <t>MIRONOV-YA 61/LUTESCENS 10975</t>
  </si>
  <si>
    <t>LUTESCENCE 9922/ERITROSPERMUM 10071</t>
  </si>
  <si>
    <t>GD2/D1184528</t>
  </si>
  <si>
    <t>MISIONERO</t>
  </si>
  <si>
    <t>MISSIM</t>
  </si>
  <si>
    <t>3AG3/2*CONDOR//COOK/3/COOK*2/MILLEWA//AUS10894/4*CONDOR</t>
  </si>
  <si>
    <t>POLYCROSS//C126-15/C47-6/3/YESILKOY1978-79-7</t>
  </si>
  <si>
    <t>VIGINTA/OKAPI//HANA/3/CONTRA</t>
  </si>
  <si>
    <t>MCCLINTOCK/CDC FALCON</t>
  </si>
  <si>
    <t>DONSKAYA POLUKARLIKOVAYA/ABE</t>
  </si>
  <si>
    <t>GALAXIE/TAMARO//PEGASSOS</t>
  </si>
  <si>
    <t>RUNAL//W´ST406-78-6/ARINA</t>
  </si>
  <si>
    <t>MOMCHIL</t>
  </si>
  <si>
    <t>NS11-33/AU</t>
  </si>
  <si>
    <t>ILJICOVKA/L-6508-74</t>
  </si>
  <si>
    <t>W.ST.91253.2/ORMIL</t>
  </si>
  <si>
    <t>MORELAND</t>
  </si>
  <si>
    <t>SONORA 65/11-60-155//HEGLAR/3/WARRIOR//KIOWA/PI 178383 /6/FROCOR//FRONTANA/YAQUI/3/WANSER/4/MCCALL/5/HEGLAR /7/A81665W-45</t>
  </si>
  <si>
    <t>TC76225/TC761328</t>
  </si>
  <si>
    <t>MOSOBO</t>
  </si>
  <si>
    <t>BHA/ULNV//2*E#24</t>
  </si>
  <si>
    <t>MOTT</t>
  </si>
  <si>
    <t>ERNEST/ND622/3/KEENE*2/SD 3310//SD 3414</t>
  </si>
  <si>
    <t>D-8479/RENVILLE</t>
  </si>
  <si>
    <t>CMH83.2578/4/D88059//WARD/YAV79/3/ACO89/5/2*SOOTY_9/RASCON_37/6/1A.1D 5+1-06/3*MOJO/3/AJAIA_12/F3LOCAL(SEL.ETHIO.135.85)//PLATA_13</t>
  </si>
  <si>
    <t>MPO 1215</t>
  </si>
  <si>
    <t>GW 1113/GW 1114//HI 8381</t>
  </si>
  <si>
    <t>MSU D6234/PIONEER 25W33</t>
  </si>
  <si>
    <t>MTSHETSKAYA 1</t>
  </si>
  <si>
    <t>TAST/SPRW//ZAR</t>
  </si>
  <si>
    <t>RONOS/ESTICA//MAVERICK</t>
  </si>
  <si>
    <t>RONOS/ESTECA//MAVERICK</t>
  </si>
  <si>
    <t>2025/LAD-285</t>
  </si>
  <si>
    <t>MODUS/LP-557191//FD-572</t>
  </si>
  <si>
    <t>RALLE//KOLIBRI/SONORA/3/STAR</t>
  </si>
  <si>
    <t>MUQAWIM 09</t>
  </si>
  <si>
    <t>MS/SMH1749</t>
  </si>
  <si>
    <t>H79R31/OBELISK</t>
  </si>
  <si>
    <t>PALMA/KALAKA//PALMA/FAT</t>
  </si>
  <si>
    <t>ERYTHROSPERMUM-352/MV-MAGDALENA</t>
  </si>
  <si>
    <t>JUB50/F29//MVMA</t>
  </si>
  <si>
    <t>SZEGED/MV8//BKN/3/F2098W2-21/4/F2076</t>
  </si>
  <si>
    <t>MVMA/MV12//F2098W2-21</t>
  </si>
  <si>
    <t>MV-MAGDALENA/F-2098</t>
  </si>
  <si>
    <t>GT6687-12K/F6038W12-1</t>
  </si>
  <si>
    <t>FLEMING/MATADOR</t>
  </si>
  <si>
    <t>T16/MV15//AGRA/3/NSR2/MV15//AGRA</t>
  </si>
  <si>
    <t>F885K4-1/MAGDALENA</t>
  </si>
  <si>
    <t>MV32-86/FAT</t>
  </si>
  <si>
    <t>MIR29/2*MAGDALENA</t>
  </si>
  <si>
    <t>MOST/ATAY85//ALFOLD</t>
  </si>
  <si>
    <t>MOST/ATAY 85//ALFOLD</t>
  </si>
  <si>
    <t>MV17/BU20</t>
  </si>
  <si>
    <t>CARMEN/MVK2//MVMA</t>
  </si>
  <si>
    <t>KALAKA/MV16//F2076</t>
  </si>
  <si>
    <t>DELTA/SPAR//MV19</t>
  </si>
  <si>
    <t>MV15-91/KALAKA//MV15-91/FAT</t>
  </si>
  <si>
    <t>FAT/MV17</t>
  </si>
  <si>
    <t>FAT/MV15</t>
  </si>
  <si>
    <t>ZOMBOR/F130L11//F2076</t>
  </si>
  <si>
    <t>MAGMA/KALAKA//MAGMA/BU25</t>
  </si>
  <si>
    <t>MVM-53-91/MV-MAGDALENA</t>
  </si>
  <si>
    <t>OTHALOM/MV15</t>
  </si>
  <si>
    <t>F797/MV08-82//MV15</t>
  </si>
  <si>
    <t>MVMA/MV8//F2098W2-21</t>
  </si>
  <si>
    <t>MV213-88/F2076</t>
  </si>
  <si>
    <t>OPEN/RECITAL</t>
  </si>
  <si>
    <t>FAT/MV8</t>
  </si>
  <si>
    <t>GA901273-46-I/F6038W12-1</t>
  </si>
  <si>
    <t>ERYT1778/2*MAGDALENA</t>
  </si>
  <si>
    <t>GK36-83/DAN//MV17</t>
  </si>
  <si>
    <t>MV21-85/MV15</t>
  </si>
  <si>
    <t>F4549W2-1/FATIMA</t>
  </si>
  <si>
    <t>ERYTHROSPERMUM-336/MV-MAGDALENA</t>
  </si>
  <si>
    <t>ERYT336/MAGDALENA</t>
  </si>
  <si>
    <t>GT2412-12/MV15//FATIMA</t>
  </si>
  <si>
    <t>MV-MAGDALENA//MV-MA/BIPE/3/MV-MAGDALENA</t>
  </si>
  <si>
    <t>ANANDA/MAGDALENA</t>
  </si>
  <si>
    <t>GT6687-12K/ERYT162</t>
  </si>
  <si>
    <t>MV-15/MV-8//MV-MA</t>
  </si>
  <si>
    <t>F29K4-22211/F30K2/3/MVMA/MV12//F2098W2</t>
  </si>
  <si>
    <t>BKT-9086-95/2*UKRAINKA</t>
  </si>
  <si>
    <t>MARSALL/TAMARA</t>
  </si>
  <si>
    <t>FLEMING/AMANDA</t>
  </si>
  <si>
    <t>EUREKA/MV-VEKNI</t>
  </si>
  <si>
    <t>BR918/UKRAINKA//DROPIA/UKRAINKA</t>
  </si>
  <si>
    <t>MMS97</t>
  </si>
  <si>
    <t>CSORNOC/OD132</t>
  </si>
  <si>
    <t>MIRONOVSKAYA-YUBILEYNAYA-50/F-29//MV-MA</t>
  </si>
  <si>
    <t>LONA/OD162//UKRAINKA</t>
  </si>
  <si>
    <t>F1959W1-2/MV22</t>
  </si>
  <si>
    <t>DI9812/VEKNI</t>
  </si>
  <si>
    <t>DI9812/AMANDA</t>
  </si>
  <si>
    <t>F-797/MV-08-82//MV-15</t>
  </si>
  <si>
    <t>MV10-2000/MARSALL</t>
  </si>
  <si>
    <t>MARSALL/CF621</t>
  </si>
  <si>
    <t>AMANDA/VILMA</t>
  </si>
  <si>
    <t>MV111-88/F2076//KARL92/3/MVMA/MV8//F2098W2-21/4/UKRAINKA</t>
  </si>
  <si>
    <t>ANDY-2//GORE/3/MAMBO</t>
  </si>
  <si>
    <t>C30-2-3-5/MAGVAS</t>
  </si>
  <si>
    <t>F900K/3/EGL//BUC/PVN</t>
  </si>
  <si>
    <t>NACORI C 97</t>
  </si>
  <si>
    <t>TANO//KENTANA 54 B/B564/3/MS/4/STAR</t>
  </si>
  <si>
    <t>LUTESCENS-93/OP</t>
  </si>
  <si>
    <t>VIC/DT384//DT471</t>
  </si>
  <si>
    <t>NASR 99</t>
  </si>
  <si>
    <t>GDOVZ512/CIT71//RUFF/FGO/3/PICHINCHI/GREBE//TROPIC BIRD</t>
  </si>
  <si>
    <t>NASSIRA</t>
  </si>
  <si>
    <t>TA14/BD3//ISLY#CF41530-1548#</t>
  </si>
  <si>
    <t>SLOGA/POBEDA//PRIMA</t>
  </si>
  <si>
    <t>44421/HARKOVSKAYA 51//45406</t>
  </si>
  <si>
    <t>PITIC 62/BOGARNAYA-56//DNEPROVSKAYA-521/3/DAKOTA</t>
  </si>
  <si>
    <t>ND901CL</t>
  </si>
  <si>
    <t>TEAL 11A/3/GRANDIN/FS4//3*KULM</t>
  </si>
  <si>
    <t>IRNERIO/FRASSINO</t>
  </si>
  <si>
    <t>164/KEOPS</t>
  </si>
  <si>
    <t>99255T/94085T2-1</t>
  </si>
  <si>
    <t>NEKOTA</t>
  </si>
  <si>
    <t>BENNETT/TAM 107</t>
  </si>
  <si>
    <t>NORD DEPREZ/PULLMAN SELECTION 101//BLUEBOY</t>
  </si>
  <si>
    <t>LATINO/TRINAKRIA//MG1433/3/LATINO</t>
  </si>
  <si>
    <t>W91-376-20/W95-084</t>
  </si>
  <si>
    <t>TJB 730-3637/JARKA//JUGOSLAVIJA</t>
  </si>
  <si>
    <t>SULTAN95/ORACLE</t>
  </si>
  <si>
    <t>VIGINTA/DANUBIA//ILONA</t>
  </si>
  <si>
    <t>BU-LSA-89/ILONA</t>
  </si>
  <si>
    <t>DOM 50</t>
  </si>
  <si>
    <t>BOOMER 33/PLATA 8</t>
  </si>
  <si>
    <t>TAM105*4/AMIGO//BRULE</t>
  </si>
  <si>
    <t>IAS58/4/KAL/BB//CJ71/3/ALD/5/BOW</t>
  </si>
  <si>
    <t>TREBBO/FARNESE//ARIANO</t>
  </si>
  <si>
    <t>ZENA/SOISSONS</t>
  </si>
  <si>
    <t>OR-F-1-158/FUNDULEA//BOLILLO/3/SHI-4414/CROW</t>
  </si>
  <si>
    <t>GAZELLE//274/320/3/LAMB_1/4/ARDI_1</t>
  </si>
  <si>
    <t>SIMETO/F22//L35</t>
  </si>
  <si>
    <t>NORRIS</t>
  </si>
  <si>
    <t>BIG SKY//TXGH12588-26*4/FS2</t>
  </si>
  <si>
    <t>PI 137739/4*TUGELA/3/AUS22498//MANNING/SADOVO1</t>
  </si>
  <si>
    <t>FS-800-98/ZITARKA</t>
  </si>
  <si>
    <t>NS ?ARNA</t>
  </si>
  <si>
    <t>NS 57-01/NS 118-01</t>
  </si>
  <si>
    <t>NS 694/NSA 88-3141</t>
  </si>
  <si>
    <t>NS 0.694/NSA 88-3141</t>
  </si>
  <si>
    <t>NS ARABESKA</t>
  </si>
  <si>
    <t>NS2-4833/RENESANSA</t>
  </si>
  <si>
    <t>NS ARTEMIDA</t>
  </si>
  <si>
    <t>DUKAT/NS2-2675//RODNA/3/POBEDA /4/RENESANSA</t>
  </si>
  <si>
    <t>NS ASJA</t>
  </si>
  <si>
    <t>NS 40S/SONATA</t>
  </si>
  <si>
    <t>NS AVANGARDA</t>
  </si>
  <si>
    <t>FUNDULEA 490/TIHA</t>
  </si>
  <si>
    <t>NS DESETKA</t>
  </si>
  <si>
    <t>NS2-2739/NS2-3069//2*SONJA</t>
  </si>
  <si>
    <t>NS DIKA</t>
  </si>
  <si>
    <t>ZLATKA/RANA NISKA//SONJA</t>
  </si>
  <si>
    <t>NS EMINA</t>
  </si>
  <si>
    <t>NS 38-00/NSA 97-0392</t>
  </si>
  <si>
    <t>NS ENIGMA</t>
  </si>
  <si>
    <t>NS2-4337/NS 90-96</t>
  </si>
  <si>
    <t>NS FUTURA</t>
  </si>
  <si>
    <t>POBEDA/NIZIJA</t>
  </si>
  <si>
    <t>NS ILINA</t>
  </si>
  <si>
    <t>TIHA/NS 74-96</t>
  </si>
  <si>
    <t>NS LJUBICA</t>
  </si>
  <si>
    <t>VICTO/SONJA</t>
  </si>
  <si>
    <t>NS MELODIJA</t>
  </si>
  <si>
    <t>NS 57-00/VILA</t>
  </si>
  <si>
    <t>NS NENA</t>
  </si>
  <si>
    <t>NS2-3218F/NS2-4288</t>
  </si>
  <si>
    <t>NS PETRIJA</t>
  </si>
  <si>
    <t>NS2-4523-3/MILICA</t>
  </si>
  <si>
    <t>NS PUDARKA</t>
  </si>
  <si>
    <t>NS 40S/NMNH-07//SIMONIDA</t>
  </si>
  <si>
    <t>NS RADOJKA</t>
  </si>
  <si>
    <t>NS2-4523-3/KOSOVKA</t>
  </si>
  <si>
    <t>NS SENA</t>
  </si>
  <si>
    <t>RAPSODIJA/NS2-4629</t>
  </si>
  <si>
    <t>NS TAVITA</t>
  </si>
  <si>
    <t>NS2-4337/ZADRUGA//SONJA</t>
  </si>
  <si>
    <t>NUDAKOTA</t>
  </si>
  <si>
    <t>NUFRONTIER</t>
  </si>
  <si>
    <t>2180/HBZ356A//MESA</t>
  </si>
  <si>
    <t>NUHORIZON</t>
  </si>
  <si>
    <t>VONA/3/NADADORES 63/CO652643//CENTURK/4/N84.0758/5/ARLIN</t>
  </si>
  <si>
    <t>NUPLAINS</t>
  </si>
  <si>
    <t>ABILENE/3/PLAINSMAN V//NEWTON/ARTHUR 71</t>
  </si>
  <si>
    <t>MV-18-2000</t>
  </si>
  <si>
    <t>NURLU 99</t>
  </si>
  <si>
    <t>NURLU-99</t>
  </si>
  <si>
    <t>NUSKY</t>
  </si>
  <si>
    <t>NUWEST</t>
  </si>
  <si>
    <t>FROID/WINOKA/3/TX55-391-56-D8/WESTMONT//TRADER</t>
  </si>
  <si>
    <t>PARANA #2//JUP/BJY’S’/3/VEE#5’S’/JUN’S’</t>
  </si>
  <si>
    <t>ABOVE/DANBY//KS03HW10</t>
  </si>
  <si>
    <t>ALTAR 84//ALTO/AJAIA</t>
  </si>
  <si>
    <t>DZ-04-688/IMLO//CIT71/3/RCHI/LD357//IMLO/4/YEMEN CIT/PIL//TAGANROG</t>
  </si>
  <si>
    <t>POBEDA/PARTIZANKA</t>
  </si>
  <si>
    <t>IMPULS/GARANT</t>
  </si>
  <si>
    <t>SVEVO/LED24</t>
  </si>
  <si>
    <t>OFANTO</t>
  </si>
  <si>
    <t>ADAMELLO/APPULO</t>
  </si>
  <si>
    <t>GF-GY54/ATTILA</t>
  </si>
  <si>
    <t>FOLIO/RAPOR</t>
  </si>
  <si>
    <t>OK 101</t>
  </si>
  <si>
    <t>OK87W663/MESA//2180</t>
  </si>
  <si>
    <t>HBZ374C/CIMARRON</t>
  </si>
  <si>
    <t>OK BULLET</t>
  </si>
  <si>
    <t>JAGGER/KS96WGRC39</t>
  </si>
  <si>
    <t>OK RISING</t>
  </si>
  <si>
    <t>KS96WGRC39/JAGGER</t>
  </si>
  <si>
    <t>TXGH12588-120*4/FS4//2174</t>
  </si>
  <si>
    <t>SLAVONIJA/K.H.-1-98</t>
  </si>
  <si>
    <t>FRESCO/ORESTIS</t>
  </si>
  <si>
    <t>HAU/JORI 69</t>
  </si>
  <si>
    <t>DUGA/ZVEZDA</t>
  </si>
  <si>
    <t>SVETLANA/HARKOVSKAYA 46/3/GORDEIFORME 10//K-5173</t>
  </si>
  <si>
    <t>BR3/CEP7887//CEP7775/CEP11/3/RUBI</t>
  </si>
  <si>
    <t>TRIESDORFER-21-40/RUMKERS-ERLI</t>
  </si>
  <si>
    <t>FS4/MALCOLM//SPN/MADSEN</t>
  </si>
  <si>
    <t>MADSEN/CV-9804//WEATHERFORD</t>
  </si>
  <si>
    <t>ELTAN/3/FS4//STEPHENS/MADSEN</t>
  </si>
  <si>
    <t>CT776.81/4/TAPIR/YOGUI_1//2*MUSX/3/BAGAL</t>
  </si>
  <si>
    <t>CRESO/SIMETO</t>
  </si>
  <si>
    <t>PH888-118-5/WESTBRED 881</t>
  </si>
  <si>
    <t>SAVANNAH/SOCRATES</t>
  </si>
  <si>
    <t>NEWTON/3/TR.AE/SPARROW//TAW-12399-75</t>
  </si>
  <si>
    <t>COMPOSITE INRA/GIL BLE DUR</t>
  </si>
  <si>
    <t>THESEE//DISPONENT/MONOPOL/3/TORFRIDA</t>
  </si>
  <si>
    <t>GREIF/75719</t>
  </si>
  <si>
    <t>F96052G16-2/FAUR</t>
  </si>
  <si>
    <t>ELO/VAKKA</t>
  </si>
  <si>
    <t>ELTAN/MADSEN//3*ELTAN</t>
  </si>
  <si>
    <t>JORI 69/HAU</t>
  </si>
  <si>
    <t>D67.2/GTA/3/BOYEROS/BIT//MEXICALI</t>
  </si>
  <si>
    <t>MILLENIUM/NE94482/3/ND8974//SEWARD/ARCHER</t>
  </si>
  <si>
    <t>OVERLEY</t>
  </si>
  <si>
    <t>SVEVO/CLAUDIO</t>
  </si>
  <si>
    <t>KS/MM2</t>
  </si>
  <si>
    <t>VORONA/CNO79//KAUZ</t>
  </si>
  <si>
    <t>ARIANO/TREBBO//CENTAURO</t>
  </si>
  <si>
    <t>PISTOU/PRINQUAL//SCIPIO</t>
  </si>
  <si>
    <t>IZVOR/96012G2-2//GLOSA</t>
  </si>
  <si>
    <t>GA1-E75/GA1-H95.9</t>
  </si>
  <si>
    <t>PALANDOKEN 97</t>
  </si>
  <si>
    <t>AU//YT54*2/N10B/3/II8260/6/NE-521630/NB6977/4/CC//LR64/SN64/3/BB/5/MXP//KF/FUNO</t>
  </si>
  <si>
    <t>PANDAS/RECITAL</t>
  </si>
  <si>
    <t>WVB027/WGZ041//W10510//XS3X1</t>
  </si>
  <si>
    <t>PANDAS/SOISSONS</t>
  </si>
  <si>
    <t>HARLOWSKAYA1/DF410-71</t>
  </si>
  <si>
    <t>NOVOSADSKA RANA 2/AVRORA//NOVA BANATKA</t>
  </si>
  <si>
    <t>BATIS/RIALTO</t>
  </si>
  <si>
    <t>INRA92-1/D81028</t>
  </si>
  <si>
    <t>CHTO/ARDEA//SRN_2</t>
  </si>
  <si>
    <t>PAROLI/TORAS</t>
  </si>
  <si>
    <t>SULA/AAZ_5//CHEN/ALTAR 84/3/AJAIA_12/F3LOCAL(SEL.ETHIO.135.85)//PLATA_13/4/ARMENT//SRN_3/NIGRIS_4/3/CANELO_9.1</t>
  </si>
  <si>
    <t>PAUL</t>
  </si>
  <si>
    <t>MT8030/NEELEY</t>
  </si>
  <si>
    <t>YAV79/TEZ</t>
  </si>
  <si>
    <t>BOOMER_21/MOJO_2</t>
  </si>
  <si>
    <t>PDW 314</t>
  </si>
  <si>
    <t>AJAIA_12/F3LOCAL(SEL.ETHIO.135.85)//PLATA_13/3/SOMAT_3/4/SOOTY_9/RASCON_37</t>
  </si>
  <si>
    <t>RPB 4945//MARIS HUNTSMAN/GLAUCUS/3/URBAN</t>
  </si>
  <si>
    <t>KLIEBER/BE-1876</t>
  </si>
  <si>
    <t>BEZ1/TVR/5/CFN/BEZ1//SU92/SEL. 4/3/NAI60/4/EMU</t>
  </si>
  <si>
    <t>CEB8609/SG-U5108</t>
  </si>
  <si>
    <t>MCCLINTOCK/S86-808</t>
  </si>
  <si>
    <t>NS 51-37/BALKAN</t>
  </si>
  <si>
    <t>PETE</t>
  </si>
  <si>
    <t>N40/OK94P455</t>
  </si>
  <si>
    <t>SP NURSERY 6TIFCOS. #121/148</t>
  </si>
  <si>
    <t>NIMBUS/VUKA//FALKE/4/BENNO/CARIBO//KORMORAN/3/KRONJUWEL</t>
  </si>
  <si>
    <t>V702/LEVANTE</t>
  </si>
  <si>
    <t>CWW3319.5/3/KRAKA//MARIS HUNTSMAN/FRUHGOLD</t>
  </si>
  <si>
    <t>NIRVANA/ISENGRAIN</t>
  </si>
  <si>
    <t>PINAR 2001</t>
  </si>
  <si>
    <t>93-W-022/CDC-KESTREL//CDC-CLAIR/3/AC-READYMADE/4/83-W-020007/5/CDC-HARRIER</t>
  </si>
  <si>
    <t>ARMINDA/ROAZON//GALAXIE</t>
  </si>
  <si>
    <t>SOISSONS//OSK.6.83/5-91</t>
  </si>
  <si>
    <t>CHEN/ALTAR 84//JORI C69</t>
  </si>
  <si>
    <t>04051T/HAIDUC</t>
  </si>
  <si>
    <t>FLORIDA/ESTICA</t>
  </si>
  <si>
    <t>VALNOVA/CAPEITI 8</t>
  </si>
  <si>
    <t>PLATTE</t>
  </si>
  <si>
    <t>TESIA 79/CHAT//ABILENE</t>
  </si>
  <si>
    <t>PLENTY/D8291</t>
  </si>
  <si>
    <t>RABI/PI94587//CIT71/3/STK/4/VALNOVA</t>
  </si>
  <si>
    <t>T.SPHAEROCOCCUM ROTUNDATU/4/TRITICUM DURUM/SECALE MONTANUM//UNKNOWN/3/MEXICAN</t>
  </si>
  <si>
    <t>INDIAN-8/TELFORD´S//MARSHAL-FOCH</t>
  </si>
  <si>
    <t>POLONICUM</t>
  </si>
  <si>
    <t>TRITICUM POLONICUM/ZENATI BOUTEILLE</t>
  </si>
  <si>
    <t>MAESTRA//RECITAL/SCANDAL</t>
  </si>
  <si>
    <t>CARTAYA/ALMIRANTE//SOISSONS</t>
  </si>
  <si>
    <t>POSTROCK</t>
  </si>
  <si>
    <t>OGALLALA/KSU94U261//JAGGER</t>
  </si>
  <si>
    <t>OFANTO/DIULIO//IXOS</t>
  </si>
  <si>
    <t>VICTO/FVP0040//XXC31</t>
  </si>
  <si>
    <t>PRESTO/3/102.1/6TA199.KLA3 6TA518//CT138.77</t>
  </si>
  <si>
    <t>KAMPA/SEMPER</t>
  </si>
  <si>
    <t>EDMORE/WPB881//UNKNOWN</t>
  </si>
  <si>
    <t>BEREZINA/TARASOVSKAYA 29</t>
  </si>
  <si>
    <t>TOBARI F 66/KAVKAZ//NS 3143/3/RANA NISKA/4/NS 3985/NS 3985-1</t>
  </si>
  <si>
    <t>ERIDANO/PEGASO</t>
  </si>
  <si>
    <t>GENKIS/STAMM</t>
  </si>
  <si>
    <t>PBIS-99-83/PBIS-99-64</t>
  </si>
  <si>
    <t>(S) IGNAZ</t>
  </si>
  <si>
    <t>PROINTA ALAZAN</t>
  </si>
  <si>
    <t>BCIM/7C//FCT/4/LIB//BB/BNAM/3/BCIM</t>
  </si>
  <si>
    <t>CNO/JAR//CHA/3/PIONERO INTA</t>
  </si>
  <si>
    <t>PROINTA DON UMBERTO</t>
  </si>
  <si>
    <t>MN72131/PEW/3/NS8794//23274/CNEC</t>
  </si>
  <si>
    <t>WAPITI/79Q133001007</t>
  </si>
  <si>
    <t>CENTURA/DAWN//COLT</t>
  </si>
  <si>
    <t>RUSALKA-PODOBRENA/NADADORES-63</t>
  </si>
  <si>
    <t>JAGGER//TXGH12588-120*4/FS2</t>
  </si>
  <si>
    <t>ATO/C113EIPUSOA 580</t>
  </si>
  <si>
    <t>BAROUDER/GENESIS</t>
  </si>
  <si>
    <t>CO850060/PI 372129//5*LAMAR</t>
  </si>
  <si>
    <t>HATTON/ABILENE</t>
  </si>
  <si>
    <t>SPITZER/MADSEN/ROD//SPITZER/MADSEN</t>
  </si>
  <si>
    <t>PUNJAB 01</t>
  </si>
  <si>
    <t>PB85/NKT</t>
  </si>
  <si>
    <t>CRESO/TRINAKRIA</t>
  </si>
  <si>
    <t>WHITE NAPLES*2/IFIFE//IFIFE/EDEN</t>
  </si>
  <si>
    <t>NORTHERN SPRING/GOLIA//MANITAL</t>
  </si>
  <si>
    <t>FG/CR//FG/3/HUI</t>
  </si>
  <si>
    <t>QUANTUM 566</t>
  </si>
  <si>
    <t>QUANTUM 579</t>
  </si>
  <si>
    <t>QUANTUM 706</t>
  </si>
  <si>
    <t>NORSTAR*6/PGR16635//NORWIN/UT125512</t>
  </si>
  <si>
    <t>NORSTAR*6/CMC1//NORWIN/UT125512</t>
  </si>
  <si>
    <t>SG-RU23/ALVEOR</t>
  </si>
  <si>
    <t>RAFI C 97</t>
  </si>
  <si>
    <t>CHEN/ALTAR 84/4/MEH/GUIL/3/MEDIUM/KIF//SAPI/5/MQUE/ALO//FOJA</t>
  </si>
  <si>
    <t>FRUNZENSKAYA 60/BEZOSTAYA 1//LUTESCENS 46</t>
  </si>
  <si>
    <t>KRASNOVODOPADSKAYA 210/ALMAATINSKAYA-31//ZHETYSU/MIRONOVSKAYA 62</t>
  </si>
  <si>
    <t>RAMPART</t>
  </si>
  <si>
    <t>LEW/TIBER//REDWIN</t>
  </si>
  <si>
    <t>CA8055/6/PATOR/CAL/5/7C//YECORA F-70/CIANO F67/3/CAL//CNO67/SN64/4/CNO//NAD/CH</t>
  </si>
  <si>
    <t>RANSOM</t>
  </si>
  <si>
    <t>SEWARD//CENTURK*5/HAND</t>
  </si>
  <si>
    <t>HAVEN/3*HORNET</t>
  </si>
  <si>
    <t>AGRI/NACOZARI F 76//NIZIJA</t>
  </si>
  <si>
    <t>FENGKANG-15/SEFID</t>
  </si>
  <si>
    <t>CENTAURO/LINEA 27</t>
  </si>
  <si>
    <t>COLINET/ARPAIN</t>
  </si>
  <si>
    <t>DIEHL-MEDITERRANEAN/D69.331//KARIM</t>
  </si>
  <si>
    <t>BR 442/KOM.R.H.79-98</t>
  </si>
  <si>
    <t>BOLOGNA/CH710</t>
  </si>
  <si>
    <t>HERZOG/CONTRA</t>
  </si>
  <si>
    <t>RED AMBER</t>
  </si>
  <si>
    <t>PIONEER 2555/LOWELL</t>
  </si>
  <si>
    <t>KRONJUWEL/MONOPOL//WASP</t>
  </si>
  <si>
    <t>PITKO/AURA</t>
  </si>
  <si>
    <t>MIRONOVSKAYA 808/MARIS HUNTSMAN//VPM/MOISSON/3/COURTOT</t>
  </si>
  <si>
    <t>MIRONOVSKAYA 808/MARIS HUNTSMAN//VPM1/MOS951/3/COURTOT/MIRONOVSKAYA 808/MARIS HUNTSMAN/3/VPM1/MOS951</t>
  </si>
  <si>
    <t>ZITARKA/OSK.7.5-4-82//KOM.BG.160-86/3/SRPANJKA</t>
  </si>
  <si>
    <t>JUG/NS55-25</t>
  </si>
  <si>
    <t>JUGOSLAVIJA/NS 55-25</t>
  </si>
  <si>
    <t>JUGOSLAVIJA/NS-55-25</t>
  </si>
  <si>
    <t>YUGOSLAVIA/NS-55-25</t>
  </si>
  <si>
    <t>KAVKAZ/S 985/3/AURORA/S 985//PURDUE 3317/VIGINTA</t>
  </si>
  <si>
    <t>HUBERTUS/SG-U-153-A</t>
  </si>
  <si>
    <t>HAVEN/FRESCO</t>
  </si>
  <si>
    <t>H79R31/5/PROBUS MS//BEZOSTAYA 1/STABIL/3/PROBUS MS//RPR4/HOE48/4/SELPEK/6/URBAN</t>
  </si>
  <si>
    <t>PATO/CAL/3/7C//BB/CNO/5/CAL//CNO/SN64/4/CNO//BAD/CHR/3/KL../6/SABALAN</t>
  </si>
  <si>
    <t>FUNDULEA 4/5 IWWSN-1185</t>
  </si>
  <si>
    <t>KARDINAL/SPADA</t>
  </si>
  <si>
    <t>MEC/ADRIA</t>
  </si>
  <si>
    <t>ARAM_7//CREX/ALLA/5/ENTE/MEXI_2//HUI/4/YAV_1/3/LD357E/2*TC60//JO69</t>
  </si>
  <si>
    <t>RIPPER</t>
  </si>
  <si>
    <t>CO940606/TAM107R-2</t>
  </si>
  <si>
    <t>MARIS HOBBIT/LINE 1320//WIZZARD/3/MARIS MARKSMAN/4/VIRTUE</t>
  </si>
  <si>
    <t>ACONCHI 89/3/MAGHREBI 72/RUFFOUS//ALGERIAN 86/RUFINA/4/LABUD_27</t>
  </si>
  <si>
    <t>ODESSKAYA POLUKARLIKOVAYA/CODY//PAVON/3*NE96644/3/WAHOO</t>
  </si>
  <si>
    <t>AZTEC/LEGION</t>
  </si>
  <si>
    <t>ROMOGA F 96</t>
  </si>
  <si>
    <t>MON//SIS/CAN</t>
  </si>
  <si>
    <t>MARIS HALBERD/LOVRIN 32//2*FLAMURA 80</t>
  </si>
  <si>
    <t>RONL</t>
  </si>
  <si>
    <t>TREGO/CO960293</t>
  </si>
  <si>
    <t>NSL99-4160/TUBBS</t>
  </si>
  <si>
    <t>ALDURA/881//MEX-075</t>
  </si>
  <si>
    <t>KS94U275/OK94P549</t>
  </si>
  <si>
    <t>RHINO 1RS-1DL 3382</t>
  </si>
  <si>
    <t>VIRTUE//HOE52/STURDY/3/KAW//ZENITH/BACKA</t>
  </si>
  <si>
    <t>HANA/ALANA//RAPSODIA</t>
  </si>
  <si>
    <t>IDSM72-3/711.8</t>
  </si>
  <si>
    <t>TRAKIA/3/MV C410-90/GK KALAKA//MV C410-90/FTM-11</t>
  </si>
  <si>
    <t>TAMBOR/FLAIR//DRIFTER</t>
  </si>
  <si>
    <t>SAJI</t>
  </si>
  <si>
    <t>MRB400_11//SNIPE/MAGH/3/RUFOM-7</t>
  </si>
  <si>
    <t>PITIC 62/FUNO*2//VALDIVIA/3/CO723595</t>
  </si>
  <si>
    <t>STH 796/STH 1498</t>
  </si>
  <si>
    <t>MIRONOVSKAYA 1451/GRANA</t>
  </si>
  <si>
    <t>HANA/ESTICA</t>
  </si>
  <si>
    <t>CENTAURO/GEMINI</t>
  </si>
  <si>
    <t>ALTAR 84/FD8419-126-1-2//RAZZAK/3/KORIFLA/BALADIA HAMRA</t>
  </si>
  <si>
    <t>HUSSAR/ESTICA//BRIGADIER/TAMBOR</t>
  </si>
  <si>
    <t>SINTETICA CEE 1</t>
  </si>
  <si>
    <t>REGINA/CWW WN 156</t>
  </si>
  <si>
    <t>SAMAYOA C2005</t>
  </si>
  <si>
    <t>SOMAT_4/INTER_8</t>
  </si>
  <si>
    <t>GRAZIA/DEGAMIT</t>
  </si>
  <si>
    <t>COSSACK/NADZEJA</t>
  </si>
  <si>
    <t>BCH/SNP//BGL/7/BB/4/SN64/AN64//NAD/3/JAR/5/WRC31/6/OCTO BULK/CIN</t>
  </si>
  <si>
    <t>S.PASTORE/CONTE MARZOTTO//LORETO</t>
  </si>
  <si>
    <t>SANTA FE</t>
  </si>
  <si>
    <t>HAWK//STURDY/PLAINSMAN V/3/JAGGER</t>
  </si>
  <si>
    <t>RENDEZVOUS/ARINA</t>
  </si>
  <si>
    <t>BOGARNAYA 56/ALBIDUM 114//KRUPNOKOLOSAYA,UKR</t>
  </si>
  <si>
    <t>PARTIZANKA/JEDINA//EVROPA</t>
  </si>
  <si>
    <t>IRIDE/LINEALPSB 0114</t>
  </si>
  <si>
    <t>IRIDE/0114</t>
  </si>
  <si>
    <t>SARATOVSKAYA 46/S-1876//SARATOVSKAYA 46/S-1875</t>
  </si>
  <si>
    <t>STOT//ALTAR 84/ALD/3/SNITAN</t>
  </si>
  <si>
    <t>DACK/GEDIZ//USDA575</t>
  </si>
  <si>
    <t>UH 677/MIRONOVSKAYA NIZKOROSLAYA//AVALON/MIRONOVSKAYA NIZKOROSLAYA</t>
  </si>
  <si>
    <t>COR71.11460/3/PKG/LOV13//JSW3</t>
  </si>
  <si>
    <t>NS 2853/KOSAVA//NS 7005/3/KOSAVA</t>
  </si>
  <si>
    <t>HANA/VIGINTA</t>
  </si>
  <si>
    <t>SAULESKU #44/TR810222</t>
  </si>
  <si>
    <t>GENIO/SERIO</t>
  </si>
  <si>
    <t>MUSK_1//ACO89/FNFOOT_2/4/MUSK_4/3/PLATA_3//CREX/ALLA/5/OLUS*2/ILBOR//PATKA_7/YAZI_1</t>
  </si>
  <si>
    <t>RENAN/3/VIRTUE/FORNO//EIGER</t>
  </si>
  <si>
    <t>VEE//BUC/PVN</t>
  </si>
  <si>
    <t>TIFTON 3725/WALLADAY/3/FIELDER//BRONZ/KOELTZ-794/5/HENRY/KARN 90//BURT/ONAS 52/3/LEMHI 66/4/YAKTANA 54A*4//NORIN 10/BREVOR SEL14/6/TIFTON 3725/WALLADAY/3/FIELDER//BRONZ/KOELTZ-7941S.5/7/TECUMSEH/5/TIFTON 3725/WALLADAY/4/BEZOSTAJA 1//14X53-101/BURT #4/3/BURT/KENYA FARMER 70136</t>
  </si>
  <si>
    <t>SENGWA/VEE</t>
  </si>
  <si>
    <t>SEBAOU</t>
  </si>
  <si>
    <t>MAHMOUDI 8.041/KYPEROUNDA</t>
  </si>
  <si>
    <t>SASKIA/SVITAVA//CHARGER</t>
  </si>
  <si>
    <t>NOVA/MARABU</t>
  </si>
  <si>
    <t>SIETE CERROS/SELPEK//TANO/3/FAM/4/MS/5/DADORA/RED RIVER</t>
  </si>
  <si>
    <t>SRPANJKA/DEMETRA</t>
  </si>
  <si>
    <t>SVITAVA/SEPSTRA</t>
  </si>
  <si>
    <t>SELAM</t>
  </si>
  <si>
    <t>GERARDO/3/ND61.130/LDS//CIT/4/HORA/5/HORA//CIT71/CANDEAL</t>
  </si>
  <si>
    <t>DUSTY//MADSEN/DUSTY/3/TRES//MADSEN/TRES</t>
  </si>
  <si>
    <t>073-44*2/OVI65/3/DF21-72//ND61.130/UVY162</t>
  </si>
  <si>
    <t>RF 80-291/RF 80-292//NS 18-99</t>
  </si>
  <si>
    <t>LAU/AGD/3/ODESSKAYA 95//OLVIYA/B16</t>
  </si>
  <si>
    <t>OBELISK//CEBECO 8451/ARMINDA</t>
  </si>
  <si>
    <t>ORESTIS/GRIEF</t>
  </si>
  <si>
    <t>BOLERO/MAESTRA//SOISSONS</t>
  </si>
  <si>
    <t>DMS</t>
  </si>
  <si>
    <t>BOLAL 2973/NO64/3/ATR*2/7C//BOLAL 2973</t>
  </si>
  <si>
    <t>SHAM1</t>
  </si>
  <si>
    <t>PLC/RUFF//GTA/RLT</t>
  </si>
  <si>
    <t>ATTILA/2*PASTOR</t>
  </si>
  <si>
    <t>95CGT-96WD</t>
  </si>
  <si>
    <t>JAVA/DONSKAYA-POLUKARLIKOVAYA</t>
  </si>
  <si>
    <t>SHD 3</t>
  </si>
  <si>
    <t>CHAM-6/WW 1402</t>
  </si>
  <si>
    <t>AGT SCYTHE/CO7138//RAC1105/CO7165</t>
  </si>
  <si>
    <t>SHIRASLAN-23</t>
  </si>
  <si>
    <t>OVIACHIC 65/SHARK//UNKNOWN</t>
  </si>
  <si>
    <t>GV/D6301//ALD/3/AZADI</t>
  </si>
  <si>
    <t>SHIRLEY</t>
  </si>
  <si>
    <t>VA94-52-25/COKER 9835//VA96-54-234</t>
  </si>
  <si>
    <t>SHIRVAN</t>
  </si>
  <si>
    <t>GNU/ASAD//ARD/3/MANATI-1 </t>
  </si>
  <si>
    <t>SHOCKER</t>
  </si>
  <si>
    <t>FREEDOM/TOMAHAWK//JAGGER</t>
  </si>
  <si>
    <t>SHARK/F-4105-W-2-1</t>
  </si>
  <si>
    <t>HANZ/PARULA//CM90320-A-1B-4Y-0B</t>
  </si>
  <si>
    <t>TER1/3/STJ3//BCR/LKS_4</t>
  </si>
  <si>
    <t>DUGA/LASTA</t>
  </si>
  <si>
    <t>NS 7000/ZVEZDA</t>
  </si>
  <si>
    <t>SASKIA/2*JING5418</t>
  </si>
  <si>
    <t>SOISSONS/OSK.2-97</t>
  </si>
  <si>
    <t>TORONIT/7/H79R31/5/PROBUS MS//BEZOSTAYA 1/STABIL/3/PROBUS MS//RPR4//HOE48/4/SELPEK/6/URBAN</t>
  </si>
  <si>
    <t>CAPEITI 8/VALNOVA</t>
  </si>
  <si>
    <t>FUNDULEA 4/NS 0.694</t>
  </si>
  <si>
    <t>SAMANTA/ESTICA</t>
  </si>
  <si>
    <t>LV32//F29/F553D4-22/3/1502W23-1/4/DONSKAYA POLUKARLIKOVAYA</t>
  </si>
  <si>
    <t>HAVEN/LAMBERT//MADSEN</t>
  </si>
  <si>
    <t>DZ04-786//IUMILLO/COCORIT C71</t>
  </si>
  <si>
    <t>NS 7014/NS 8001</t>
  </si>
  <si>
    <t>ARMINDA/MARIS MARKSMAN//REGINA</t>
  </si>
  <si>
    <t>LT1439.82/CAN65</t>
  </si>
  <si>
    <t>ARGELATO//TW1/LANKOTA/3/PUSA S-3/F 26 70/4/KALYANSONA/ATLAS 66</t>
  </si>
  <si>
    <t>ANDALOU/AZTEC</t>
  </si>
  <si>
    <t>SITIFIS</t>
  </si>
  <si>
    <t>BOUSSALEM/OFANTO</t>
  </si>
  <si>
    <t>GREIF/PASTICHE//SB-8681</t>
  </si>
  <si>
    <t>DUSTY/ZGP-4074//UNKNOWN</t>
  </si>
  <si>
    <t>CUSTER/GSR2500/3/TOMKAWA/KARL 92//GSR2500/4/G1893/GSR2500/5/COSSACK/GSR 2500</t>
  </si>
  <si>
    <t>N1291-86/N1439-83//ALIDUR</t>
  </si>
  <si>
    <t>KS96HW94//TREGO/CO960293</t>
  </si>
  <si>
    <t>ISENGRAIN/KINTO</t>
  </si>
  <si>
    <t>1553-F-132/1730-D-53//TRANSIT</t>
  </si>
  <si>
    <t>GK-GRA 965/2*PANONIJA</t>
  </si>
  <si>
    <t>IENA/HN35</t>
  </si>
  <si>
    <t>JENA/HN-35</t>
  </si>
  <si>
    <t>VIGINTA/DANUBIA</t>
  </si>
  <si>
    <t>SRN_4/ALTAR 84/3/GS/FGO//CNDO</t>
  </si>
  <si>
    <t>SANDOWN/KHARKOVSKAYA 77//RANA NISKA</t>
  </si>
  <si>
    <t>NINGMAI NO.4/NS 2853//POSAVKA 2/3/NS 2987/RODNA</t>
  </si>
  <si>
    <t>SONMEZ</t>
  </si>
  <si>
    <t>BEZ//BEZ/TVR/3/KREMENA/LOV29/4/KATIA 1</t>
  </si>
  <si>
    <t>JACADI/HUGO</t>
  </si>
  <si>
    <t>ATAY 85/GALVEZ S 87</t>
  </si>
  <si>
    <t>DONETSKAYA 89/LUTESCENS 552</t>
  </si>
  <si>
    <t>KRIUNVEL/DNEPROVSKAYA 39</t>
  </si>
  <si>
    <t>PANONIJA/SANDOWN//ZITNICA</t>
  </si>
  <si>
    <t>SST124*3/PI294994</t>
  </si>
  <si>
    <t>PI137739/SST102//HUGENOOT/PI262660</t>
  </si>
  <si>
    <t>LASTA/RODNA</t>
  </si>
  <si>
    <t>STANTON</t>
  </si>
  <si>
    <t>PI 220350/KS87H57//T200/KS87H66/3/KS87H325</t>
  </si>
  <si>
    <t>LFN/SDY//PVN</t>
  </si>
  <si>
    <t>APACHE/NOGAL</t>
  </si>
  <si>
    <t>BOGARNAYA56/TEPLOKLYUCHENSKAYA-2//ROSTOVCHANKA</t>
  </si>
  <si>
    <t>BOGARNAYA-56/TEPLOKLYUCHENSKAYA-2//ROSTOVCHANKA</t>
  </si>
  <si>
    <t>NS-58-15/BALKAN//POSAVKA 2</t>
  </si>
  <si>
    <t>VIII-221/V-33</t>
  </si>
  <si>
    <t>DTL//JAPHET/PARSEL/3/HAI/BFM/4/VIL23/INSTITUT AGRONOMIQUE/5/SEL.P101</t>
  </si>
  <si>
    <t>6741TW1-10/5735TW3-324</t>
  </si>
  <si>
    <t>SONORA 64/KREMENA//NS 7000</t>
  </si>
  <si>
    <t>AC AVONLEA/DT665</t>
  </si>
  <si>
    <t>NS 2705/PARTIZANKA//NS 3187</t>
  </si>
  <si>
    <t>YANYOU 361/SU 1264</t>
  </si>
  <si>
    <t>HANA/ZDAR*2//ALIDOS</t>
  </si>
  <si>
    <t>EBI/CWW95.26</t>
  </si>
  <si>
    <t>89TT126</t>
  </si>
  <si>
    <t>MCCLINTOCK/CDC PTARMIGAN</t>
  </si>
  <si>
    <t>CNT 3/4*3765//3*CUNNINGHAM/3/2*SUNVALE</t>
  </si>
  <si>
    <t>TOBARI F 66/KAVKAZ//NOVA BANATKA/3/NS 3143/NS 3014//NS 2568-5/MV 08-78</t>
  </si>
  <si>
    <t>MD 552862/4*ARINA/7/H79 R31/6/PROBUS/NORD//WEIQUE/3/CHAMPLEIN/4/PROBELLE/FRONTEIRA/5/EIGER</t>
  </si>
  <si>
    <t>SUVA?A</t>
  </si>
  <si>
    <t>MV 22-72/NS 32</t>
  </si>
  <si>
    <t>UNKNOWN/ZENIT</t>
  </si>
  <si>
    <t>ASTA//HANA/VIGINTA</t>
  </si>
  <si>
    <t>PINOKIO/EGO//FALKO</t>
  </si>
  <si>
    <t>38158/PIONEER 2552//ROANE</t>
  </si>
  <si>
    <t>TW96502/MCCLINTOCK</t>
  </si>
  <si>
    <t>ORH010837/FINCH</t>
  </si>
  <si>
    <t>INNOV/APACHE</t>
  </si>
  <si>
    <t>YELLOWSTONE*4/3/MTCL01158/CDC TEAL 11A//JAGALENE</t>
  </si>
  <si>
    <t>SY GOLD</t>
  </si>
  <si>
    <t>W95-301/W98-151</t>
  </si>
  <si>
    <t>FRELON/INOUI</t>
  </si>
  <si>
    <t>ORH010837/OR2001611</t>
  </si>
  <si>
    <t>W99-331/97X0906-8</t>
  </si>
  <si>
    <t>SYRENA ODES´KA</t>
  </si>
  <si>
    <t>KS93WGRC27/T811</t>
  </si>
  <si>
    <t>T67//TECUMSEH/PLAINSMAN V</t>
  </si>
  <si>
    <t>T70/2*T83</t>
  </si>
  <si>
    <t>JAGGER/T811</t>
  </si>
  <si>
    <t>T81/KS93U206</t>
  </si>
  <si>
    <t>T136//T81/KS93U206</t>
  </si>
  <si>
    <t>B88/PIONEER 2180//T811</t>
  </si>
  <si>
    <t>KS93U206/2*T81</t>
  </si>
  <si>
    <t>TAM107/T213</t>
  </si>
  <si>
    <t>T82</t>
  </si>
  <si>
    <t>T213*2/HRW</t>
  </si>
  <si>
    <t>T84</t>
  </si>
  <si>
    <t>ZE-90-2666/86-Z-99-9//CPB-93-27</t>
  </si>
  <si>
    <t>TRITICUM AESTIVUM/SPARROW//ZARAPITIN</t>
  </si>
  <si>
    <t>VEE#7/OPATA M 85</t>
  </si>
  <si>
    <t>MEXI_1//GERARDO VZ 469/STORK</t>
  </si>
  <si>
    <t>TALE-38</t>
  </si>
  <si>
    <t>VESELANKA/NADZEYA</t>
  </si>
  <si>
    <t>TAM 110</t>
  </si>
  <si>
    <t>TAM 105*4/AMIGO*5//LARGO</t>
  </si>
  <si>
    <t>TAM 111</t>
  </si>
  <si>
    <t>U1254-7-9-2-1/TXGH10440</t>
  </si>
  <si>
    <t>TAM 113</t>
  </si>
  <si>
    <t>TX90V631/TX94V3724</t>
  </si>
  <si>
    <t>TAM 203</t>
  </si>
  <si>
    <t>TX89V4132/704LI-2221</t>
  </si>
  <si>
    <t>TAM 302</t>
  </si>
  <si>
    <t>PROBRAND 812/CALDWELL//TX86D1310</t>
  </si>
  <si>
    <t>TAM 303</t>
  </si>
  <si>
    <t>TX89D1253*2/TTCC404</t>
  </si>
  <si>
    <t>TAM 304</t>
  </si>
  <si>
    <t>TX92U3060/TX91D6564</t>
  </si>
  <si>
    <t>MASON/JAGGER</t>
  </si>
  <si>
    <t>TAMSOFT 700</t>
  </si>
  <si>
    <t>JACKSON/2*GA881130</t>
  </si>
  <si>
    <t>TANDEM</t>
  </si>
  <si>
    <t>BRULE/AGATE</t>
  </si>
  <si>
    <t>GARMIL/3/ZENITH/BREUSTED-KV4666-56//17R4</t>
  </si>
  <si>
    <t>HABICHT//60WWP6222/URBAN</t>
  </si>
  <si>
    <t>TARAGGY</t>
  </si>
  <si>
    <t>K-290512/PANONIJA</t>
  </si>
  <si>
    <t>YAV79/SAPI//YAV79/3/STU</t>
  </si>
  <si>
    <t>TARGUI</t>
  </si>
  <si>
    <t>LGT3/4/BCR/3/CH1//GTA/STK</t>
  </si>
  <si>
    <t>OK90604/KSSB.369.7//SNOW WHITE</t>
  </si>
  <si>
    <t>TASLEMT</t>
  </si>
  <si>
    <t>TASSILI</t>
  </si>
  <si>
    <t>B170/KAVKAZ</t>
  </si>
  <si>
    <t>B-170/KAVKAZ</t>
  </si>
  <si>
    <t>COORANG//AV/DOVE</t>
  </si>
  <si>
    <t>1518-4-38K</t>
  </si>
  <si>
    <t>TRES/VPM1</t>
  </si>
  <si>
    <t>NS 57-94/X 92-2P</t>
  </si>
  <si>
    <t>NS 2879-5/NS 3000//RANA NISKA</t>
  </si>
  <si>
    <t>ENESCO/POSITANO</t>
  </si>
  <si>
    <t>H79R31/6/EIGER/5/FRONTEIRA/4/PROBELLE/3/CHAMPLEIN//WEIQUE/NORD</t>
  </si>
  <si>
    <t>KS01-5539/CO99W165</t>
  </si>
  <si>
    <t>ABILENE/3/KS90WGRC10//TAM 107/TA2460</t>
  </si>
  <si>
    <t>MOULIN/RECITAL</t>
  </si>
  <si>
    <t>SV-HT-02/MT-4107</t>
  </si>
  <si>
    <t>ORACLE/CALODINE</t>
  </si>
  <si>
    <t>TIGER</t>
  </si>
  <si>
    <t>T200*3/TREGO</t>
  </si>
  <si>
    <t>PETRUS/MACAO//TOISONDOR</t>
  </si>
  <si>
    <t>BEAN/ZITNICA</t>
  </si>
  <si>
    <t>INTENSIVNAYA/ALBIDUM 202//DONSK.POLUK</t>
  </si>
  <si>
    <t>DAGRO/M81 6591</t>
  </si>
  <si>
    <t>BOLOGNA/TREMIE</t>
  </si>
  <si>
    <t>PLAZA/MAIER</t>
  </si>
  <si>
    <t>UC1113*2/KOFA</t>
  </si>
  <si>
    <t>TF12TK2-1/TF121TJ2-3//PLAI</t>
  </si>
  <si>
    <t>MS</t>
  </si>
  <si>
    <t>PELEO/NEODUR</t>
  </si>
  <si>
    <t>BRINDUR/3/YALLAROI*2//DURA/UNKNOWN</t>
  </si>
  <si>
    <t>TL2614/JNIT141</t>
  </si>
  <si>
    <t>TL 2732/DT 54</t>
  </si>
  <si>
    <t>TL2969</t>
  </si>
  <si>
    <t>JNIT141/TL1210//JNIT141</t>
  </si>
  <si>
    <t>ELLVIS//DRIFTER/KOCH</t>
  </si>
  <si>
    <t>TOLTU</t>
  </si>
  <si>
    <t>4/B//R9096#21001(980SN PATHO)</t>
  </si>
  <si>
    <t>OUM RABIA #6</t>
  </si>
  <si>
    <t>F29-76/TAM 105//CHISHOLM</t>
  </si>
  <si>
    <t>HEREWARD/2*TARSO</t>
  </si>
  <si>
    <t>TARSO/HEREWARD</t>
  </si>
  <si>
    <t>SG-U7029/BATIS</t>
  </si>
  <si>
    <t>TOSSA</t>
  </si>
  <si>
    <t>ECVD-12/KIRAC 66//CROW</t>
  </si>
  <si>
    <t>CEBECO 451/OBELISK</t>
  </si>
  <si>
    <t>76PN 1575 E1.E7 RAM/PRESTO</t>
  </si>
  <si>
    <t>MAGISTER/VUKA//KRANICH/CARIBO</t>
  </si>
  <si>
    <t>DT707/DT696</t>
  </si>
  <si>
    <t>B93689/LP2154.91</t>
  </si>
  <si>
    <t>TREGO</t>
  </si>
  <si>
    <t>KS87H325/RIO BLANCO</t>
  </si>
  <si>
    <t>S.32/MOULIN</t>
  </si>
  <si>
    <t>81B65//LT451.75/380.1/3/TRIDEL/TRIMARAN</t>
  </si>
  <si>
    <t>UT252229/CT138.77</t>
  </si>
  <si>
    <t>LP-10009-1-93/LP-9875-4-94</t>
  </si>
  <si>
    <t>TF188TR5//TF18/DROPIA</t>
  </si>
  <si>
    <t>FD-547/CT-353-79</t>
  </si>
  <si>
    <t>TRIMARAN/MT-16482-1//BENOVA</t>
  </si>
  <si>
    <t>W 448-78/KADETT</t>
  </si>
  <si>
    <t>BAROUDEUR/BERCY</t>
  </si>
  <si>
    <t>KITANOKAORI/97067</t>
  </si>
  <si>
    <t>KRIS/DEKAN</t>
  </si>
  <si>
    <t>MADSEN/MALCOLM</t>
  </si>
  <si>
    <t>KRANICH,DEU/CARIBO</t>
  </si>
  <si>
    <t>NORD-00-362/NORD-00-369</t>
  </si>
  <si>
    <t>CRESO/CRANE</t>
  </si>
  <si>
    <t>SG-S1737-04/PENALTA</t>
  </si>
  <si>
    <t>APULLUM/ARIESAN</t>
  </si>
  <si>
    <t>AVRORA/CERES//NS732/3/LOVRIN32/4/T6-80</t>
  </si>
  <si>
    <t>BESSO/SONETT//YECORA F 70/3/WALTER/RED RIVER</t>
  </si>
  <si>
    <t>ECVD12/BEZ1</t>
  </si>
  <si>
    <t>ALTAR 84/ALD/3/GS/FG//CNDO</t>
  </si>
  <si>
    <t>NIMIR_1/HARE_265//ERIZO_9/3/88L012</t>
  </si>
  <si>
    <t>UAS 415</t>
  </si>
  <si>
    <t>GALLI/BOOMER 20//DWR 185</t>
  </si>
  <si>
    <t>DWR 185/DWR2006//UAS419</t>
  </si>
  <si>
    <t>GALLI_1/BOOMER_20//DWR185</t>
  </si>
  <si>
    <t>GREEN_14/YAVAROS_10//AUK/UAS-402</t>
  </si>
  <si>
    <t>UTAH 100*2/BOUNDARY</t>
  </si>
  <si>
    <t>FS4/BRUNDAGE*2//BRUNDAGE 96/3/2*BRUNDAGE 96</t>
  </si>
  <si>
    <t>HERCULES/3/CASTELPORZIANO/LEEDS//COCORIT C71/CRANE</t>
  </si>
  <si>
    <t>MEC/GEMINI//CENTAURA L10</t>
  </si>
  <si>
    <t>KAMZA 22/MEC//SALMONE L5-01</t>
  </si>
  <si>
    <t>NISU/TSITSIN</t>
  </si>
  <si>
    <t>ALVAND//NS732/HER</t>
  </si>
  <si>
    <t>USG 3555</t>
  </si>
  <si>
    <t>VA94.52.60/PIONEER 2643//USG3209</t>
  </si>
  <si>
    <t>WESTON/ARK//MANNING</t>
  </si>
  <si>
    <t>STH 776/TSENTOS</t>
  </si>
  <si>
    <t>BONTARES/KAPYLYANKA</t>
  </si>
  <si>
    <t>HYS/7C//YY305/6/NAD/CO-652643/4/NAI60/MY54//NAI60/KADAS/3/NS220/5/HYS/7C</t>
  </si>
  <si>
    <t>NING 7840/PIONEER 2684//VA96.54.244</t>
  </si>
  <si>
    <t>MANITAL//SPRINT/GEMINI</t>
  </si>
  <si>
    <t>DAD/RRIV/3/EXSR400//SEL/MS</t>
  </si>
  <si>
    <t>AUTONOMIA-B/MARA</t>
  </si>
  <si>
    <t>MAESTRA/3/MEC/MARZOTTO//AURORA/CENTAURO</t>
  </si>
  <si>
    <t>VM-713/CF-1851//CF-1616/RENAN</t>
  </si>
  <si>
    <t>AHIS/LP3193.86//LP1801.90</t>
  </si>
  <si>
    <t>RAPSODIA/SG-S2040-97</t>
  </si>
  <si>
    <t>VANGUARD</t>
  </si>
  <si>
    <t>RUNAL/W´ST479-77//KONINI</t>
  </si>
  <si>
    <t>CAPEITI 8/CRESO//CRESO/3/VALFORTE/TRINAKRIA</t>
  </si>
  <si>
    <t>VARDZIA</t>
  </si>
  <si>
    <t>DONSKAYA POLUKARLIKOVAYA/ERYTHROSPERMUM 681//SLOBOZHANKA</t>
  </si>
  <si>
    <t>VEERY #5/NACOZARIF76</t>
  </si>
  <si>
    <t>CRESO/OFANTO</t>
  </si>
  <si>
    <t>VERDE</t>
  </si>
  <si>
    <t>LINE 1324/VIRTUE//MARIS MARKSMAN/3/WIZZARD</t>
  </si>
  <si>
    <t>OFANTO/SIMETO</t>
  </si>
  <si>
    <t>MERINO/JLO/3/BGL/CIN//MUS/4/B//LT1295.82/FAWN/3/BSN</t>
  </si>
  <si>
    <t>701/NS 4R//RANAJA12/3/POSAVKA 2/4/NS 2853/5/IBARKA</t>
  </si>
  <si>
    <t>TIVOLI//TREBBO/FARNESE</t>
  </si>
  <si>
    <t>MERINO/JLO/3/BGL/CIN//MUS/4/LT1295.82//FAWN/BSN/5/ERIZO_15/FAHAD_3</t>
  </si>
  <si>
    <t>TJALVE M14*2/CANON</t>
  </si>
  <si>
    <t>92PAN1#33/VA97W-414</t>
  </si>
  <si>
    <t>92PIN#109/92PAN1#33</t>
  </si>
  <si>
    <t>TURCHIA-77/3/JORI 69/ANHINGA//FLAMINGO</t>
  </si>
  <si>
    <t>LANCOTA/KALYANSONA//JE4B</t>
  </si>
  <si>
    <t>HANA//BRIMSTONE/S 13</t>
  </si>
  <si>
    <t>SUPI_3//HARE_7265/YOGUI_1</t>
  </si>
  <si>
    <t>ALDURA/881//CND</t>
  </si>
  <si>
    <t>4473H/144-10</t>
  </si>
  <si>
    <t>VUKA/BOLERO//VTA2994</t>
  </si>
  <si>
    <t>OSK.3.343-1-97/FS-811-98//KOM.RH.-44-99</t>
  </si>
  <si>
    <t>B10/W99008</t>
  </si>
  <si>
    <t>WA6581</t>
  </si>
  <si>
    <t>PLC/RUFF//GTA/ROLETTE</t>
  </si>
  <si>
    <t>PELICANO/RUFF//GAVIOTA/ROLETTE</t>
  </si>
  <si>
    <t>WAHBI</t>
  </si>
  <si>
    <t>BIDI 17/WAHA//BIDI 17</t>
  </si>
  <si>
    <t>WAHOO</t>
  </si>
  <si>
    <t>ARAPAHOE/ABILENE//ARAPAHOE</t>
  </si>
  <si>
    <t>V79438/F1</t>
  </si>
  <si>
    <t>WANKE 06290</t>
  </si>
  <si>
    <t>SU 042/ANNONG 0016</t>
  </si>
  <si>
    <t>WANKENMAI 02</t>
  </si>
  <si>
    <t>ZHENGMAI 9023</t>
  </si>
  <si>
    <t>WANKENMAI 076</t>
  </si>
  <si>
    <t>WANKENMAI 1</t>
  </si>
  <si>
    <t>WANMAI 19/YUMAI 47</t>
  </si>
  <si>
    <t>WANMAI 19</t>
  </si>
  <si>
    <t>BOAI-74-22/YUMAI 2</t>
  </si>
  <si>
    <t>WANMAI 20</t>
  </si>
  <si>
    <t>WAN-80-450/WANYUAN-18-36</t>
  </si>
  <si>
    <t>WANMAI 25</t>
  </si>
  <si>
    <t>WANMAI 29</t>
  </si>
  <si>
    <t>WANMAI 30</t>
  </si>
  <si>
    <t>BAINONG82-5034/SUI20</t>
  </si>
  <si>
    <t>WANMAI 36</t>
  </si>
  <si>
    <t>XIAONONG12/WANJIAN7924F5//LUMAI 1</t>
  </si>
  <si>
    <t>WANMAI 37</t>
  </si>
  <si>
    <t>YUMAI 2/YAN-SHI-4</t>
  </si>
  <si>
    <t>WANMAI 38</t>
  </si>
  <si>
    <t>YANZHONG 114/MACHANG 2</t>
  </si>
  <si>
    <t>WANMAI 38-96</t>
  </si>
  <si>
    <t>WANMAI 56</t>
  </si>
  <si>
    <t>WANMAI 19//JIMAI 5418/YUMAI 18</t>
  </si>
  <si>
    <t>WANMAI 68</t>
  </si>
  <si>
    <t>WANMAI 19/ZHENG 79201</t>
  </si>
  <si>
    <t>WANMAI 999</t>
  </si>
  <si>
    <t>HEXUAN 198//GAOYOU 503/XIKANG 3</t>
  </si>
  <si>
    <t>XIAI 8/WANMAI 16</t>
  </si>
  <si>
    <t>ANONG92484</t>
  </si>
  <si>
    <t>ANNONG95240</t>
  </si>
  <si>
    <t>ZHENGZHOU 891/ZHENGZHOU 831</t>
  </si>
  <si>
    <t>LUMAI 1/AITEZAO//WANSUI1029</t>
  </si>
  <si>
    <t>SHANNONG-7859/SU8919//YAN1604</t>
  </si>
  <si>
    <t>WANXI 8906//BOAI-74-22/NINGMAI 3</t>
  </si>
  <si>
    <t>YUMAI 29/WANMAI 19</t>
  </si>
  <si>
    <t>ZHONG5/SHENYANG SPRING WHEAT 373</t>
  </si>
  <si>
    <t>ZHENGZHOU 8329/WANMAI 19</t>
  </si>
  <si>
    <t>NUPLAINS/MTS9862//MTS0028</t>
  </si>
  <si>
    <t>WASKADA</t>
  </si>
  <si>
    <t>BRITTA/NOVA</t>
  </si>
  <si>
    <t>KS940786-7//G982163/G982002</t>
  </si>
  <si>
    <t>WB470/MADSEN</t>
  </si>
  <si>
    <t>MALCOLM/MADSEN//CASHUP</t>
  </si>
  <si>
    <t>WESTBRED 470/MADSEN</t>
  </si>
  <si>
    <t>WB9879CLP</t>
  </si>
  <si>
    <t>G982231/G982159//KS920709W</t>
  </si>
  <si>
    <t>CDC FALCON/JERRY</t>
  </si>
  <si>
    <t>TA/KOFA//KOFA/3/ORITA/4/DURAKING</t>
  </si>
  <si>
    <t>RAMPART/KESTREL</t>
  </si>
  <si>
    <t>CM98-35/JGR//KS89180B-2-1-2</t>
  </si>
  <si>
    <t>KS94U275/G1878//JAGGER</t>
  </si>
  <si>
    <t>MALCOLM/3/VPM1/MOS951//HILL/4/VPM1/MOS951//2*HILL</t>
  </si>
  <si>
    <t>HUAIMAI 18/SU9908</t>
  </si>
  <si>
    <t>WENDY</t>
  </si>
  <si>
    <t>SD89333/ABILENE</t>
  </si>
  <si>
    <t>WERER</t>
  </si>
  <si>
    <t>1346/LAHN//BCR/LKS4</t>
  </si>
  <si>
    <t>SUMNER//COLT/CODY</t>
  </si>
  <si>
    <t>UCD HIGH PROTEIN/APB D95-257</t>
  </si>
  <si>
    <t>MESTNAJA/UKA/3/KR/FULCASTER 266 287//KL.33/4/SEL.P27-15//RIO/REX/3/PI 178383</t>
  </si>
  <si>
    <t>STIL/YAV79//PEN</t>
  </si>
  <si>
    <t>WHD 943</t>
  </si>
  <si>
    <t>ALTAR 84/STINT//SILVER</t>
  </si>
  <si>
    <t>PECOS/W94-462</t>
  </si>
  <si>
    <t>WHITEHAWK</t>
  </si>
  <si>
    <t>WINDSTAR</t>
  </si>
  <si>
    <t>TX79A2729//CALDWELL/BRULE/3/SIOUXLAND</t>
  </si>
  <si>
    <t>SALZMUNDER-BARTWEIZEN/WERLA//HADMERSLEBENER-QUALITAS</t>
  </si>
  <si>
    <t>474S10-1/X87807//HBK736-3</t>
  </si>
  <si>
    <t>XERPHA</t>
  </si>
  <si>
    <t>ELTAN/ESTICA</t>
  </si>
  <si>
    <t>XIFENG 18/CA8055</t>
  </si>
  <si>
    <t>XINDONG14/ANXUAN5</t>
  </si>
  <si>
    <t>NS11.33.1/XINDONG 3</t>
  </si>
  <si>
    <t>81-3286/FUSHE 79-220</t>
  </si>
  <si>
    <t>NUOSITA/HUACHUN84-1</t>
  </si>
  <si>
    <t>JI 845034/WAN 825508//WAN 8656/YANG 8617</t>
  </si>
  <si>
    <t>XINMAI 8</t>
  </si>
  <si>
    <t>YUMAI 47/HUAIYIN 9628</t>
  </si>
  <si>
    <t>ES14/5/63.122/4/66-2/NO//LOV21/3/KVZ/HYS</t>
  </si>
  <si>
    <t>WTLYLYT/R875LYT</t>
  </si>
  <si>
    <t>BHR/AGA//SNI/3/TRK13</t>
  </si>
  <si>
    <t>ZF/LDS//FATA SEL.185.1/3/ND61.130/LDS/4/AU107/5/GDO</t>
  </si>
  <si>
    <t>PROMONTORY/JUDITH//JUDITH-DWARF/PROMONTORY</t>
  </si>
  <si>
    <t>CHEN/TEZ//GUIL/CII</t>
  </si>
  <si>
    <t>55.1744/P101//MAYA/3/MUS/PRM//MAYA/ALD</t>
  </si>
  <si>
    <t>YILMAZ 98</t>
  </si>
  <si>
    <t>DF-9-71/3/V2466//ND61.130/414-44/4/ERGENE</t>
  </si>
  <si>
    <t>YUMAI 2/YUMAI 4</t>
  </si>
  <si>
    <t>ZHOU 8425B/YU MAI 17</t>
  </si>
  <si>
    <t>GEURUMIL/ERYTHROSPERMUM-770-H-352</t>
  </si>
  <si>
    <t>YUBILEINAYA-60</t>
  </si>
  <si>
    <t>I-276402/3/BOGARNAYA 56//DNEPROVSKAYA-221/DAKOTA</t>
  </si>
  <si>
    <t>YUMAR</t>
  </si>
  <si>
    <t>YUMA/TURCIKUM 57//CO850034/3/4*YUMA</t>
  </si>
  <si>
    <t>92B-232/MIANYANG90-309</t>
  </si>
  <si>
    <t>SG.S1915/FANDANGO</t>
  </si>
  <si>
    <t>CHAM-6//F-134-71/NACOZARI F 76</t>
  </si>
  <si>
    <t>MRF_2/NORMAL HAMARI//BCR/LKS_4</t>
  </si>
  <si>
    <t>FRELON/61601//CAPNOR/PARADOR</t>
  </si>
  <si>
    <t>NAI60/HEINE VII//BUC/3/F59.71/GHK</t>
  </si>
  <si>
    <t>PARADA/ALMALY//KAPYLYANKA</t>
  </si>
  <si>
    <t>ZENCIRCI 2002</t>
  </si>
  <si>
    <t>STURDY/KIRAÇ 66</t>
  </si>
  <si>
    <t>CUBUS//TOMMI/TORAS</t>
  </si>
  <si>
    <t>ZHEMCHUZHINA-SIBIRI</t>
  </si>
  <si>
    <t>ANTEY/LEUKURUM 6959/3/ALMAZ//OMSKIY  RUBIN/4/SVETLANA</t>
  </si>
  <si>
    <t>YUMAI 13/90M434//JIMAI 38</t>
  </si>
  <si>
    <t>ZHINVALI</t>
  </si>
  <si>
    <t>OVIACHIK 65/SHAVPKHA</t>
  </si>
  <si>
    <t>ZHONGZOU 8131</t>
  </si>
  <si>
    <t>YANNONG 19/HUAIMA I8</t>
  </si>
  <si>
    <t>ZENITH/BRST-KV 666-56//17R4/3/IC 82.04</t>
  </si>
  <si>
    <t>LOZNICANKA/NS-3000//NS-3014/3/NS-2853/ZG-1-628-77</t>
  </si>
  <si>
    <t>1D13.1/MLT//KAUZ</t>
  </si>
  <si>
    <t>NS 63-27/STAMENA//NOVOSADSKA RANA 5</t>
  </si>
  <si>
    <t>Columns</t>
  </si>
  <si>
    <t>Rows</t>
  </si>
  <si>
    <t>Values</t>
  </si>
  <si>
    <t>Cuenta de VARIETY</t>
  </si>
  <si>
    <t>Spring Bread Wheat</t>
  </si>
  <si>
    <t>Spring Durum Wheat</t>
  </si>
  <si>
    <t>Unknown Cultivars</t>
  </si>
  <si>
    <t>Winter/Facultative Bread Wheat</t>
  </si>
  <si>
    <t>Winter/Facultative Durum Wheat</t>
  </si>
  <si>
    <t>Wtype name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</si>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</sst>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Arial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Calibri"/>
      <family val="2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Times New Roman"/>
      <family val="1"/>
    </font>
    <font>
      <sz val="9"/>
      <color rgb="FF000000"/>
      <name val="Times New Roman"/>
      <family val="1"/>
    </font>
    <font>
      <sz val="12"/>
      <color theme="1"/>
      <name val="Courier New"/>
      <family val="1"/>
    </font>
    <font>
      <sz val="9"/>
      <color theme="1"/>
      <name val="Courier New"/>
      <family val="1"/>
    </font>
    <font>
      <sz val="9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sz val="12"/>
      <color theme="1"/>
      <name val="Courier"/>
      <family val="1"/>
    </font>
    <font>
      <sz val="8"/>
      <color theme="1"/>
      <name val="Times New Roman"/>
      <family val="1"/>
    </font>
    <font>
      <sz val="12"/>
      <color rgb="FF000000"/>
      <name val="Courier"/>
      <family val="1"/>
    </font>
    <font>
      <sz val="9"/>
      <color rgb="FF000000"/>
      <name val="Courier"/>
      <family val="1"/>
    </font>
    <font>
      <sz val="8"/>
      <color rgb="FF000000"/>
      <name val="Calibri"/>
      <family val="2"/>
    </font>
    <font>
      <sz val="12"/>
      <color rgb="FF000000"/>
      <name val="Tahoma"/>
      <family val="2"/>
    </font>
    <font>
      <sz val="9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b/>
      <sz val="12"/>
      <color rgb="FF000000"/>
      <name val="Courier"/>
      <family val="1"/>
    </font>
    <font>
      <b/>
      <sz val="9"/>
      <color rgb="FF000000"/>
      <name val="Courier"/>
      <family val="1"/>
    </font>
    <font>
      <sz val="10"/>
      <color theme="1"/>
      <name val="Arial"/>
      <family val="2"/>
    </font>
    <font>
      <sz val="8"/>
      <name val="Calibri"/>
      <family val="2"/>
    </font>
    <font>
      <sz val="11"/>
      <color rgb="FFFFFF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1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3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26" fillId="3" borderId="1" xfId="0" applyFont="1" applyFill="1" applyBorder="1" applyAlignment="1">
      <alignment horizontal="left" vertical="center"/>
    </xf>
    <xf numFmtId="0" fontId="27" fillId="3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/>
    </xf>
    <xf numFmtId="0" fontId="13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15" fillId="3" borderId="1" xfId="0" applyFont="1" applyFill="1" applyBorder="1"/>
    <xf numFmtId="0" fontId="23" fillId="3" borderId="1" xfId="0" applyFont="1" applyFill="1" applyBorder="1" applyAlignment="1">
      <alignment horizontal="left"/>
    </xf>
    <xf numFmtId="0" fontId="24" fillId="3" borderId="1" xfId="0" applyFont="1" applyFill="1" applyBorder="1"/>
    <xf numFmtId="0" fontId="4" fillId="3" borderId="1" xfId="0" applyFont="1" applyFill="1" applyBorder="1"/>
    <xf numFmtId="0" fontId="30" fillId="3" borderId="1" xfId="0" applyFont="1" applyFill="1" applyBorder="1" applyAlignment="1">
      <alignment horizontal="left"/>
    </xf>
    <xf numFmtId="0" fontId="31" fillId="3" borderId="1" xfId="0" applyFont="1" applyFill="1" applyBorder="1"/>
    <xf numFmtId="0" fontId="4" fillId="3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21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9" fillId="3" borderId="1" xfId="0" applyFont="1" applyFill="1" applyBorder="1"/>
    <xf numFmtId="0" fontId="19" fillId="3" borderId="1" xfId="0" applyFont="1" applyFill="1" applyBorder="1" applyAlignment="1">
      <alignment horizontal="left"/>
    </xf>
    <xf numFmtId="0" fontId="20" fillId="3" borderId="1" xfId="0" applyFont="1" applyFill="1" applyBorder="1"/>
    <xf numFmtId="0" fontId="16" fillId="3" borderId="1" xfId="0" applyFont="1" applyFill="1" applyBorder="1" applyAlignment="1">
      <alignment horizontal="left"/>
    </xf>
    <xf numFmtId="0" fontId="25" fillId="3" borderId="1" xfId="0" applyFont="1" applyFill="1" applyBorder="1" applyAlignment="1">
      <alignment horizontal="center" vertical="center"/>
    </xf>
    <xf numFmtId="17" fontId="1" fillId="0" borderId="0" xfId="0" applyNumberFormat="1" applyFont="1"/>
    <xf numFmtId="0" fontId="11" fillId="0" borderId="0" xfId="0" applyFont="1"/>
    <xf numFmtId="0" fontId="0" fillId="0" borderId="0" xfId="0" applyFont="1" applyFill="1" applyAlignment="1"/>
    <xf numFmtId="0" fontId="33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32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35" fillId="0" borderId="2" xfId="0" applyFont="1" applyFill="1" applyBorder="1" applyAlignment="1">
      <alignment horizontal="left" wrapText="1"/>
    </xf>
    <xf numFmtId="0" fontId="37" fillId="0" borderId="2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left"/>
    </xf>
    <xf numFmtId="0" fontId="37" fillId="0" borderId="2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52"/>
  <sheetViews>
    <sheetView tabSelected="1" topLeftCell="A15" workbookViewId="0">
      <selection activeCell="F351" sqref="F351"/>
    </sheetView>
  </sheetViews>
  <sheetFormatPr baseColWidth="10" defaultColWidth="12.6640625" defaultRowHeight="15" customHeight="1" x14ac:dyDescent="0.15"/>
  <cols>
    <col min="1" max="1" width="24.1640625" style="77" customWidth="1"/>
    <col min="2" max="2" width="8.1640625" style="77" customWidth="1"/>
    <col min="3" max="3" width="25.1640625" style="77" customWidth="1"/>
    <col min="4" max="4" width="21.5" style="77" customWidth="1"/>
    <col min="5" max="16384" width="12.6640625" style="77"/>
  </cols>
  <sheetData>
    <row r="1" spans="1:4" ht="15.75" customHeight="1" x14ac:dyDescent="0.2">
      <c r="A1" s="82" t="s">
        <v>861</v>
      </c>
      <c r="B1" s="82">
        <v>2013</v>
      </c>
      <c r="C1" s="82" t="s">
        <v>4338</v>
      </c>
      <c r="D1" s="82" t="s">
        <v>897</v>
      </c>
    </row>
    <row r="2" spans="1:4" ht="15.75" customHeight="1" x14ac:dyDescent="0.2">
      <c r="A2" s="82" t="s">
        <v>861</v>
      </c>
      <c r="B2" s="82">
        <v>2013</v>
      </c>
      <c r="C2" s="82" t="s">
        <v>4338</v>
      </c>
      <c r="D2" s="82" t="s">
        <v>892</v>
      </c>
    </row>
    <row r="3" spans="1:4" ht="15.75" customHeight="1" x14ac:dyDescent="0.2">
      <c r="A3" s="82" t="s">
        <v>861</v>
      </c>
      <c r="B3" s="82">
        <v>2013</v>
      </c>
      <c r="C3" s="82" t="s">
        <v>4338</v>
      </c>
      <c r="D3" s="82" t="s">
        <v>4339</v>
      </c>
    </row>
    <row r="4" spans="1:4" ht="15.75" customHeight="1" x14ac:dyDescent="0.2">
      <c r="A4" s="82" t="s">
        <v>861</v>
      </c>
      <c r="B4" s="82">
        <v>2013</v>
      </c>
      <c r="C4" s="82" t="s">
        <v>4338</v>
      </c>
      <c r="D4" s="82" t="s">
        <v>896</v>
      </c>
    </row>
    <row r="5" spans="1:4" ht="15.75" customHeight="1" x14ac:dyDescent="0.2">
      <c r="A5" s="82" t="s">
        <v>861</v>
      </c>
      <c r="B5" s="82">
        <v>2013</v>
      </c>
      <c r="C5" s="82" t="s">
        <v>4338</v>
      </c>
      <c r="D5" s="82" t="s">
        <v>898</v>
      </c>
    </row>
    <row r="6" spans="1:4" ht="19.5" customHeight="1" x14ac:dyDescent="0.2">
      <c r="A6" s="82" t="s">
        <v>861</v>
      </c>
      <c r="B6" s="82">
        <v>2013</v>
      </c>
      <c r="C6" s="82" t="s">
        <v>4338</v>
      </c>
      <c r="D6" s="82" t="s">
        <v>899</v>
      </c>
    </row>
    <row r="7" spans="1:4" ht="19.5" customHeight="1" x14ac:dyDescent="0.2">
      <c r="A7" s="82" t="s">
        <v>861</v>
      </c>
      <c r="B7" s="82">
        <v>2013</v>
      </c>
      <c r="C7" s="82" t="s">
        <v>4338</v>
      </c>
      <c r="D7" s="82" t="s">
        <v>894</v>
      </c>
    </row>
    <row r="8" spans="1:4" ht="19.5" customHeight="1" x14ac:dyDescent="0.2">
      <c r="A8" s="82" t="s">
        <v>861</v>
      </c>
      <c r="B8" s="82">
        <v>2013</v>
      </c>
      <c r="C8" s="82" t="s">
        <v>4338</v>
      </c>
      <c r="D8" s="82" t="s">
        <v>893</v>
      </c>
    </row>
    <row r="9" spans="1:4" ht="19.5" customHeight="1" x14ac:dyDescent="0.2">
      <c r="A9" s="82" t="s">
        <v>861</v>
      </c>
      <c r="B9" s="82">
        <v>2013</v>
      </c>
      <c r="C9" s="82" t="s">
        <v>4338</v>
      </c>
      <c r="D9" s="82" t="s">
        <v>900</v>
      </c>
    </row>
    <row r="10" spans="1:4" ht="19.5" customHeight="1" x14ac:dyDescent="0.2">
      <c r="A10" s="82" t="s">
        <v>861</v>
      </c>
      <c r="B10" s="82">
        <v>2013</v>
      </c>
      <c r="C10" s="82" t="s">
        <v>4338</v>
      </c>
      <c r="D10" s="82" t="s">
        <v>895</v>
      </c>
    </row>
    <row r="11" spans="1:4" ht="19.5" customHeight="1" x14ac:dyDescent="0.2">
      <c r="A11" s="82" t="s">
        <v>861</v>
      </c>
      <c r="B11" s="82">
        <v>2015</v>
      </c>
      <c r="C11" s="82" t="s">
        <v>4338</v>
      </c>
      <c r="D11" s="82" t="s">
        <v>4340</v>
      </c>
    </row>
    <row r="12" spans="1:4" ht="19.5" customHeight="1" x14ac:dyDescent="0.2">
      <c r="A12" s="82" t="s">
        <v>861</v>
      </c>
      <c r="B12" s="82">
        <v>2015</v>
      </c>
      <c r="C12" s="82" t="s">
        <v>4338</v>
      </c>
      <c r="D12" s="82" t="s">
        <v>4341</v>
      </c>
    </row>
    <row r="13" spans="1:4" ht="19.5" customHeight="1" x14ac:dyDescent="0.2">
      <c r="A13" s="82" t="s">
        <v>861</v>
      </c>
      <c r="B13" s="82">
        <v>2015</v>
      </c>
      <c r="C13" s="82" t="s">
        <v>4338</v>
      </c>
      <c r="D13" s="82" t="s">
        <v>4342</v>
      </c>
    </row>
    <row r="14" spans="1:4" ht="19.5" customHeight="1" x14ac:dyDescent="0.2">
      <c r="A14" s="82" t="s">
        <v>861</v>
      </c>
      <c r="B14" s="82">
        <v>2015</v>
      </c>
      <c r="C14" s="82" t="s">
        <v>4338</v>
      </c>
      <c r="D14" s="82" t="s">
        <v>4343</v>
      </c>
    </row>
    <row r="15" spans="1:4" ht="19.5" customHeight="1" x14ac:dyDescent="0.2">
      <c r="A15" s="82" t="s">
        <v>861</v>
      </c>
      <c r="B15" s="82">
        <v>2015</v>
      </c>
      <c r="C15" s="82" t="s">
        <v>4338</v>
      </c>
      <c r="D15" s="82" t="s">
        <v>4344</v>
      </c>
    </row>
    <row r="16" spans="1:4" ht="19.5" customHeight="1" x14ac:dyDescent="0.2">
      <c r="A16" s="82" t="s">
        <v>861</v>
      </c>
      <c r="B16" s="82">
        <v>2015</v>
      </c>
      <c r="C16" s="82" t="s">
        <v>4338</v>
      </c>
      <c r="D16" s="82" t="s">
        <v>4345</v>
      </c>
    </row>
    <row r="17" spans="1:4" ht="19.5" customHeight="1" x14ac:dyDescent="0.2">
      <c r="A17" s="82" t="s">
        <v>861</v>
      </c>
      <c r="B17" s="82">
        <v>2017</v>
      </c>
      <c r="C17" s="84" t="s">
        <v>4338</v>
      </c>
      <c r="D17" s="82" t="s">
        <v>4346</v>
      </c>
    </row>
    <row r="18" spans="1:4" ht="19.5" customHeight="1" x14ac:dyDescent="0.2">
      <c r="A18" s="82" t="s">
        <v>861</v>
      </c>
      <c r="B18" s="82">
        <v>2017</v>
      </c>
      <c r="C18" s="84" t="s">
        <v>4338</v>
      </c>
      <c r="D18" s="82" t="s">
        <v>4347</v>
      </c>
    </row>
    <row r="19" spans="1:4" ht="19.5" customHeight="1" x14ac:dyDescent="0.2">
      <c r="A19" s="82" t="s">
        <v>861</v>
      </c>
      <c r="B19" s="82">
        <v>2017</v>
      </c>
      <c r="C19" s="84" t="s">
        <v>4338</v>
      </c>
      <c r="D19" s="82" t="s">
        <v>4348</v>
      </c>
    </row>
    <row r="20" spans="1:4" ht="19.5" customHeight="1" x14ac:dyDescent="0.2">
      <c r="A20" s="82" t="s">
        <v>861</v>
      </c>
      <c r="B20" s="82">
        <v>2017</v>
      </c>
      <c r="C20" s="82" t="s">
        <v>4349</v>
      </c>
      <c r="D20" s="82" t="s">
        <v>4350</v>
      </c>
    </row>
    <row r="21" spans="1:4" ht="19.5" customHeight="1" x14ac:dyDescent="0.2">
      <c r="A21" s="82" t="s">
        <v>861</v>
      </c>
      <c r="B21" s="82">
        <v>2018</v>
      </c>
      <c r="C21" s="82" t="s">
        <v>4338</v>
      </c>
      <c r="D21" s="82" t="s">
        <v>4351</v>
      </c>
    </row>
    <row r="22" spans="1:4" ht="19.5" customHeight="1" x14ac:dyDescent="0.2">
      <c r="A22" s="82" t="s">
        <v>861</v>
      </c>
      <c r="B22" s="82">
        <v>2018</v>
      </c>
      <c r="C22" s="82" t="s">
        <v>4338</v>
      </c>
      <c r="D22" s="82" t="s">
        <v>4352</v>
      </c>
    </row>
    <row r="23" spans="1:4" ht="19.5" customHeight="1" x14ac:dyDescent="0.2">
      <c r="A23" s="82" t="s">
        <v>861</v>
      </c>
      <c r="B23" s="82">
        <v>2019</v>
      </c>
      <c r="C23" s="82" t="s">
        <v>4338</v>
      </c>
      <c r="D23" s="82" t="s">
        <v>4353</v>
      </c>
    </row>
    <row r="24" spans="1:4" ht="19.5" customHeight="1" x14ac:dyDescent="0.2">
      <c r="A24" s="82" t="s">
        <v>861</v>
      </c>
      <c r="B24" s="82">
        <v>2019</v>
      </c>
      <c r="C24" s="82" t="s">
        <v>4338</v>
      </c>
      <c r="D24" s="82" t="s">
        <v>4354</v>
      </c>
    </row>
    <row r="25" spans="1:4" ht="19.5" customHeight="1" x14ac:dyDescent="0.2">
      <c r="A25" s="82" t="s">
        <v>861</v>
      </c>
      <c r="B25" s="82">
        <v>2019</v>
      </c>
      <c r="C25" s="82" t="s">
        <v>4338</v>
      </c>
      <c r="D25" s="82" t="s">
        <v>4355</v>
      </c>
    </row>
    <row r="26" spans="1:4" ht="19.5" customHeight="1" x14ac:dyDescent="0.2">
      <c r="A26" s="82" t="s">
        <v>861</v>
      </c>
      <c r="B26" s="82">
        <v>2020</v>
      </c>
      <c r="C26" s="82" t="s">
        <v>4338</v>
      </c>
      <c r="D26" s="82" t="s">
        <v>4356</v>
      </c>
    </row>
    <row r="27" spans="1:4" ht="19.5" customHeight="1" x14ac:dyDescent="0.2">
      <c r="A27" s="82" t="s">
        <v>861</v>
      </c>
      <c r="B27" s="82">
        <v>2020</v>
      </c>
      <c r="C27" s="82" t="s">
        <v>4338</v>
      </c>
      <c r="D27" s="82" t="s">
        <v>4357</v>
      </c>
    </row>
    <row r="28" spans="1:4" ht="19.5" customHeight="1" x14ac:dyDescent="0.2">
      <c r="A28" s="82" t="s">
        <v>861</v>
      </c>
      <c r="B28" s="82">
        <v>2020</v>
      </c>
      <c r="C28" s="82" t="s">
        <v>4338</v>
      </c>
      <c r="D28" s="82" t="s">
        <v>4358</v>
      </c>
    </row>
    <row r="29" spans="1:4" ht="19.5" customHeight="1" x14ac:dyDescent="0.2">
      <c r="A29" s="82" t="s">
        <v>861</v>
      </c>
      <c r="B29" s="82">
        <v>2020</v>
      </c>
      <c r="C29" s="82" t="s">
        <v>4338</v>
      </c>
      <c r="D29" s="82" t="s">
        <v>4359</v>
      </c>
    </row>
    <row r="30" spans="1:4" ht="19.5" customHeight="1" x14ac:dyDescent="0.2">
      <c r="A30" s="82" t="s">
        <v>861</v>
      </c>
      <c r="B30" s="82">
        <v>2020</v>
      </c>
      <c r="C30" s="82" t="s">
        <v>4338</v>
      </c>
      <c r="D30" s="82" t="s">
        <v>4360</v>
      </c>
    </row>
    <row r="31" spans="1:4" ht="19.5" customHeight="1" x14ac:dyDescent="0.2">
      <c r="A31" s="82" t="s">
        <v>861</v>
      </c>
      <c r="B31" s="82">
        <v>2020</v>
      </c>
      <c r="C31" s="82" t="s">
        <v>4338</v>
      </c>
      <c r="D31" s="82" t="s">
        <v>4361</v>
      </c>
    </row>
    <row r="32" spans="1:4" ht="19.5" customHeight="1" x14ac:dyDescent="0.2">
      <c r="A32" s="82" t="s">
        <v>861</v>
      </c>
      <c r="B32" s="82">
        <v>2020</v>
      </c>
      <c r="C32" s="82" t="s">
        <v>4338</v>
      </c>
      <c r="D32" s="82" t="s">
        <v>4362</v>
      </c>
    </row>
    <row r="33" spans="1:4" ht="19.5" customHeight="1" x14ac:dyDescent="0.2">
      <c r="A33" s="82" t="s">
        <v>334</v>
      </c>
      <c r="B33" s="82">
        <v>2012</v>
      </c>
      <c r="C33" s="82" t="s">
        <v>4338</v>
      </c>
      <c r="D33" s="82" t="s">
        <v>4363</v>
      </c>
    </row>
    <row r="34" spans="1:4" ht="19.5" customHeight="1" x14ac:dyDescent="0.2">
      <c r="A34" s="82" t="s">
        <v>334</v>
      </c>
      <c r="B34" s="82">
        <v>2012</v>
      </c>
      <c r="C34" s="82" t="s">
        <v>4338</v>
      </c>
      <c r="D34" s="82" t="s">
        <v>388</v>
      </c>
    </row>
    <row r="35" spans="1:4" ht="19.5" customHeight="1" x14ac:dyDescent="0.2">
      <c r="A35" s="82" t="s">
        <v>334</v>
      </c>
      <c r="B35" s="82">
        <v>2012</v>
      </c>
      <c r="C35" s="82" t="s">
        <v>4349</v>
      </c>
      <c r="D35" s="82" t="s">
        <v>337</v>
      </c>
    </row>
    <row r="36" spans="1:4" ht="19.5" customHeight="1" x14ac:dyDescent="0.2">
      <c r="A36" s="82" t="s">
        <v>334</v>
      </c>
      <c r="B36" s="82">
        <v>2012</v>
      </c>
      <c r="C36" s="82" t="s">
        <v>4349</v>
      </c>
      <c r="D36" s="82" t="s">
        <v>335</v>
      </c>
    </row>
    <row r="37" spans="1:4" ht="19.5" customHeight="1" x14ac:dyDescent="0.2">
      <c r="A37" s="82" t="s">
        <v>334</v>
      </c>
      <c r="B37" s="82">
        <v>2013</v>
      </c>
      <c r="C37" s="82" t="s">
        <v>4349</v>
      </c>
      <c r="D37" s="82" t="s">
        <v>344</v>
      </c>
    </row>
    <row r="38" spans="1:4" ht="19.5" customHeight="1" x14ac:dyDescent="0.2">
      <c r="A38" s="82" t="s">
        <v>334</v>
      </c>
      <c r="B38" s="82">
        <v>2013</v>
      </c>
      <c r="C38" s="82" t="s">
        <v>4349</v>
      </c>
      <c r="D38" s="82" t="s">
        <v>351</v>
      </c>
    </row>
    <row r="39" spans="1:4" ht="19.5" customHeight="1" x14ac:dyDescent="0.2">
      <c r="A39" s="82" t="s">
        <v>334</v>
      </c>
      <c r="B39" s="82">
        <v>2013</v>
      </c>
      <c r="C39" s="82" t="s">
        <v>4349</v>
      </c>
      <c r="D39" s="82" t="s">
        <v>364</v>
      </c>
    </row>
    <row r="40" spans="1:4" ht="19.5" customHeight="1" x14ac:dyDescent="0.2">
      <c r="A40" s="82" t="s">
        <v>334</v>
      </c>
      <c r="B40" s="82">
        <v>2013</v>
      </c>
      <c r="C40" s="82" t="s">
        <v>4349</v>
      </c>
      <c r="D40" s="82" t="s">
        <v>379</v>
      </c>
    </row>
    <row r="41" spans="1:4" ht="19.5" customHeight="1" x14ac:dyDescent="0.2">
      <c r="A41" s="82" t="s">
        <v>334</v>
      </c>
      <c r="B41" s="82">
        <v>2015</v>
      </c>
      <c r="C41" s="82" t="s">
        <v>4349</v>
      </c>
      <c r="D41" s="82" t="s">
        <v>4364</v>
      </c>
    </row>
    <row r="42" spans="1:4" ht="19.5" customHeight="1" x14ac:dyDescent="0.2">
      <c r="A42" s="82" t="s">
        <v>334</v>
      </c>
      <c r="B42" s="82">
        <v>2015</v>
      </c>
      <c r="C42" s="82" t="s">
        <v>4349</v>
      </c>
      <c r="D42" s="82" t="s">
        <v>4365</v>
      </c>
    </row>
    <row r="43" spans="1:4" ht="19.5" customHeight="1" x14ac:dyDescent="0.2">
      <c r="A43" s="82" t="s">
        <v>334</v>
      </c>
      <c r="B43" s="82">
        <v>2020</v>
      </c>
      <c r="C43" s="82" t="s">
        <v>4338</v>
      </c>
      <c r="D43" s="82" t="s">
        <v>4366</v>
      </c>
    </row>
    <row r="44" spans="1:4" ht="19.5" customHeight="1" x14ac:dyDescent="0.2">
      <c r="A44" s="82" t="s">
        <v>334</v>
      </c>
      <c r="B44" s="82">
        <v>2020</v>
      </c>
      <c r="C44" s="82" t="s">
        <v>4338</v>
      </c>
      <c r="D44" s="82" t="s">
        <v>4367</v>
      </c>
    </row>
    <row r="45" spans="1:4" ht="19.5" customHeight="1" x14ac:dyDescent="0.2">
      <c r="A45" s="82" t="s">
        <v>334</v>
      </c>
      <c r="B45" s="82">
        <v>2020</v>
      </c>
      <c r="C45" s="82" t="s">
        <v>4338</v>
      </c>
      <c r="D45" s="82" t="s">
        <v>4368</v>
      </c>
    </row>
    <row r="46" spans="1:4" ht="19.5" customHeight="1" x14ac:dyDescent="0.2">
      <c r="A46" s="82" t="s">
        <v>334</v>
      </c>
      <c r="B46" s="82">
        <v>2020</v>
      </c>
      <c r="C46" s="82" t="s">
        <v>4349</v>
      </c>
      <c r="D46" s="82" t="s">
        <v>4369</v>
      </c>
    </row>
    <row r="47" spans="1:4" ht="19.5" customHeight="1" x14ac:dyDescent="0.2">
      <c r="A47" s="82" t="s">
        <v>334</v>
      </c>
      <c r="B47" s="82">
        <v>2020</v>
      </c>
      <c r="C47" s="82" t="s">
        <v>4349</v>
      </c>
      <c r="D47" s="82" t="s">
        <v>4370</v>
      </c>
    </row>
    <row r="48" spans="1:4" ht="19.5" customHeight="1" x14ac:dyDescent="0.2">
      <c r="A48" s="82" t="s">
        <v>1693</v>
      </c>
      <c r="B48" s="82">
        <v>2012</v>
      </c>
      <c r="C48" s="82" t="s">
        <v>4338</v>
      </c>
      <c r="D48" s="82" t="s">
        <v>1751</v>
      </c>
    </row>
    <row r="49" spans="1:4" ht="19.5" customHeight="1" x14ac:dyDescent="0.2">
      <c r="A49" s="82" t="s">
        <v>1693</v>
      </c>
      <c r="B49" s="82">
        <v>2012</v>
      </c>
      <c r="C49" s="82" t="s">
        <v>4338</v>
      </c>
      <c r="D49" s="82" t="s">
        <v>1762</v>
      </c>
    </row>
    <row r="50" spans="1:4" ht="19.5" customHeight="1" x14ac:dyDescent="0.2">
      <c r="A50" s="82" t="s">
        <v>1693</v>
      </c>
      <c r="B50" s="82">
        <v>2012</v>
      </c>
      <c r="C50" s="82" t="s">
        <v>4338</v>
      </c>
      <c r="D50" s="82" t="s">
        <v>1800</v>
      </c>
    </row>
    <row r="51" spans="1:4" ht="19.5" customHeight="1" x14ac:dyDescent="0.2">
      <c r="A51" s="82" t="s">
        <v>1693</v>
      </c>
      <c r="B51" s="82">
        <v>2012</v>
      </c>
      <c r="C51" s="82" t="s">
        <v>4338</v>
      </c>
      <c r="D51" s="82" t="s">
        <v>1840</v>
      </c>
    </row>
    <row r="52" spans="1:4" ht="19.5" customHeight="1" x14ac:dyDescent="0.2">
      <c r="A52" s="82" t="s">
        <v>1693</v>
      </c>
      <c r="B52" s="82">
        <v>2012</v>
      </c>
      <c r="C52" s="82" t="s">
        <v>4338</v>
      </c>
      <c r="D52" s="82" t="s">
        <v>1856</v>
      </c>
    </row>
    <row r="53" spans="1:4" ht="19.5" customHeight="1" x14ac:dyDescent="0.2">
      <c r="A53" s="82" t="s">
        <v>1693</v>
      </c>
      <c r="B53" s="82">
        <v>2012</v>
      </c>
      <c r="C53" s="82" t="s">
        <v>4338</v>
      </c>
      <c r="D53" s="82" t="s">
        <v>4371</v>
      </c>
    </row>
    <row r="54" spans="1:4" ht="19.5" customHeight="1" x14ac:dyDescent="0.2">
      <c r="A54" s="82" t="s">
        <v>1693</v>
      </c>
      <c r="B54" s="82">
        <v>2012</v>
      </c>
      <c r="C54" s="82" t="s">
        <v>4338</v>
      </c>
      <c r="D54" s="82" t="s">
        <v>2129</v>
      </c>
    </row>
    <row r="55" spans="1:4" ht="19.5" customHeight="1" x14ac:dyDescent="0.2">
      <c r="A55" s="82" t="s">
        <v>1693</v>
      </c>
      <c r="B55" s="82">
        <v>2012</v>
      </c>
      <c r="C55" s="82" t="s">
        <v>4338</v>
      </c>
      <c r="D55" s="82" t="s">
        <v>1726</v>
      </c>
    </row>
    <row r="56" spans="1:4" ht="19.5" customHeight="1" x14ac:dyDescent="0.2">
      <c r="A56" s="82" t="s">
        <v>1693</v>
      </c>
      <c r="B56" s="82">
        <v>2012</v>
      </c>
      <c r="C56" s="82" t="s">
        <v>4338</v>
      </c>
      <c r="D56" s="82" t="s">
        <v>1792</v>
      </c>
    </row>
    <row r="57" spans="1:4" ht="19.5" customHeight="1" x14ac:dyDescent="0.2">
      <c r="A57" s="82" t="s">
        <v>1693</v>
      </c>
      <c r="B57" s="82">
        <v>2012</v>
      </c>
      <c r="C57" s="82" t="s">
        <v>4338</v>
      </c>
      <c r="D57" s="82" t="s">
        <v>1803</v>
      </c>
    </row>
    <row r="58" spans="1:4" ht="19.5" customHeight="1" x14ac:dyDescent="0.2">
      <c r="A58" s="82" t="s">
        <v>1693</v>
      </c>
      <c r="B58" s="82">
        <v>2013</v>
      </c>
      <c r="C58" s="82" t="s">
        <v>4338</v>
      </c>
      <c r="D58" s="82" t="s">
        <v>1713</v>
      </c>
    </row>
    <row r="59" spans="1:4" ht="19.5" customHeight="1" x14ac:dyDescent="0.2">
      <c r="A59" s="82" t="s">
        <v>1693</v>
      </c>
      <c r="B59" s="82">
        <v>2013</v>
      </c>
      <c r="C59" s="82" t="s">
        <v>4338</v>
      </c>
      <c r="D59" s="82" t="s">
        <v>1797</v>
      </c>
    </row>
    <row r="60" spans="1:4" ht="19.5" customHeight="1" x14ac:dyDescent="0.2">
      <c r="A60" s="82" t="s">
        <v>1693</v>
      </c>
      <c r="B60" s="82">
        <v>2013</v>
      </c>
      <c r="C60" s="82" t="s">
        <v>4338</v>
      </c>
      <c r="D60" s="82" t="s">
        <v>1826</v>
      </c>
    </row>
    <row r="61" spans="1:4" ht="19.5" customHeight="1" x14ac:dyDescent="0.2">
      <c r="A61" s="82" t="s">
        <v>1693</v>
      </c>
      <c r="B61" s="82">
        <v>2013</v>
      </c>
      <c r="C61" s="82" t="s">
        <v>4338</v>
      </c>
      <c r="D61" s="82" t="s">
        <v>1848</v>
      </c>
    </row>
    <row r="62" spans="1:4" ht="19.5" customHeight="1" x14ac:dyDescent="0.2">
      <c r="A62" s="82" t="s">
        <v>1693</v>
      </c>
      <c r="B62" s="82">
        <v>2013</v>
      </c>
      <c r="C62" s="82" t="s">
        <v>4338</v>
      </c>
      <c r="D62" s="82" t="s">
        <v>4372</v>
      </c>
    </row>
    <row r="63" spans="1:4" ht="19.5" customHeight="1" x14ac:dyDescent="0.2">
      <c r="A63" s="82" t="s">
        <v>1693</v>
      </c>
      <c r="B63" s="82">
        <v>2013</v>
      </c>
      <c r="C63" s="82" t="s">
        <v>4338</v>
      </c>
      <c r="D63" s="82" t="s">
        <v>4373</v>
      </c>
    </row>
    <row r="64" spans="1:4" ht="19.5" customHeight="1" x14ac:dyDescent="0.2">
      <c r="A64" s="82" t="s">
        <v>1693</v>
      </c>
      <c r="B64" s="82">
        <v>2013</v>
      </c>
      <c r="C64" s="82" t="s">
        <v>4338</v>
      </c>
      <c r="D64" s="82" t="s">
        <v>2121</v>
      </c>
    </row>
    <row r="65" spans="1:4" ht="19.5" customHeight="1" x14ac:dyDescent="0.2">
      <c r="A65" s="82" t="s">
        <v>1693</v>
      </c>
      <c r="B65" s="82">
        <v>2013</v>
      </c>
      <c r="C65" s="82" t="s">
        <v>4338</v>
      </c>
      <c r="D65" s="82" t="s">
        <v>1802</v>
      </c>
    </row>
    <row r="66" spans="1:4" ht="19.5" customHeight="1" x14ac:dyDescent="0.2">
      <c r="A66" s="82" t="s">
        <v>1693</v>
      </c>
      <c r="B66" s="82">
        <v>2013</v>
      </c>
      <c r="C66" s="82" t="s">
        <v>4338</v>
      </c>
      <c r="D66" s="82" t="s">
        <v>1833</v>
      </c>
    </row>
    <row r="67" spans="1:4" ht="19.5" customHeight="1" x14ac:dyDescent="0.2">
      <c r="A67" s="82" t="s">
        <v>1693</v>
      </c>
      <c r="B67" s="82">
        <v>2014</v>
      </c>
      <c r="C67" s="82" t="s">
        <v>4338</v>
      </c>
      <c r="D67" s="82" t="s">
        <v>4374</v>
      </c>
    </row>
    <row r="68" spans="1:4" ht="19.5" customHeight="1" x14ac:dyDescent="0.2">
      <c r="A68" s="82" t="s">
        <v>1693</v>
      </c>
      <c r="B68" s="82">
        <v>2014</v>
      </c>
      <c r="C68" s="82" t="s">
        <v>4338</v>
      </c>
      <c r="D68" s="82" t="s">
        <v>1710</v>
      </c>
    </row>
    <row r="69" spans="1:4" ht="19.5" customHeight="1" x14ac:dyDescent="0.2">
      <c r="A69" s="82" t="s">
        <v>1693</v>
      </c>
      <c r="B69" s="82">
        <v>2014</v>
      </c>
      <c r="C69" s="82" t="s">
        <v>4338</v>
      </c>
      <c r="D69" s="82" t="s">
        <v>1842</v>
      </c>
    </row>
    <row r="70" spans="1:4" ht="19.5" customHeight="1" x14ac:dyDescent="0.2">
      <c r="A70" s="82" t="s">
        <v>1693</v>
      </c>
      <c r="B70" s="82">
        <v>2014</v>
      </c>
      <c r="C70" s="82" t="s">
        <v>4338</v>
      </c>
      <c r="D70" s="82" t="s">
        <v>1714</v>
      </c>
    </row>
    <row r="71" spans="1:4" ht="19.5" customHeight="1" x14ac:dyDescent="0.2">
      <c r="A71" s="82" t="s">
        <v>1693</v>
      </c>
      <c r="B71" s="82">
        <v>2014</v>
      </c>
      <c r="C71" s="82" t="s">
        <v>4338</v>
      </c>
      <c r="D71" s="82" t="s">
        <v>1768</v>
      </c>
    </row>
    <row r="72" spans="1:4" ht="19.5" customHeight="1" x14ac:dyDescent="0.2">
      <c r="A72" s="82" t="s">
        <v>1693</v>
      </c>
      <c r="B72" s="82">
        <v>2014</v>
      </c>
      <c r="C72" s="82" t="s">
        <v>4338</v>
      </c>
      <c r="D72" s="82" t="s">
        <v>1810</v>
      </c>
    </row>
    <row r="73" spans="1:4" ht="19.5" customHeight="1" x14ac:dyDescent="0.2">
      <c r="A73" s="82" t="s">
        <v>1693</v>
      </c>
      <c r="B73" s="82">
        <v>2014</v>
      </c>
      <c r="C73" s="82" t="s">
        <v>4338</v>
      </c>
      <c r="D73" s="82" t="s">
        <v>1811</v>
      </c>
    </row>
    <row r="74" spans="1:4" ht="19.5" customHeight="1" x14ac:dyDescent="0.2">
      <c r="A74" s="82" t="s">
        <v>1693</v>
      </c>
      <c r="B74" s="82">
        <v>2014</v>
      </c>
      <c r="C74" s="82" t="s">
        <v>4338</v>
      </c>
      <c r="D74" s="82" t="s">
        <v>1853</v>
      </c>
    </row>
    <row r="75" spans="1:4" ht="19.5" customHeight="1" x14ac:dyDescent="0.2">
      <c r="A75" s="82" t="s">
        <v>1693</v>
      </c>
      <c r="B75" s="82">
        <v>2014</v>
      </c>
      <c r="C75" s="82" t="s">
        <v>4338</v>
      </c>
      <c r="D75" s="82" t="s">
        <v>1873</v>
      </c>
    </row>
    <row r="76" spans="1:4" ht="19.5" customHeight="1" x14ac:dyDescent="0.2">
      <c r="A76" s="82" t="s">
        <v>1693</v>
      </c>
      <c r="B76" s="82">
        <v>2014</v>
      </c>
      <c r="C76" s="82" t="s">
        <v>4338</v>
      </c>
      <c r="D76" s="82" t="s">
        <v>1874</v>
      </c>
    </row>
    <row r="77" spans="1:4" ht="19.5" customHeight="1" x14ac:dyDescent="0.2">
      <c r="A77" s="82" t="s">
        <v>1693</v>
      </c>
      <c r="B77" s="82">
        <v>2014</v>
      </c>
      <c r="C77" s="82" t="s">
        <v>4338</v>
      </c>
      <c r="D77" s="82" t="s">
        <v>1877</v>
      </c>
    </row>
    <row r="78" spans="1:4" ht="19.5" customHeight="1" x14ac:dyDescent="0.2">
      <c r="A78" s="82" t="s">
        <v>1693</v>
      </c>
      <c r="B78" s="82">
        <v>2014</v>
      </c>
      <c r="C78" s="82" t="s">
        <v>4338</v>
      </c>
      <c r="D78" s="82" t="s">
        <v>1884</v>
      </c>
    </row>
    <row r="79" spans="1:4" ht="19.5" customHeight="1" x14ac:dyDescent="0.2">
      <c r="A79" s="82" t="s">
        <v>1693</v>
      </c>
      <c r="B79" s="82">
        <v>2016</v>
      </c>
      <c r="C79" s="84" t="s">
        <v>4338</v>
      </c>
      <c r="D79" s="82" t="s">
        <v>4375</v>
      </c>
    </row>
    <row r="80" spans="1:4" ht="19.5" customHeight="1" x14ac:dyDescent="0.2">
      <c r="A80" s="82" t="s">
        <v>1693</v>
      </c>
      <c r="B80" s="82">
        <v>2016</v>
      </c>
      <c r="C80" s="84" t="s">
        <v>4338</v>
      </c>
      <c r="D80" s="82" t="s">
        <v>4376</v>
      </c>
    </row>
    <row r="81" spans="1:4" ht="19.5" customHeight="1" x14ac:dyDescent="0.2">
      <c r="A81" s="82" t="s">
        <v>1693</v>
      </c>
      <c r="B81" s="82">
        <v>2017</v>
      </c>
      <c r="C81" s="82" t="s">
        <v>4349</v>
      </c>
      <c r="D81" s="82" t="s">
        <v>4377</v>
      </c>
    </row>
    <row r="82" spans="1:4" ht="19.5" customHeight="1" x14ac:dyDescent="0.2">
      <c r="A82" s="82" t="s">
        <v>1693</v>
      </c>
      <c r="B82" s="82">
        <v>2017</v>
      </c>
      <c r="C82" s="82" t="s">
        <v>4349</v>
      </c>
      <c r="D82" s="82" t="s">
        <v>4378</v>
      </c>
    </row>
    <row r="83" spans="1:4" ht="19.5" customHeight="1" x14ac:dyDescent="0.2">
      <c r="A83" s="82" t="s">
        <v>1693</v>
      </c>
      <c r="B83" s="82">
        <v>2017</v>
      </c>
      <c r="C83" s="82" t="s">
        <v>4349</v>
      </c>
      <c r="D83" s="82" t="s">
        <v>4379</v>
      </c>
    </row>
    <row r="84" spans="1:4" ht="19.5" customHeight="1" x14ac:dyDescent="0.2">
      <c r="A84" s="82" t="s">
        <v>1693</v>
      </c>
      <c r="B84" s="82">
        <v>2018</v>
      </c>
      <c r="C84" s="82" t="s">
        <v>4349</v>
      </c>
      <c r="D84" s="82" t="s">
        <v>4380</v>
      </c>
    </row>
    <row r="85" spans="1:4" ht="19.5" customHeight="1" x14ac:dyDescent="0.2">
      <c r="A85" s="82" t="s">
        <v>1693</v>
      </c>
      <c r="B85" s="82">
        <v>2018</v>
      </c>
      <c r="C85" s="82" t="s">
        <v>4349</v>
      </c>
      <c r="D85" s="82" t="s">
        <v>4381</v>
      </c>
    </row>
    <row r="86" spans="1:4" ht="19.5" customHeight="1" x14ac:dyDescent="0.2">
      <c r="A86" s="82" t="s">
        <v>1693</v>
      </c>
      <c r="B86" s="82">
        <v>2018</v>
      </c>
      <c r="C86" s="82" t="s">
        <v>4349</v>
      </c>
      <c r="D86" s="82" t="s">
        <v>4379</v>
      </c>
    </row>
    <row r="87" spans="1:4" ht="19.5" customHeight="1" x14ac:dyDescent="0.2">
      <c r="A87" s="82" t="s">
        <v>1693</v>
      </c>
      <c r="B87" s="82">
        <v>2018</v>
      </c>
      <c r="C87" s="82" t="s">
        <v>4349</v>
      </c>
      <c r="D87" s="82" t="s">
        <v>4382</v>
      </c>
    </row>
    <row r="88" spans="1:4" ht="19.5" customHeight="1" x14ac:dyDescent="0.2">
      <c r="A88" s="82" t="s">
        <v>901</v>
      </c>
      <c r="B88" s="82">
        <v>2014</v>
      </c>
      <c r="C88" s="82" t="s">
        <v>4338</v>
      </c>
      <c r="D88" s="82" t="s">
        <v>4383</v>
      </c>
    </row>
    <row r="89" spans="1:4" ht="19.5" customHeight="1" x14ac:dyDescent="0.2">
      <c r="A89" s="82" t="s">
        <v>4186</v>
      </c>
      <c r="B89" s="82">
        <v>2012</v>
      </c>
      <c r="C89" s="82" t="s">
        <v>4338</v>
      </c>
      <c r="D89" s="82" t="s">
        <v>4256</v>
      </c>
    </row>
    <row r="90" spans="1:4" ht="19.5" customHeight="1" x14ac:dyDescent="0.2">
      <c r="A90" s="82" t="s">
        <v>4186</v>
      </c>
      <c r="B90" s="82">
        <v>2012</v>
      </c>
      <c r="C90" s="82" t="s">
        <v>4338</v>
      </c>
      <c r="D90" s="82" t="s">
        <v>4278</v>
      </c>
    </row>
    <row r="91" spans="1:4" ht="19.5" customHeight="1" x14ac:dyDescent="0.2">
      <c r="A91" s="82" t="s">
        <v>4186</v>
      </c>
      <c r="B91" s="82">
        <v>2012</v>
      </c>
      <c r="C91" s="82" t="s">
        <v>4338</v>
      </c>
      <c r="D91" s="82" t="s">
        <v>4281</v>
      </c>
    </row>
    <row r="92" spans="1:4" ht="19.5" customHeight="1" x14ac:dyDescent="0.2">
      <c r="A92" s="82" t="s">
        <v>4186</v>
      </c>
      <c r="B92" s="82">
        <v>2012</v>
      </c>
      <c r="C92" s="82" t="s">
        <v>4338</v>
      </c>
      <c r="D92" s="82" t="s">
        <v>4289</v>
      </c>
    </row>
    <row r="93" spans="1:4" ht="19.5" customHeight="1" x14ac:dyDescent="0.2">
      <c r="A93" s="82" t="s">
        <v>4186</v>
      </c>
      <c r="B93" s="82">
        <v>2012</v>
      </c>
      <c r="C93" s="82" t="s">
        <v>4338</v>
      </c>
      <c r="D93" s="82" t="s">
        <v>226</v>
      </c>
    </row>
    <row r="94" spans="1:4" ht="19.5" customHeight="1" x14ac:dyDescent="0.2">
      <c r="A94" s="82" t="s">
        <v>4186</v>
      </c>
      <c r="B94" s="82">
        <v>2013</v>
      </c>
      <c r="C94" s="82" t="s">
        <v>4338</v>
      </c>
      <c r="D94" s="82" t="s">
        <v>4285</v>
      </c>
    </row>
    <row r="95" spans="1:4" ht="19.5" customHeight="1" x14ac:dyDescent="0.2">
      <c r="A95" s="82" t="s">
        <v>4186</v>
      </c>
      <c r="B95" s="82">
        <v>2017</v>
      </c>
      <c r="C95" s="84" t="s">
        <v>4338</v>
      </c>
      <c r="D95" s="82" t="s">
        <v>4384</v>
      </c>
    </row>
    <row r="96" spans="1:4" ht="19.5" customHeight="1" x14ac:dyDescent="0.2">
      <c r="A96" s="82" t="s">
        <v>4186</v>
      </c>
      <c r="B96" s="82">
        <v>2017</v>
      </c>
      <c r="C96" s="84" t="s">
        <v>4338</v>
      </c>
      <c r="D96" s="82" t="s">
        <v>4385</v>
      </c>
    </row>
    <row r="97" spans="1:4" ht="19.5" customHeight="1" x14ac:dyDescent="0.2">
      <c r="A97" s="82" t="s">
        <v>914</v>
      </c>
      <c r="B97" s="82">
        <v>2014</v>
      </c>
      <c r="C97" s="82" t="s">
        <v>4338</v>
      </c>
      <c r="D97" s="82" t="s">
        <v>916</v>
      </c>
    </row>
    <row r="98" spans="1:4" ht="19.5" customHeight="1" x14ac:dyDescent="0.2">
      <c r="A98" s="82" t="s">
        <v>914</v>
      </c>
      <c r="B98" s="82">
        <v>2015</v>
      </c>
      <c r="C98" s="84" t="s">
        <v>4338</v>
      </c>
      <c r="D98" s="82" t="s">
        <v>918</v>
      </c>
    </row>
    <row r="99" spans="1:4" ht="19.5" customHeight="1" x14ac:dyDescent="0.2">
      <c r="A99" s="82" t="s">
        <v>914</v>
      </c>
      <c r="B99" s="82">
        <v>2017</v>
      </c>
      <c r="C99" s="84" t="s">
        <v>4338</v>
      </c>
      <c r="D99" s="82" t="s">
        <v>4386</v>
      </c>
    </row>
    <row r="100" spans="1:4" ht="19.5" customHeight="1" x14ac:dyDescent="0.2">
      <c r="A100" s="82" t="s">
        <v>914</v>
      </c>
      <c r="B100" s="82">
        <v>2018</v>
      </c>
      <c r="C100" s="82" t="s">
        <v>4338</v>
      </c>
      <c r="D100" s="82" t="s">
        <v>4387</v>
      </c>
    </row>
    <row r="101" spans="1:4" ht="19.5" customHeight="1" x14ac:dyDescent="0.2">
      <c r="A101" s="82" t="s">
        <v>1092</v>
      </c>
      <c r="B101" s="82">
        <v>2012</v>
      </c>
      <c r="C101" s="82" t="s">
        <v>4338</v>
      </c>
      <c r="D101" s="82" t="s">
        <v>1103</v>
      </c>
    </row>
    <row r="102" spans="1:4" ht="19.5" customHeight="1" x14ac:dyDescent="0.2">
      <c r="A102" s="82" t="s">
        <v>1092</v>
      </c>
      <c r="B102" s="82">
        <v>2012</v>
      </c>
      <c r="C102" s="82" t="s">
        <v>4338</v>
      </c>
      <c r="D102" s="82" t="s">
        <v>4388</v>
      </c>
    </row>
    <row r="103" spans="1:4" ht="19.5" customHeight="1" x14ac:dyDescent="0.2">
      <c r="A103" s="82" t="s">
        <v>1092</v>
      </c>
      <c r="B103" s="82">
        <v>2014</v>
      </c>
      <c r="C103" s="82" t="s">
        <v>4338</v>
      </c>
      <c r="D103" s="82" t="s">
        <v>1104</v>
      </c>
    </row>
    <row r="104" spans="1:4" ht="19.5" customHeight="1" x14ac:dyDescent="0.2">
      <c r="A104" s="82" t="s">
        <v>1092</v>
      </c>
      <c r="B104" s="82">
        <v>2014</v>
      </c>
      <c r="C104" s="82" t="s">
        <v>4338</v>
      </c>
      <c r="D104" s="82" t="s">
        <v>1105</v>
      </c>
    </row>
    <row r="105" spans="1:4" ht="19.5" customHeight="1" x14ac:dyDescent="0.2">
      <c r="A105" s="82" t="s">
        <v>1092</v>
      </c>
      <c r="B105" s="82">
        <v>2017</v>
      </c>
      <c r="C105" s="84" t="s">
        <v>4338</v>
      </c>
      <c r="D105" s="82" t="s">
        <v>4389</v>
      </c>
    </row>
    <row r="106" spans="1:4" ht="19.5" customHeight="1" x14ac:dyDescent="0.2">
      <c r="A106" s="82" t="s">
        <v>1092</v>
      </c>
      <c r="B106" s="82">
        <v>2017</v>
      </c>
      <c r="C106" s="84" t="s">
        <v>4338</v>
      </c>
      <c r="D106" s="82" t="s">
        <v>4390</v>
      </c>
    </row>
    <row r="107" spans="1:4" ht="19.5" customHeight="1" x14ac:dyDescent="0.2">
      <c r="A107" s="82" t="s">
        <v>1092</v>
      </c>
      <c r="B107" s="82">
        <v>2017</v>
      </c>
      <c r="C107" s="84" t="s">
        <v>4338</v>
      </c>
      <c r="D107" s="82" t="s">
        <v>4391</v>
      </c>
    </row>
    <row r="108" spans="1:4" ht="19.5" customHeight="1" x14ac:dyDescent="0.2">
      <c r="A108" s="82" t="s">
        <v>1092</v>
      </c>
      <c r="B108" s="82">
        <v>2020</v>
      </c>
      <c r="C108" s="82" t="s">
        <v>4338</v>
      </c>
      <c r="D108" s="82" t="s">
        <v>4392</v>
      </c>
    </row>
    <row r="109" spans="1:4" ht="19.5" customHeight="1" x14ac:dyDescent="0.2">
      <c r="A109" s="82" t="s">
        <v>2753</v>
      </c>
      <c r="B109" s="82">
        <v>2012</v>
      </c>
      <c r="C109" s="82" t="s">
        <v>4338</v>
      </c>
      <c r="D109" s="82" t="s">
        <v>2772</v>
      </c>
    </row>
    <row r="110" spans="1:4" ht="19.5" customHeight="1" x14ac:dyDescent="0.2">
      <c r="A110" s="82" t="s">
        <v>2753</v>
      </c>
      <c r="B110" s="82">
        <v>2012</v>
      </c>
      <c r="C110" s="82" t="s">
        <v>4338</v>
      </c>
      <c r="D110" s="82" t="s">
        <v>2771</v>
      </c>
    </row>
    <row r="111" spans="1:4" ht="19.5" customHeight="1" x14ac:dyDescent="0.2">
      <c r="A111" s="82" t="s">
        <v>2753</v>
      </c>
      <c r="B111" s="82">
        <v>2014</v>
      </c>
      <c r="C111" s="82" t="s">
        <v>4338</v>
      </c>
      <c r="D111" s="82" t="s">
        <v>2773</v>
      </c>
    </row>
    <row r="112" spans="1:4" ht="19.5" customHeight="1" x14ac:dyDescent="0.2">
      <c r="A112" s="82" t="s">
        <v>1106</v>
      </c>
      <c r="B112" s="82">
        <v>2014</v>
      </c>
      <c r="C112" s="82" t="s">
        <v>4338</v>
      </c>
      <c r="D112" s="82" t="s">
        <v>1109</v>
      </c>
    </row>
    <row r="113" spans="1:4" ht="19.5" customHeight="1" x14ac:dyDescent="0.2">
      <c r="A113" s="82" t="s">
        <v>1106</v>
      </c>
      <c r="B113" s="82">
        <v>2014</v>
      </c>
      <c r="C113" s="82" t="s">
        <v>4338</v>
      </c>
      <c r="D113" s="82" t="s">
        <v>1110</v>
      </c>
    </row>
    <row r="114" spans="1:4" ht="19.5" customHeight="1" x14ac:dyDescent="0.2">
      <c r="A114" s="82" t="s">
        <v>1106</v>
      </c>
      <c r="B114" s="82">
        <v>2015</v>
      </c>
      <c r="C114" s="84" t="s">
        <v>4338</v>
      </c>
      <c r="D114" s="82" t="s">
        <v>4393</v>
      </c>
    </row>
    <row r="115" spans="1:4" ht="19.5" customHeight="1" x14ac:dyDescent="0.2">
      <c r="A115" s="82" t="s">
        <v>1886</v>
      </c>
      <c r="B115" s="82">
        <v>2012</v>
      </c>
      <c r="C115" s="82" t="s">
        <v>4338</v>
      </c>
      <c r="D115" s="82" t="s">
        <v>1906</v>
      </c>
    </row>
    <row r="116" spans="1:4" ht="19.5" customHeight="1" x14ac:dyDescent="0.2">
      <c r="A116" s="82" t="s">
        <v>1886</v>
      </c>
      <c r="B116" s="82">
        <v>2012</v>
      </c>
      <c r="C116" s="82" t="s">
        <v>4338</v>
      </c>
      <c r="D116" s="82" t="s">
        <v>1910</v>
      </c>
    </row>
    <row r="117" spans="1:4" ht="19.5" customHeight="1" x14ac:dyDescent="0.2">
      <c r="A117" s="82" t="s">
        <v>1886</v>
      </c>
      <c r="B117" s="82">
        <v>2012</v>
      </c>
      <c r="C117" s="82" t="s">
        <v>4338</v>
      </c>
      <c r="D117" s="82" t="s">
        <v>1916</v>
      </c>
    </row>
    <row r="118" spans="1:4" ht="19.5" customHeight="1" x14ac:dyDescent="0.2">
      <c r="A118" s="82" t="s">
        <v>1886</v>
      </c>
      <c r="B118" s="82">
        <v>2014</v>
      </c>
      <c r="C118" s="82" t="s">
        <v>4338</v>
      </c>
      <c r="D118" s="82" t="s">
        <v>1890</v>
      </c>
    </row>
    <row r="119" spans="1:4" ht="19.5" customHeight="1" x14ac:dyDescent="0.2">
      <c r="A119" s="82" t="s">
        <v>1886</v>
      </c>
      <c r="B119" s="82">
        <v>2014</v>
      </c>
      <c r="C119" s="82" t="s">
        <v>4338</v>
      </c>
      <c r="D119" s="82" t="s">
        <v>1891</v>
      </c>
    </row>
    <row r="120" spans="1:4" ht="19.5" customHeight="1" x14ac:dyDescent="0.2">
      <c r="A120" s="82" t="s">
        <v>1886</v>
      </c>
      <c r="B120" s="82">
        <v>2014</v>
      </c>
      <c r="C120" s="82" t="s">
        <v>4338</v>
      </c>
      <c r="D120" s="82" t="s">
        <v>4394</v>
      </c>
    </row>
    <row r="121" spans="1:4" ht="19.5" customHeight="1" x14ac:dyDescent="0.2">
      <c r="A121" s="82" t="s">
        <v>1886</v>
      </c>
      <c r="B121" s="82">
        <v>2014</v>
      </c>
      <c r="C121" s="82" t="s">
        <v>4338</v>
      </c>
      <c r="D121" s="82" t="s">
        <v>1914</v>
      </c>
    </row>
    <row r="122" spans="1:4" ht="19.5" customHeight="1" x14ac:dyDescent="0.2">
      <c r="A122" s="82" t="s">
        <v>1886</v>
      </c>
      <c r="B122" s="82">
        <v>2014</v>
      </c>
      <c r="C122" s="82" t="s">
        <v>4338</v>
      </c>
      <c r="D122" s="82" t="s">
        <v>1919</v>
      </c>
    </row>
    <row r="123" spans="1:4" ht="19.5" customHeight="1" x14ac:dyDescent="0.2">
      <c r="A123" s="82" t="s">
        <v>1886</v>
      </c>
      <c r="B123" s="82">
        <v>2014</v>
      </c>
      <c r="C123" s="82" t="s">
        <v>4338</v>
      </c>
      <c r="D123" s="82" t="s">
        <v>1920</v>
      </c>
    </row>
    <row r="124" spans="1:4" ht="19.5" customHeight="1" x14ac:dyDescent="0.2">
      <c r="A124" s="82" t="s">
        <v>1886</v>
      </c>
      <c r="B124" s="82">
        <v>2014</v>
      </c>
      <c r="C124" s="82" t="s">
        <v>4338</v>
      </c>
      <c r="D124" s="82" t="s">
        <v>1922</v>
      </c>
    </row>
    <row r="125" spans="1:4" ht="19.5" customHeight="1" x14ac:dyDescent="0.2">
      <c r="A125" s="82" t="s">
        <v>1886</v>
      </c>
      <c r="B125" s="82">
        <v>2016</v>
      </c>
      <c r="C125" s="84" t="s">
        <v>4338</v>
      </c>
      <c r="D125" s="82" t="s">
        <v>4395</v>
      </c>
    </row>
    <row r="126" spans="1:4" ht="19.5" customHeight="1" x14ac:dyDescent="0.2">
      <c r="A126" s="82" t="s">
        <v>1886</v>
      </c>
      <c r="B126" s="82">
        <v>2016</v>
      </c>
      <c r="C126" s="84" t="s">
        <v>4338</v>
      </c>
      <c r="D126" s="82" t="s">
        <v>4396</v>
      </c>
    </row>
    <row r="127" spans="1:4" ht="19.5" customHeight="1" x14ac:dyDescent="0.2">
      <c r="A127" s="82" t="s">
        <v>1886</v>
      </c>
      <c r="B127" s="82">
        <v>2018</v>
      </c>
      <c r="C127" s="82" t="s">
        <v>4338</v>
      </c>
      <c r="D127" s="82" t="s">
        <v>4397</v>
      </c>
    </row>
    <row r="128" spans="1:4" ht="19.5" customHeight="1" x14ac:dyDescent="0.2">
      <c r="A128" s="82" t="s">
        <v>1886</v>
      </c>
      <c r="B128" s="82">
        <v>2019</v>
      </c>
      <c r="C128" s="82" t="s">
        <v>4338</v>
      </c>
      <c r="D128" s="82" t="s">
        <v>4398</v>
      </c>
    </row>
    <row r="129" spans="1:4" ht="19.5" customHeight="1" x14ac:dyDescent="0.2">
      <c r="A129" s="82" t="s">
        <v>1886</v>
      </c>
      <c r="B129" s="83">
        <v>2021</v>
      </c>
      <c r="C129" s="82" t="s">
        <v>4338</v>
      </c>
      <c r="D129" s="83" t="s">
        <v>4399</v>
      </c>
    </row>
    <row r="130" spans="1:4" ht="19.5" customHeight="1" x14ac:dyDescent="0.2">
      <c r="A130" s="82" t="s">
        <v>1886</v>
      </c>
      <c r="B130" s="83">
        <v>2021</v>
      </c>
      <c r="C130" s="82" t="s">
        <v>4338</v>
      </c>
      <c r="D130" s="83" t="s">
        <v>4400</v>
      </c>
    </row>
    <row r="131" spans="1:4" ht="19.5" customHeight="1" x14ac:dyDescent="0.2">
      <c r="A131" s="82" t="s">
        <v>1923</v>
      </c>
      <c r="B131" s="82">
        <v>2012</v>
      </c>
      <c r="C131" s="82" t="s">
        <v>4338</v>
      </c>
      <c r="D131" s="82" t="s">
        <v>1946</v>
      </c>
    </row>
    <row r="132" spans="1:4" ht="19.5" customHeight="1" x14ac:dyDescent="0.2">
      <c r="A132" s="82" t="s">
        <v>1923</v>
      </c>
      <c r="B132" s="82">
        <v>2012</v>
      </c>
      <c r="C132" s="82" t="s">
        <v>4338</v>
      </c>
      <c r="D132" s="82" t="s">
        <v>1947</v>
      </c>
    </row>
    <row r="133" spans="1:4" ht="19.5" customHeight="1" x14ac:dyDescent="0.2">
      <c r="A133" s="82" t="s">
        <v>1923</v>
      </c>
      <c r="B133" s="82">
        <v>2012</v>
      </c>
      <c r="C133" s="82" t="s">
        <v>4338</v>
      </c>
      <c r="D133" s="82" t="s">
        <v>1948</v>
      </c>
    </row>
    <row r="134" spans="1:4" ht="19.5" customHeight="1" x14ac:dyDescent="0.2">
      <c r="A134" s="82" t="s">
        <v>1923</v>
      </c>
      <c r="B134" s="82">
        <v>2012</v>
      </c>
      <c r="C134" s="82" t="s">
        <v>4338</v>
      </c>
      <c r="D134" s="82" t="s">
        <v>1952</v>
      </c>
    </row>
    <row r="135" spans="1:4" ht="19.5" customHeight="1" x14ac:dyDescent="0.2">
      <c r="A135" s="82" t="s">
        <v>1923</v>
      </c>
      <c r="B135" s="82">
        <v>2012</v>
      </c>
      <c r="C135" s="82" t="s">
        <v>4338</v>
      </c>
      <c r="D135" s="82" t="s">
        <v>1959</v>
      </c>
    </row>
    <row r="136" spans="1:4" ht="19.5" customHeight="1" x14ac:dyDescent="0.2">
      <c r="A136" s="82" t="s">
        <v>1923</v>
      </c>
      <c r="B136" s="82">
        <v>2012</v>
      </c>
      <c r="C136" s="82" t="s">
        <v>4338</v>
      </c>
      <c r="D136" s="82" t="s">
        <v>1992</v>
      </c>
    </row>
    <row r="137" spans="1:4" ht="19.5" customHeight="1" x14ac:dyDescent="0.2">
      <c r="A137" s="82" t="s">
        <v>1923</v>
      </c>
      <c r="B137" s="82">
        <v>2012</v>
      </c>
      <c r="C137" s="82" t="s">
        <v>4338</v>
      </c>
      <c r="D137" s="82" t="s">
        <v>1995</v>
      </c>
    </row>
    <row r="138" spans="1:4" ht="19.5" customHeight="1" x14ac:dyDescent="0.2">
      <c r="A138" s="82" t="s">
        <v>1923</v>
      </c>
      <c r="B138" s="82">
        <v>2012</v>
      </c>
      <c r="C138" s="82" t="s">
        <v>4338</v>
      </c>
      <c r="D138" s="82" t="s">
        <v>1996</v>
      </c>
    </row>
    <row r="139" spans="1:4" ht="19.5" customHeight="1" x14ac:dyDescent="0.2">
      <c r="A139" s="82" t="s">
        <v>1923</v>
      </c>
      <c r="B139" s="82">
        <v>2012</v>
      </c>
      <c r="C139" s="82" t="s">
        <v>4338</v>
      </c>
      <c r="D139" s="82" t="s">
        <v>1997</v>
      </c>
    </row>
    <row r="140" spans="1:4" ht="19.5" customHeight="1" x14ac:dyDescent="0.2">
      <c r="A140" s="82" t="s">
        <v>1923</v>
      </c>
      <c r="B140" s="82">
        <v>2012</v>
      </c>
      <c r="C140" s="82" t="s">
        <v>4338</v>
      </c>
      <c r="D140" s="82" t="s">
        <v>2038</v>
      </c>
    </row>
    <row r="141" spans="1:4" ht="19.5" customHeight="1" x14ac:dyDescent="0.2">
      <c r="A141" s="82" t="s">
        <v>1923</v>
      </c>
      <c r="B141" s="82">
        <v>2012</v>
      </c>
      <c r="C141" s="82" t="s">
        <v>4338</v>
      </c>
      <c r="D141" s="82" t="s">
        <v>2048</v>
      </c>
    </row>
    <row r="142" spans="1:4" ht="19.5" customHeight="1" x14ac:dyDescent="0.2">
      <c r="A142" s="82" t="s">
        <v>1923</v>
      </c>
      <c r="B142" s="82">
        <v>2012</v>
      </c>
      <c r="C142" s="82" t="s">
        <v>4338</v>
      </c>
      <c r="D142" s="82" t="s">
        <v>2050</v>
      </c>
    </row>
    <row r="143" spans="1:4" ht="19.5" customHeight="1" x14ac:dyDescent="0.2">
      <c r="A143" s="82" t="s">
        <v>1923</v>
      </c>
      <c r="B143" s="82">
        <v>2012</v>
      </c>
      <c r="C143" s="82" t="s">
        <v>4338</v>
      </c>
      <c r="D143" s="82" t="s">
        <v>2071</v>
      </c>
    </row>
    <row r="144" spans="1:4" ht="19.5" customHeight="1" x14ac:dyDescent="0.2">
      <c r="A144" s="82" t="s">
        <v>1923</v>
      </c>
      <c r="B144" s="82">
        <v>2012</v>
      </c>
      <c r="C144" s="82" t="s">
        <v>4338</v>
      </c>
      <c r="D144" s="82" t="s">
        <v>2072</v>
      </c>
    </row>
    <row r="145" spans="1:4" ht="19.5" customHeight="1" x14ac:dyDescent="0.2">
      <c r="A145" s="82" t="s">
        <v>1923</v>
      </c>
      <c r="B145" s="82">
        <v>2012</v>
      </c>
      <c r="C145" s="82" t="s">
        <v>4338</v>
      </c>
      <c r="D145" s="82" t="s">
        <v>2073</v>
      </c>
    </row>
    <row r="146" spans="1:4" ht="19.5" customHeight="1" x14ac:dyDescent="0.2">
      <c r="A146" s="82" t="s">
        <v>1923</v>
      </c>
      <c r="B146" s="82">
        <v>2012</v>
      </c>
      <c r="C146" s="82" t="s">
        <v>4338</v>
      </c>
      <c r="D146" s="82" t="s">
        <v>2074</v>
      </c>
    </row>
    <row r="147" spans="1:4" ht="19.5" customHeight="1" x14ac:dyDescent="0.2">
      <c r="A147" s="82" t="s">
        <v>1923</v>
      </c>
      <c r="B147" s="82">
        <v>2012</v>
      </c>
      <c r="C147" s="82" t="s">
        <v>4338</v>
      </c>
      <c r="D147" s="82" t="s">
        <v>2076</v>
      </c>
    </row>
    <row r="148" spans="1:4" ht="19.5" customHeight="1" x14ac:dyDescent="0.2">
      <c r="A148" s="82" t="s">
        <v>1923</v>
      </c>
      <c r="B148" s="82">
        <v>2012</v>
      </c>
      <c r="C148" s="82" t="s">
        <v>4338</v>
      </c>
      <c r="D148" s="82" t="s">
        <v>2078</v>
      </c>
    </row>
    <row r="149" spans="1:4" ht="19.5" customHeight="1" x14ac:dyDescent="0.2">
      <c r="A149" s="82" t="s">
        <v>1923</v>
      </c>
      <c r="B149" s="82">
        <v>2012</v>
      </c>
      <c r="C149" s="82" t="s">
        <v>4338</v>
      </c>
      <c r="D149" s="82" t="s">
        <v>2080</v>
      </c>
    </row>
    <row r="150" spans="1:4" ht="19.5" customHeight="1" x14ac:dyDescent="0.2">
      <c r="A150" s="82" t="s">
        <v>1923</v>
      </c>
      <c r="B150" s="82">
        <v>2012</v>
      </c>
      <c r="C150" s="82" t="s">
        <v>4338</v>
      </c>
      <c r="D150" s="82" t="s">
        <v>2084</v>
      </c>
    </row>
    <row r="151" spans="1:4" ht="19.5" customHeight="1" x14ac:dyDescent="0.2">
      <c r="A151" s="82" t="s">
        <v>1923</v>
      </c>
      <c r="B151" s="82">
        <v>2012</v>
      </c>
      <c r="C151" s="82" t="s">
        <v>4338</v>
      </c>
      <c r="D151" s="82" t="s">
        <v>2085</v>
      </c>
    </row>
    <row r="152" spans="1:4" ht="19.5" customHeight="1" x14ac:dyDescent="0.2">
      <c r="A152" s="82" t="s">
        <v>1923</v>
      </c>
      <c r="B152" s="82">
        <v>2012</v>
      </c>
      <c r="C152" s="82" t="s">
        <v>4338</v>
      </c>
      <c r="D152" s="82" t="s">
        <v>2086</v>
      </c>
    </row>
    <row r="153" spans="1:4" ht="19.5" customHeight="1" x14ac:dyDescent="0.2">
      <c r="A153" s="82" t="s">
        <v>1923</v>
      </c>
      <c r="B153" s="82">
        <v>2012</v>
      </c>
      <c r="C153" s="82" t="s">
        <v>4338</v>
      </c>
      <c r="D153" s="82" t="s">
        <v>2087</v>
      </c>
    </row>
    <row r="154" spans="1:4" ht="19.5" customHeight="1" x14ac:dyDescent="0.2">
      <c r="A154" s="82" t="s">
        <v>1923</v>
      </c>
      <c r="B154" s="82">
        <v>2013</v>
      </c>
      <c r="C154" s="82" t="s">
        <v>4338</v>
      </c>
      <c r="D154" s="82" t="s">
        <v>1957</v>
      </c>
    </row>
    <row r="155" spans="1:4" ht="19.5" customHeight="1" x14ac:dyDescent="0.2">
      <c r="A155" s="82" t="s">
        <v>1923</v>
      </c>
      <c r="B155" s="82">
        <v>2013</v>
      </c>
      <c r="C155" s="82" t="s">
        <v>4338</v>
      </c>
      <c r="D155" s="82" t="s">
        <v>1993</v>
      </c>
    </row>
    <row r="156" spans="1:4" ht="19.5" customHeight="1" x14ac:dyDescent="0.2">
      <c r="A156" s="82" t="s">
        <v>1923</v>
      </c>
      <c r="B156" s="82">
        <v>2013</v>
      </c>
      <c r="C156" s="82" t="s">
        <v>4338</v>
      </c>
      <c r="D156" s="82" t="s">
        <v>2049</v>
      </c>
    </row>
    <row r="157" spans="1:4" ht="19.5" customHeight="1" x14ac:dyDescent="0.2">
      <c r="A157" s="82" t="s">
        <v>1923</v>
      </c>
      <c r="B157" s="82">
        <v>2013</v>
      </c>
      <c r="C157" s="82" t="s">
        <v>4338</v>
      </c>
      <c r="D157" s="82" t="s">
        <v>2061</v>
      </c>
    </row>
    <row r="158" spans="1:4" ht="19.5" customHeight="1" x14ac:dyDescent="0.2">
      <c r="A158" s="82" t="s">
        <v>1923</v>
      </c>
      <c r="B158" s="82">
        <v>2013</v>
      </c>
      <c r="C158" s="82" t="s">
        <v>4338</v>
      </c>
      <c r="D158" s="82" t="s">
        <v>2064</v>
      </c>
    </row>
    <row r="159" spans="1:4" ht="19.5" customHeight="1" x14ac:dyDescent="0.2">
      <c r="A159" s="82" t="s">
        <v>1923</v>
      </c>
      <c r="B159" s="82">
        <v>2013</v>
      </c>
      <c r="C159" s="82" t="s">
        <v>4338</v>
      </c>
      <c r="D159" s="82" t="s">
        <v>2065</v>
      </c>
    </row>
    <row r="160" spans="1:4" ht="19.5" customHeight="1" x14ac:dyDescent="0.2">
      <c r="A160" s="82" t="s">
        <v>1923</v>
      </c>
      <c r="B160" s="82">
        <v>2013</v>
      </c>
      <c r="C160" s="82" t="s">
        <v>4338</v>
      </c>
      <c r="D160" s="82" t="s">
        <v>2066</v>
      </c>
    </row>
    <row r="161" spans="1:4" ht="19.5" customHeight="1" x14ac:dyDescent="0.2">
      <c r="A161" s="82" t="s">
        <v>1923</v>
      </c>
      <c r="B161" s="82">
        <v>2013</v>
      </c>
      <c r="C161" s="82" t="s">
        <v>4338</v>
      </c>
      <c r="D161" s="82" t="s">
        <v>2079</v>
      </c>
    </row>
    <row r="162" spans="1:4" ht="19.5" customHeight="1" x14ac:dyDescent="0.2">
      <c r="A162" s="82" t="s">
        <v>1923</v>
      </c>
      <c r="B162" s="82">
        <v>2013</v>
      </c>
      <c r="C162" s="82" t="s">
        <v>4338</v>
      </c>
      <c r="D162" s="82" t="s">
        <v>2083</v>
      </c>
    </row>
    <row r="163" spans="1:4" ht="19.5" customHeight="1" x14ac:dyDescent="0.2">
      <c r="A163" s="82" t="s">
        <v>1923</v>
      </c>
      <c r="B163" s="82">
        <v>2014</v>
      </c>
      <c r="C163" s="82" t="s">
        <v>4338</v>
      </c>
      <c r="D163" s="82" t="s">
        <v>1953</v>
      </c>
    </row>
    <row r="164" spans="1:4" ht="19.5" customHeight="1" x14ac:dyDescent="0.2">
      <c r="A164" s="82" t="s">
        <v>1923</v>
      </c>
      <c r="B164" s="82">
        <v>2014</v>
      </c>
      <c r="C164" s="82" t="s">
        <v>4338</v>
      </c>
      <c r="D164" s="82" t="s">
        <v>1960</v>
      </c>
    </row>
    <row r="165" spans="1:4" ht="19.5" customHeight="1" x14ac:dyDescent="0.2">
      <c r="A165" s="82" t="s">
        <v>1923</v>
      </c>
      <c r="B165" s="82">
        <v>2014</v>
      </c>
      <c r="C165" s="82" t="s">
        <v>4338</v>
      </c>
      <c r="D165" s="82" t="s">
        <v>1961</v>
      </c>
    </row>
    <row r="166" spans="1:4" ht="19.5" customHeight="1" x14ac:dyDescent="0.2">
      <c r="A166" s="82" t="s">
        <v>1923</v>
      </c>
      <c r="B166" s="82">
        <v>2014</v>
      </c>
      <c r="C166" s="82" t="s">
        <v>4338</v>
      </c>
      <c r="D166" s="82" t="s">
        <v>1977</v>
      </c>
    </row>
    <row r="167" spans="1:4" ht="19.5" customHeight="1" x14ac:dyDescent="0.2">
      <c r="A167" s="82" t="s">
        <v>1923</v>
      </c>
      <c r="B167" s="82">
        <v>2014</v>
      </c>
      <c r="C167" s="82" t="s">
        <v>4338</v>
      </c>
      <c r="D167" s="82" t="s">
        <v>1998</v>
      </c>
    </row>
    <row r="168" spans="1:4" ht="19.5" customHeight="1" x14ac:dyDescent="0.2">
      <c r="A168" s="82" t="s">
        <v>1923</v>
      </c>
      <c r="B168" s="82">
        <v>2014</v>
      </c>
      <c r="C168" s="82" t="s">
        <v>4338</v>
      </c>
      <c r="D168" s="82" t="s">
        <v>1999</v>
      </c>
    </row>
    <row r="169" spans="1:4" ht="19.5" customHeight="1" x14ac:dyDescent="0.2">
      <c r="A169" s="82" t="s">
        <v>1923</v>
      </c>
      <c r="B169" s="82">
        <v>2014</v>
      </c>
      <c r="C169" s="82" t="s">
        <v>4338</v>
      </c>
      <c r="D169" s="82" t="s">
        <v>2002</v>
      </c>
    </row>
    <row r="170" spans="1:4" ht="19.5" customHeight="1" x14ac:dyDescent="0.2">
      <c r="A170" s="82" t="s">
        <v>1923</v>
      </c>
      <c r="B170" s="82">
        <v>2014</v>
      </c>
      <c r="C170" s="82" t="s">
        <v>4338</v>
      </c>
      <c r="D170" s="82" t="s">
        <v>2003</v>
      </c>
    </row>
    <row r="171" spans="1:4" ht="19.5" customHeight="1" x14ac:dyDescent="0.2">
      <c r="A171" s="82" t="s">
        <v>1923</v>
      </c>
      <c r="B171" s="82">
        <v>2014</v>
      </c>
      <c r="C171" s="82" t="s">
        <v>4338</v>
      </c>
      <c r="D171" s="82" t="s">
        <v>2082</v>
      </c>
    </row>
    <row r="172" spans="1:4" ht="19.5" customHeight="1" x14ac:dyDescent="0.2">
      <c r="A172" s="82" t="s">
        <v>1413</v>
      </c>
      <c r="B172" s="82">
        <v>2012</v>
      </c>
      <c r="C172" s="82" t="s">
        <v>4338</v>
      </c>
      <c r="D172" s="82" t="s">
        <v>4401</v>
      </c>
    </row>
    <row r="173" spans="1:4" ht="19.5" customHeight="1" x14ac:dyDescent="0.2">
      <c r="A173" s="82" t="s">
        <v>1413</v>
      </c>
      <c r="B173" s="82">
        <v>2012</v>
      </c>
      <c r="C173" s="82" t="s">
        <v>4338</v>
      </c>
      <c r="D173" s="82" t="s">
        <v>1599</v>
      </c>
    </row>
    <row r="174" spans="1:4" ht="19.5" customHeight="1" x14ac:dyDescent="0.2">
      <c r="A174" s="82" t="s">
        <v>1413</v>
      </c>
      <c r="B174" s="82">
        <v>2012</v>
      </c>
      <c r="C174" s="82" t="s">
        <v>4338</v>
      </c>
      <c r="D174" s="82" t="s">
        <v>1603</v>
      </c>
    </row>
    <row r="175" spans="1:4" ht="19.5" customHeight="1" x14ac:dyDescent="0.2">
      <c r="A175" s="82" t="s">
        <v>1413</v>
      </c>
      <c r="B175" s="82">
        <v>2012</v>
      </c>
      <c r="C175" s="82" t="s">
        <v>4338</v>
      </c>
      <c r="D175" s="82" t="s">
        <v>1420</v>
      </c>
    </row>
    <row r="176" spans="1:4" ht="19.5" customHeight="1" x14ac:dyDescent="0.2">
      <c r="A176" s="82" t="s">
        <v>1413</v>
      </c>
      <c r="B176" s="82">
        <v>2012</v>
      </c>
      <c r="C176" s="82" t="s">
        <v>4338</v>
      </c>
      <c r="D176" s="82" t="s">
        <v>1439</v>
      </c>
    </row>
    <row r="177" spans="1:4" ht="19.5" customHeight="1" x14ac:dyDescent="0.2">
      <c r="A177" s="82" t="s">
        <v>1413</v>
      </c>
      <c r="B177" s="82">
        <v>2012</v>
      </c>
      <c r="C177" s="82" t="s">
        <v>4338</v>
      </c>
      <c r="D177" s="82" t="s">
        <v>1440</v>
      </c>
    </row>
    <row r="178" spans="1:4" ht="19.5" customHeight="1" x14ac:dyDescent="0.2">
      <c r="A178" s="82" t="s">
        <v>1413</v>
      </c>
      <c r="B178" s="82">
        <v>2012</v>
      </c>
      <c r="C178" s="82" t="s">
        <v>4338</v>
      </c>
      <c r="D178" s="82" t="s">
        <v>1469</v>
      </c>
    </row>
    <row r="179" spans="1:4" ht="19.5" customHeight="1" x14ac:dyDescent="0.2">
      <c r="A179" s="82" t="s">
        <v>1413</v>
      </c>
      <c r="B179" s="82">
        <v>2013</v>
      </c>
      <c r="C179" s="82" t="s">
        <v>4338</v>
      </c>
      <c r="D179" s="82" t="s">
        <v>1441</v>
      </c>
    </row>
    <row r="180" spans="1:4" ht="19.5" customHeight="1" x14ac:dyDescent="0.2">
      <c r="A180" s="82" t="s">
        <v>1413</v>
      </c>
      <c r="B180" s="82">
        <v>2013</v>
      </c>
      <c r="C180" s="82" t="s">
        <v>4338</v>
      </c>
      <c r="D180" s="82" t="s">
        <v>4402</v>
      </c>
    </row>
    <row r="181" spans="1:4" ht="19.5" customHeight="1" x14ac:dyDescent="0.2">
      <c r="A181" s="82" t="s">
        <v>1413</v>
      </c>
      <c r="B181" s="82">
        <v>2013</v>
      </c>
      <c r="C181" s="82" t="s">
        <v>4338</v>
      </c>
      <c r="D181" s="82" t="s">
        <v>4403</v>
      </c>
    </row>
    <row r="182" spans="1:4" ht="19.5" customHeight="1" x14ac:dyDescent="0.2">
      <c r="A182" s="82" t="s">
        <v>1413</v>
      </c>
      <c r="B182" s="82">
        <v>2013</v>
      </c>
      <c r="C182" s="82" t="s">
        <v>4338</v>
      </c>
      <c r="D182" s="82" t="s">
        <v>4404</v>
      </c>
    </row>
    <row r="183" spans="1:4" ht="19.5" customHeight="1" x14ac:dyDescent="0.2">
      <c r="A183" s="82" t="s">
        <v>1413</v>
      </c>
      <c r="B183" s="82">
        <v>2015</v>
      </c>
      <c r="C183" s="84" t="s">
        <v>4338</v>
      </c>
      <c r="D183" s="82" t="s">
        <v>4405</v>
      </c>
    </row>
    <row r="184" spans="1:4" ht="19.5" customHeight="1" x14ac:dyDescent="0.2">
      <c r="A184" s="82" t="s">
        <v>1413</v>
      </c>
      <c r="B184" s="82">
        <v>2015</v>
      </c>
      <c r="C184" s="84" t="s">
        <v>4338</v>
      </c>
      <c r="D184" s="82" t="s">
        <v>4406</v>
      </c>
    </row>
    <row r="185" spans="1:4" ht="19.5" customHeight="1" x14ac:dyDescent="0.2">
      <c r="A185" s="82" t="s">
        <v>1413</v>
      </c>
      <c r="B185" s="82">
        <v>2015</v>
      </c>
      <c r="C185" s="84" t="s">
        <v>4338</v>
      </c>
      <c r="D185" s="82" t="s">
        <v>4407</v>
      </c>
    </row>
    <row r="186" spans="1:4" ht="19.5" customHeight="1" x14ac:dyDescent="0.2">
      <c r="A186" s="82" t="s">
        <v>1413</v>
      </c>
      <c r="B186" s="82">
        <v>2015</v>
      </c>
      <c r="C186" s="84" t="s">
        <v>4338</v>
      </c>
      <c r="D186" s="82" t="s">
        <v>4408</v>
      </c>
    </row>
    <row r="187" spans="1:4" ht="19.5" customHeight="1" x14ac:dyDescent="0.2">
      <c r="A187" s="82" t="s">
        <v>1413</v>
      </c>
      <c r="B187" s="82">
        <v>2015</v>
      </c>
      <c r="C187" s="84" t="s">
        <v>4338</v>
      </c>
      <c r="D187" s="82" t="s">
        <v>4409</v>
      </c>
    </row>
    <row r="188" spans="1:4" ht="19.5" customHeight="1" x14ac:dyDescent="0.2">
      <c r="A188" s="82" t="s">
        <v>1413</v>
      </c>
      <c r="B188" s="82">
        <v>2015</v>
      </c>
      <c r="C188" s="84" t="s">
        <v>4338</v>
      </c>
      <c r="D188" s="82" t="s">
        <v>4410</v>
      </c>
    </row>
    <row r="189" spans="1:4" ht="19.5" customHeight="1" x14ac:dyDescent="0.2">
      <c r="A189" s="82" t="s">
        <v>1413</v>
      </c>
      <c r="B189" s="82">
        <v>2015</v>
      </c>
      <c r="C189" s="84" t="s">
        <v>4338</v>
      </c>
      <c r="D189" s="82" t="s">
        <v>4411</v>
      </c>
    </row>
    <row r="190" spans="1:4" ht="19.5" customHeight="1" x14ac:dyDescent="0.2">
      <c r="A190" s="82" t="s">
        <v>1413</v>
      </c>
      <c r="B190" s="82">
        <v>2015</v>
      </c>
      <c r="C190" s="84" t="s">
        <v>4338</v>
      </c>
      <c r="D190" s="82" t="s">
        <v>4412</v>
      </c>
    </row>
    <row r="191" spans="1:4" ht="19.5" customHeight="1" x14ac:dyDescent="0.2">
      <c r="A191" s="82" t="s">
        <v>2774</v>
      </c>
      <c r="B191" s="82">
        <v>2013</v>
      </c>
      <c r="C191" s="82" t="s">
        <v>4338</v>
      </c>
      <c r="D191" s="82" t="s">
        <v>2778</v>
      </c>
    </row>
    <row r="192" spans="1:4" ht="19.5" customHeight="1" x14ac:dyDescent="0.2">
      <c r="A192" s="82" t="s">
        <v>2774</v>
      </c>
      <c r="B192" s="82">
        <v>2013</v>
      </c>
      <c r="C192" s="82" t="s">
        <v>4338</v>
      </c>
      <c r="D192" s="82" t="s">
        <v>2786</v>
      </c>
    </row>
    <row r="193" spans="1:4" ht="19.5" customHeight="1" x14ac:dyDescent="0.2">
      <c r="A193" s="82" t="s">
        <v>2774</v>
      </c>
      <c r="B193" s="82">
        <v>2013</v>
      </c>
      <c r="C193" s="82" t="s">
        <v>4338</v>
      </c>
      <c r="D193" s="82" t="s">
        <v>2795</v>
      </c>
    </row>
    <row r="194" spans="1:4" ht="19.5" customHeight="1" x14ac:dyDescent="0.2">
      <c r="A194" s="82" t="s">
        <v>2774</v>
      </c>
      <c r="B194" s="82">
        <v>2013</v>
      </c>
      <c r="C194" s="82" t="s">
        <v>4338</v>
      </c>
      <c r="D194" s="82" t="s">
        <v>2804</v>
      </c>
    </row>
    <row r="195" spans="1:4" ht="19.5" customHeight="1" x14ac:dyDescent="0.2">
      <c r="A195" s="82" t="s">
        <v>2774</v>
      </c>
      <c r="B195" s="82">
        <v>2013</v>
      </c>
      <c r="C195" s="82" t="s">
        <v>4338</v>
      </c>
      <c r="D195" s="82" t="s">
        <v>2809</v>
      </c>
    </row>
    <row r="196" spans="1:4" ht="19.5" customHeight="1" x14ac:dyDescent="0.2">
      <c r="A196" s="82" t="s">
        <v>2810</v>
      </c>
      <c r="B196" s="82">
        <v>2012</v>
      </c>
      <c r="C196" s="82" t="s">
        <v>4338</v>
      </c>
      <c r="D196" s="82" t="s">
        <v>2823</v>
      </c>
    </row>
    <row r="197" spans="1:4" ht="19.5" customHeight="1" x14ac:dyDescent="0.2">
      <c r="A197" s="82" t="s">
        <v>2810</v>
      </c>
      <c r="B197" s="82">
        <v>2012</v>
      </c>
      <c r="C197" s="82" t="s">
        <v>4338</v>
      </c>
      <c r="D197" s="82" t="s">
        <v>2848</v>
      </c>
    </row>
    <row r="198" spans="1:4" ht="19.5" customHeight="1" x14ac:dyDescent="0.2">
      <c r="A198" s="82" t="s">
        <v>2810</v>
      </c>
      <c r="B198" s="82">
        <v>2012</v>
      </c>
      <c r="C198" s="82" t="s">
        <v>4338</v>
      </c>
      <c r="D198" s="82" t="s">
        <v>2855</v>
      </c>
    </row>
    <row r="199" spans="1:4" ht="19.5" customHeight="1" x14ac:dyDescent="0.2">
      <c r="A199" s="82" t="s">
        <v>2810</v>
      </c>
      <c r="B199" s="82">
        <v>2012</v>
      </c>
      <c r="C199" s="82" t="s">
        <v>4338</v>
      </c>
      <c r="D199" s="82" t="s">
        <v>2862</v>
      </c>
    </row>
    <row r="200" spans="1:4" ht="19.5" customHeight="1" x14ac:dyDescent="0.2">
      <c r="A200" s="82" t="s">
        <v>2810</v>
      </c>
      <c r="B200" s="82">
        <v>2012</v>
      </c>
      <c r="C200" s="82" t="s">
        <v>4338</v>
      </c>
      <c r="D200" s="82" t="s">
        <v>2869</v>
      </c>
    </row>
    <row r="201" spans="1:4" ht="19.5" customHeight="1" x14ac:dyDescent="0.2">
      <c r="A201" s="82" t="s">
        <v>2810</v>
      </c>
      <c r="B201" s="82">
        <v>2012</v>
      </c>
      <c r="C201" s="82" t="s">
        <v>4338</v>
      </c>
      <c r="D201" s="82" t="s">
        <v>2873</v>
      </c>
    </row>
    <row r="202" spans="1:4" ht="19.5" customHeight="1" x14ac:dyDescent="0.2">
      <c r="A202" s="82" t="s">
        <v>2810</v>
      </c>
      <c r="B202" s="82">
        <v>2012</v>
      </c>
      <c r="C202" s="82" t="s">
        <v>4338</v>
      </c>
      <c r="D202" s="82" t="s">
        <v>2886</v>
      </c>
    </row>
    <row r="203" spans="1:4" ht="19.5" customHeight="1" x14ac:dyDescent="0.2">
      <c r="A203" s="82" t="s">
        <v>2810</v>
      </c>
      <c r="B203" s="82">
        <v>2012</v>
      </c>
      <c r="C203" s="82" t="s">
        <v>4338</v>
      </c>
      <c r="D203" s="82" t="s">
        <v>2891</v>
      </c>
    </row>
    <row r="204" spans="1:4" ht="19.5" customHeight="1" x14ac:dyDescent="0.2">
      <c r="A204" s="82" t="s">
        <v>2810</v>
      </c>
      <c r="B204" s="82">
        <v>2012</v>
      </c>
      <c r="C204" s="82" t="s">
        <v>4338</v>
      </c>
      <c r="D204" s="82" t="s">
        <v>2898</v>
      </c>
    </row>
    <row r="205" spans="1:4" ht="19.5" customHeight="1" x14ac:dyDescent="0.2">
      <c r="A205" s="82" t="s">
        <v>2810</v>
      </c>
      <c r="B205" s="82">
        <v>2012</v>
      </c>
      <c r="C205" s="82" t="s">
        <v>4338</v>
      </c>
      <c r="D205" s="82" t="s">
        <v>2899</v>
      </c>
    </row>
    <row r="206" spans="1:4" ht="19.5" customHeight="1" x14ac:dyDescent="0.2">
      <c r="A206" s="82" t="s">
        <v>2810</v>
      </c>
      <c r="B206" s="82">
        <v>2012</v>
      </c>
      <c r="C206" s="82" t="s">
        <v>4338</v>
      </c>
      <c r="D206" s="82" t="s">
        <v>2917</v>
      </c>
    </row>
    <row r="207" spans="1:4" ht="19.5" customHeight="1" x14ac:dyDescent="0.2">
      <c r="A207" s="82" t="s">
        <v>2810</v>
      </c>
      <c r="B207" s="82">
        <v>2012</v>
      </c>
      <c r="C207" s="82" t="s">
        <v>4338</v>
      </c>
      <c r="D207" s="82" t="s">
        <v>2919</v>
      </c>
    </row>
    <row r="208" spans="1:4" ht="19.5" customHeight="1" x14ac:dyDescent="0.2">
      <c r="A208" s="82" t="s">
        <v>2810</v>
      </c>
      <c r="B208" s="82">
        <v>2012</v>
      </c>
      <c r="C208" s="82" t="s">
        <v>4338</v>
      </c>
      <c r="D208" s="82" t="s">
        <v>2950</v>
      </c>
    </row>
    <row r="209" spans="1:4" ht="19.5" customHeight="1" x14ac:dyDescent="0.2">
      <c r="A209" s="82" t="s">
        <v>2810</v>
      </c>
      <c r="B209" s="82">
        <v>2012</v>
      </c>
      <c r="C209" s="82" t="s">
        <v>4338</v>
      </c>
      <c r="D209" s="82" t="s">
        <v>2958</v>
      </c>
    </row>
    <row r="210" spans="1:4" ht="19.5" customHeight="1" x14ac:dyDescent="0.2">
      <c r="A210" s="82" t="s">
        <v>2810</v>
      </c>
      <c r="B210" s="82">
        <v>2013</v>
      </c>
      <c r="C210" s="82" t="s">
        <v>4338</v>
      </c>
      <c r="D210" s="82" t="s">
        <v>2893</v>
      </c>
    </row>
    <row r="211" spans="1:4" ht="19.5" customHeight="1" x14ac:dyDescent="0.2">
      <c r="A211" s="82" t="s">
        <v>2810</v>
      </c>
      <c r="B211" s="82">
        <v>2013</v>
      </c>
      <c r="C211" s="82" t="s">
        <v>4338</v>
      </c>
      <c r="D211" s="82" t="s">
        <v>1893</v>
      </c>
    </row>
    <row r="212" spans="1:4" ht="19.5" customHeight="1" x14ac:dyDescent="0.2">
      <c r="A212" s="82" t="s">
        <v>2810</v>
      </c>
      <c r="B212" s="82">
        <v>2013</v>
      </c>
      <c r="C212" s="82" t="s">
        <v>4338</v>
      </c>
      <c r="D212" s="82" t="s">
        <v>2818</v>
      </c>
    </row>
    <row r="213" spans="1:4" ht="19.5" customHeight="1" x14ac:dyDescent="0.2">
      <c r="A213" s="82" t="s">
        <v>2810</v>
      </c>
      <c r="B213" s="82">
        <v>2013</v>
      </c>
      <c r="C213" s="82" t="s">
        <v>4338</v>
      </c>
      <c r="D213" s="82" t="s">
        <v>2844</v>
      </c>
    </row>
    <row r="214" spans="1:4" ht="19.5" customHeight="1" x14ac:dyDescent="0.2">
      <c r="A214" s="82" t="s">
        <v>2810</v>
      </c>
      <c r="B214" s="82">
        <v>2013</v>
      </c>
      <c r="C214" s="82" t="s">
        <v>4338</v>
      </c>
      <c r="D214" s="82" t="s">
        <v>2860</v>
      </c>
    </row>
    <row r="215" spans="1:4" ht="19.5" customHeight="1" x14ac:dyDescent="0.2">
      <c r="A215" s="82" t="s">
        <v>2810</v>
      </c>
      <c r="B215" s="82">
        <v>2013</v>
      </c>
      <c r="C215" s="82" t="s">
        <v>4338</v>
      </c>
      <c r="D215" s="82" t="s">
        <v>2951</v>
      </c>
    </row>
    <row r="216" spans="1:4" ht="19.5" customHeight="1" x14ac:dyDescent="0.2">
      <c r="A216" s="82" t="s">
        <v>2810</v>
      </c>
      <c r="B216" s="82">
        <v>2014</v>
      </c>
      <c r="C216" s="82" t="s">
        <v>4338</v>
      </c>
      <c r="D216" s="82" t="s">
        <v>2816</v>
      </c>
    </row>
    <row r="217" spans="1:4" ht="19.5" customHeight="1" x14ac:dyDescent="0.2">
      <c r="A217" s="82" t="s">
        <v>391</v>
      </c>
      <c r="B217" s="82">
        <v>2012</v>
      </c>
      <c r="C217" s="82" t="s">
        <v>4349</v>
      </c>
      <c r="D217" s="82" t="s">
        <v>421</v>
      </c>
    </row>
    <row r="218" spans="1:4" ht="19.5" customHeight="1" x14ac:dyDescent="0.2">
      <c r="A218" s="82" t="s">
        <v>391</v>
      </c>
      <c r="B218" s="82">
        <v>2016</v>
      </c>
      <c r="C218" s="84" t="s">
        <v>4338</v>
      </c>
      <c r="D218" s="82" t="s">
        <v>4413</v>
      </c>
    </row>
    <row r="219" spans="1:4" ht="19.5" customHeight="1" x14ac:dyDescent="0.2">
      <c r="A219" s="82" t="s">
        <v>391</v>
      </c>
      <c r="B219" s="83">
        <v>2021</v>
      </c>
      <c r="C219" s="82" t="s">
        <v>4338</v>
      </c>
      <c r="D219" s="83" t="s">
        <v>4414</v>
      </c>
    </row>
    <row r="220" spans="1:4" ht="19.5" customHeight="1" x14ac:dyDescent="0.2">
      <c r="A220" s="82" t="s">
        <v>391</v>
      </c>
      <c r="B220" s="83">
        <v>2021</v>
      </c>
      <c r="C220" s="82" t="s">
        <v>4338</v>
      </c>
      <c r="D220" s="83" t="s">
        <v>4415</v>
      </c>
    </row>
    <row r="221" spans="1:4" ht="19.5" customHeight="1" x14ac:dyDescent="0.2">
      <c r="A221" s="82" t="s">
        <v>27</v>
      </c>
      <c r="B221" s="82">
        <v>2012</v>
      </c>
      <c r="C221" s="82" t="s">
        <v>4338</v>
      </c>
      <c r="D221" s="82" t="s">
        <v>33</v>
      </c>
    </row>
    <row r="222" spans="1:4" ht="19.5" customHeight="1" x14ac:dyDescent="0.2">
      <c r="A222" s="82" t="s">
        <v>27</v>
      </c>
      <c r="B222" s="82">
        <v>2014</v>
      </c>
      <c r="C222" s="82" t="s">
        <v>4338</v>
      </c>
      <c r="D222" s="82" t="s">
        <v>46</v>
      </c>
    </row>
    <row r="223" spans="1:4" ht="19.5" customHeight="1" x14ac:dyDescent="0.2">
      <c r="A223" s="82" t="s">
        <v>27</v>
      </c>
      <c r="B223" s="82">
        <v>2014</v>
      </c>
      <c r="C223" s="82" t="s">
        <v>4338</v>
      </c>
      <c r="D223" s="82" t="s">
        <v>44</v>
      </c>
    </row>
    <row r="224" spans="1:4" ht="19.5" customHeight="1" x14ac:dyDescent="0.2">
      <c r="A224" s="82" t="s">
        <v>47</v>
      </c>
      <c r="B224" s="82">
        <v>2012</v>
      </c>
      <c r="C224" s="82" t="s">
        <v>4338</v>
      </c>
      <c r="D224" s="82" t="s">
        <v>4416</v>
      </c>
    </row>
    <row r="225" spans="1:4" ht="19.5" customHeight="1" x14ac:dyDescent="0.2">
      <c r="A225" s="82" t="s">
        <v>47</v>
      </c>
      <c r="B225" s="82">
        <v>2012</v>
      </c>
      <c r="C225" s="82" t="s">
        <v>4338</v>
      </c>
      <c r="D225" s="82" t="s">
        <v>4417</v>
      </c>
    </row>
    <row r="226" spans="1:4" ht="19.5" customHeight="1" x14ac:dyDescent="0.2">
      <c r="A226" s="82" t="s">
        <v>47</v>
      </c>
      <c r="B226" s="82">
        <v>2012</v>
      </c>
      <c r="C226" s="82" t="s">
        <v>4338</v>
      </c>
      <c r="D226" s="82" t="s">
        <v>4418</v>
      </c>
    </row>
    <row r="227" spans="1:4" ht="19.5" customHeight="1" x14ac:dyDescent="0.2">
      <c r="A227" s="82" t="s">
        <v>47</v>
      </c>
      <c r="B227" s="82">
        <v>2012</v>
      </c>
      <c r="C227" s="82" t="s">
        <v>4338</v>
      </c>
      <c r="D227" s="82" t="s">
        <v>4419</v>
      </c>
    </row>
    <row r="228" spans="1:4" ht="19.5" customHeight="1" x14ac:dyDescent="0.2">
      <c r="A228" s="82" t="s">
        <v>47</v>
      </c>
      <c r="B228" s="82">
        <v>2012</v>
      </c>
      <c r="C228" s="82" t="s">
        <v>4349</v>
      </c>
      <c r="D228" s="82" t="s">
        <v>67</v>
      </c>
    </row>
    <row r="229" spans="1:4" ht="19.5" customHeight="1" x14ac:dyDescent="0.2">
      <c r="A229" s="82" t="s">
        <v>47</v>
      </c>
      <c r="B229" s="82">
        <v>2012</v>
      </c>
      <c r="C229" s="82" t="s">
        <v>4349</v>
      </c>
      <c r="D229" s="82" t="s">
        <v>4420</v>
      </c>
    </row>
    <row r="230" spans="1:4" ht="19.5" customHeight="1" x14ac:dyDescent="0.2">
      <c r="A230" s="82" t="s">
        <v>47</v>
      </c>
      <c r="B230" s="82">
        <v>2012</v>
      </c>
      <c r="C230" s="82" t="s">
        <v>4349</v>
      </c>
      <c r="D230" s="82" t="s">
        <v>4421</v>
      </c>
    </row>
    <row r="231" spans="1:4" ht="19.5" customHeight="1" x14ac:dyDescent="0.2">
      <c r="A231" s="82" t="s">
        <v>47</v>
      </c>
      <c r="B231" s="82">
        <v>2015</v>
      </c>
      <c r="C231" s="84" t="s">
        <v>4338</v>
      </c>
      <c r="D231" s="82" t="s">
        <v>4422</v>
      </c>
    </row>
    <row r="232" spans="1:4" ht="19.5" customHeight="1" x14ac:dyDescent="0.2">
      <c r="A232" s="82" t="s">
        <v>47</v>
      </c>
      <c r="B232" s="82">
        <v>2015</v>
      </c>
      <c r="C232" s="84" t="s">
        <v>4338</v>
      </c>
      <c r="D232" s="82" t="s">
        <v>4423</v>
      </c>
    </row>
    <row r="233" spans="1:4" ht="19.5" customHeight="1" x14ac:dyDescent="0.2">
      <c r="A233" s="82" t="s">
        <v>47</v>
      </c>
      <c r="B233" s="82">
        <v>2015</v>
      </c>
      <c r="C233" s="84" t="s">
        <v>4338</v>
      </c>
      <c r="D233" s="82" t="s">
        <v>4424</v>
      </c>
    </row>
    <row r="234" spans="1:4" ht="19.5" customHeight="1" x14ac:dyDescent="0.2">
      <c r="A234" s="82" t="s">
        <v>47</v>
      </c>
      <c r="B234" s="82">
        <v>2015</v>
      </c>
      <c r="C234" s="84" t="s">
        <v>4338</v>
      </c>
      <c r="D234" s="82" t="s">
        <v>4425</v>
      </c>
    </row>
    <row r="235" spans="1:4" ht="19.5" customHeight="1" x14ac:dyDescent="0.2">
      <c r="A235" s="82" t="s">
        <v>47</v>
      </c>
      <c r="B235" s="82">
        <v>2015</v>
      </c>
      <c r="C235" s="84" t="s">
        <v>4338</v>
      </c>
      <c r="D235" s="82" t="s">
        <v>4426</v>
      </c>
    </row>
    <row r="236" spans="1:4" ht="19.5" customHeight="1" x14ac:dyDescent="0.2">
      <c r="A236" s="82" t="s">
        <v>47</v>
      </c>
      <c r="B236" s="82">
        <v>2015</v>
      </c>
      <c r="C236" s="82" t="s">
        <v>4349</v>
      </c>
      <c r="D236" s="82" t="s">
        <v>4427</v>
      </c>
    </row>
    <row r="237" spans="1:4" ht="19.5" customHeight="1" x14ac:dyDescent="0.2">
      <c r="A237" s="82" t="s">
        <v>47</v>
      </c>
      <c r="B237" s="82">
        <v>2016</v>
      </c>
      <c r="C237" s="84" t="s">
        <v>4338</v>
      </c>
      <c r="D237" s="82" t="s">
        <v>4428</v>
      </c>
    </row>
    <row r="238" spans="1:4" ht="19.5" customHeight="1" x14ac:dyDescent="0.2">
      <c r="A238" s="82" t="s">
        <v>47</v>
      </c>
      <c r="B238" s="82">
        <v>2016</v>
      </c>
      <c r="C238" s="84" t="s">
        <v>4338</v>
      </c>
      <c r="D238" s="82" t="s">
        <v>4429</v>
      </c>
    </row>
    <row r="239" spans="1:4" ht="19.5" customHeight="1" x14ac:dyDescent="0.2">
      <c r="A239" s="82" t="s">
        <v>47</v>
      </c>
      <c r="B239" s="82">
        <v>2017</v>
      </c>
      <c r="C239" s="84" t="s">
        <v>4338</v>
      </c>
      <c r="D239" s="82" t="s">
        <v>4430</v>
      </c>
    </row>
    <row r="240" spans="1:4" ht="19.5" customHeight="1" x14ac:dyDescent="0.2">
      <c r="A240" s="82" t="s">
        <v>47</v>
      </c>
      <c r="B240" s="82">
        <v>2017</v>
      </c>
      <c r="C240" s="82" t="s">
        <v>4349</v>
      </c>
      <c r="D240" s="82" t="s">
        <v>4431</v>
      </c>
    </row>
    <row r="241" spans="1:4" ht="19.5" customHeight="1" x14ac:dyDescent="0.2">
      <c r="A241" s="82" t="s">
        <v>47</v>
      </c>
      <c r="B241" s="82">
        <v>2017</v>
      </c>
      <c r="C241" s="82" t="s">
        <v>4349</v>
      </c>
      <c r="D241" s="82" t="s">
        <v>4432</v>
      </c>
    </row>
    <row r="242" spans="1:4" ht="19.5" customHeight="1" x14ac:dyDescent="0.2">
      <c r="A242" s="82" t="s">
        <v>47</v>
      </c>
      <c r="B242" s="82">
        <v>2018</v>
      </c>
      <c r="C242" s="82" t="s">
        <v>4338</v>
      </c>
      <c r="D242" s="82" t="s">
        <v>4433</v>
      </c>
    </row>
    <row r="243" spans="1:4" ht="19.5" customHeight="1" x14ac:dyDescent="0.2">
      <c r="A243" s="82" t="s">
        <v>47</v>
      </c>
      <c r="B243" s="82">
        <v>2018</v>
      </c>
      <c r="C243" s="82" t="s">
        <v>4349</v>
      </c>
      <c r="D243" s="82" t="s">
        <v>4434</v>
      </c>
    </row>
    <row r="244" spans="1:4" ht="19.5" customHeight="1" x14ac:dyDescent="0.2">
      <c r="A244" s="82" t="s">
        <v>47</v>
      </c>
      <c r="B244" s="82">
        <v>2019</v>
      </c>
      <c r="C244" s="82" t="s">
        <v>4338</v>
      </c>
      <c r="D244" s="82" t="s">
        <v>4435</v>
      </c>
    </row>
    <row r="245" spans="1:4" ht="19.5" customHeight="1" x14ac:dyDescent="0.2">
      <c r="A245" s="82" t="s">
        <v>47</v>
      </c>
      <c r="B245" s="82">
        <v>2019</v>
      </c>
      <c r="C245" s="82" t="s">
        <v>4338</v>
      </c>
      <c r="D245" s="82" t="s">
        <v>4436</v>
      </c>
    </row>
    <row r="246" spans="1:4" ht="19.5" customHeight="1" x14ac:dyDescent="0.2">
      <c r="A246" s="82" t="s">
        <v>47</v>
      </c>
      <c r="B246" s="82">
        <v>2019</v>
      </c>
      <c r="C246" s="82" t="s">
        <v>4338</v>
      </c>
      <c r="D246" s="82" t="s">
        <v>4437</v>
      </c>
    </row>
    <row r="247" spans="1:4" ht="19.5" customHeight="1" x14ac:dyDescent="0.2">
      <c r="A247" s="82" t="s">
        <v>47</v>
      </c>
      <c r="B247" s="82">
        <v>2019</v>
      </c>
      <c r="C247" s="82" t="s">
        <v>4338</v>
      </c>
      <c r="D247" s="82" t="s">
        <v>4438</v>
      </c>
    </row>
    <row r="248" spans="1:4" ht="19.5" customHeight="1" x14ac:dyDescent="0.2">
      <c r="A248" s="82" t="s">
        <v>47</v>
      </c>
      <c r="B248" s="82">
        <v>2019</v>
      </c>
      <c r="C248" s="82" t="s">
        <v>4338</v>
      </c>
      <c r="D248" s="82" t="s">
        <v>4439</v>
      </c>
    </row>
    <row r="249" spans="1:4" ht="19.5" customHeight="1" x14ac:dyDescent="0.2">
      <c r="A249" s="82" t="s">
        <v>47</v>
      </c>
      <c r="B249" s="82">
        <v>2020</v>
      </c>
      <c r="C249" s="82" t="s">
        <v>4338</v>
      </c>
      <c r="D249" s="82" t="s">
        <v>4440</v>
      </c>
    </row>
    <row r="250" spans="1:4" ht="19.5" customHeight="1" x14ac:dyDescent="0.2">
      <c r="A250" s="82" t="s">
        <v>47</v>
      </c>
      <c r="B250" s="82">
        <v>2020</v>
      </c>
      <c r="C250" s="82" t="s">
        <v>4338</v>
      </c>
      <c r="D250" s="82" t="s">
        <v>4441</v>
      </c>
    </row>
    <row r="251" spans="1:4" ht="19.5" customHeight="1" x14ac:dyDescent="0.2">
      <c r="A251" s="82" t="s">
        <v>47</v>
      </c>
      <c r="B251" s="82">
        <v>2020</v>
      </c>
      <c r="C251" s="82" t="s">
        <v>4338</v>
      </c>
      <c r="D251" s="82" t="s">
        <v>4442</v>
      </c>
    </row>
    <row r="252" spans="1:4" ht="19.5" customHeight="1" x14ac:dyDescent="0.2">
      <c r="A252" s="82" t="s">
        <v>47</v>
      </c>
      <c r="B252" s="82">
        <v>2020</v>
      </c>
      <c r="C252" s="82" t="s">
        <v>4338</v>
      </c>
      <c r="D252" s="82" t="s">
        <v>4443</v>
      </c>
    </row>
    <row r="253" spans="1:4" ht="19.5" customHeight="1" x14ac:dyDescent="0.2">
      <c r="A253" s="82" t="s">
        <v>47</v>
      </c>
      <c r="B253" s="83">
        <v>2021</v>
      </c>
      <c r="C253" s="82" t="s">
        <v>4338</v>
      </c>
      <c r="D253" s="83" t="s">
        <v>4444</v>
      </c>
    </row>
    <row r="254" spans="1:4" ht="19.5" customHeight="1" x14ac:dyDescent="0.2">
      <c r="A254" s="82" t="s">
        <v>47</v>
      </c>
      <c r="B254" s="84">
        <v>2021</v>
      </c>
      <c r="C254" s="82" t="s">
        <v>4338</v>
      </c>
      <c r="D254" s="84" t="s">
        <v>4445</v>
      </c>
    </row>
    <row r="255" spans="1:4" ht="19.5" customHeight="1" x14ac:dyDescent="0.2">
      <c r="A255" s="82" t="s">
        <v>47</v>
      </c>
      <c r="B255" s="84">
        <v>2021</v>
      </c>
      <c r="C255" s="82" t="s">
        <v>4338</v>
      </c>
      <c r="D255" s="84" t="s">
        <v>4443</v>
      </c>
    </row>
    <row r="256" spans="1:4" ht="19.5" customHeight="1" x14ac:dyDescent="0.2">
      <c r="A256" s="82" t="s">
        <v>2964</v>
      </c>
      <c r="B256" s="82">
        <v>2012</v>
      </c>
      <c r="C256" s="82" t="s">
        <v>4338</v>
      </c>
      <c r="D256" s="82" t="s">
        <v>2980</v>
      </c>
    </row>
    <row r="257" spans="1:4" ht="19.5" customHeight="1" x14ac:dyDescent="0.2">
      <c r="A257" s="82" t="s">
        <v>2964</v>
      </c>
      <c r="B257" s="82">
        <v>2014</v>
      </c>
      <c r="C257" s="82" t="s">
        <v>4338</v>
      </c>
      <c r="D257" s="82" t="s">
        <v>2981</v>
      </c>
    </row>
    <row r="258" spans="1:4" ht="19.5" customHeight="1" x14ac:dyDescent="0.2">
      <c r="A258" s="82" t="s">
        <v>922</v>
      </c>
      <c r="B258" s="82">
        <v>2012</v>
      </c>
      <c r="C258" s="82" t="s">
        <v>4338</v>
      </c>
      <c r="D258" s="82" t="s">
        <v>923</v>
      </c>
    </row>
    <row r="259" spans="1:4" ht="19.5" customHeight="1" x14ac:dyDescent="0.2">
      <c r="A259" s="82" t="s">
        <v>922</v>
      </c>
      <c r="B259" s="82">
        <v>2012</v>
      </c>
      <c r="C259" s="82" t="s">
        <v>4338</v>
      </c>
      <c r="D259" s="82" t="s">
        <v>4446</v>
      </c>
    </row>
    <row r="260" spans="1:4" ht="19.5" customHeight="1" x14ac:dyDescent="0.2">
      <c r="A260" s="82" t="s">
        <v>3280</v>
      </c>
      <c r="B260" s="82">
        <v>2012</v>
      </c>
      <c r="C260" s="82" t="s">
        <v>4338</v>
      </c>
      <c r="D260" s="82" t="s">
        <v>3325</v>
      </c>
    </row>
    <row r="261" spans="1:4" ht="19.5" customHeight="1" x14ac:dyDescent="0.2">
      <c r="A261" s="82" t="s">
        <v>3280</v>
      </c>
      <c r="B261" s="82">
        <v>2012</v>
      </c>
      <c r="C261" s="82" t="s">
        <v>4338</v>
      </c>
      <c r="D261" s="82" t="s">
        <v>2814</v>
      </c>
    </row>
    <row r="262" spans="1:4" ht="19.5" customHeight="1" x14ac:dyDescent="0.2">
      <c r="A262" s="82" t="s">
        <v>3280</v>
      </c>
      <c r="B262" s="82">
        <v>2012</v>
      </c>
      <c r="C262" s="82" t="s">
        <v>4338</v>
      </c>
      <c r="D262" s="82" t="s">
        <v>2855</v>
      </c>
    </row>
    <row r="263" spans="1:4" ht="19.5" customHeight="1" x14ac:dyDescent="0.2">
      <c r="A263" s="82" t="s">
        <v>3280</v>
      </c>
      <c r="B263" s="82">
        <v>2012</v>
      </c>
      <c r="C263" s="82" t="s">
        <v>4338</v>
      </c>
      <c r="D263" s="82" t="s">
        <v>3460</v>
      </c>
    </row>
    <row r="264" spans="1:4" ht="19.5" customHeight="1" x14ac:dyDescent="0.2">
      <c r="A264" s="82" t="s">
        <v>3280</v>
      </c>
      <c r="B264" s="82">
        <v>2012</v>
      </c>
      <c r="C264" s="82" t="s">
        <v>4338</v>
      </c>
      <c r="D264" s="82" t="s">
        <v>3469</v>
      </c>
    </row>
    <row r="265" spans="1:4" ht="19.5" customHeight="1" x14ac:dyDescent="0.2">
      <c r="A265" s="82" t="s">
        <v>3280</v>
      </c>
      <c r="B265" s="82">
        <v>2012</v>
      </c>
      <c r="C265" s="82" t="s">
        <v>4338</v>
      </c>
      <c r="D265" s="82" t="s">
        <v>3472</v>
      </c>
    </row>
    <row r="266" spans="1:4" ht="19.5" customHeight="1" x14ac:dyDescent="0.2">
      <c r="A266" s="82" t="s">
        <v>3280</v>
      </c>
      <c r="B266" s="82">
        <v>2012</v>
      </c>
      <c r="C266" s="82" t="s">
        <v>4338</v>
      </c>
      <c r="D266" s="82" t="s">
        <v>3473</v>
      </c>
    </row>
    <row r="267" spans="1:4" ht="19.5" customHeight="1" x14ac:dyDescent="0.2">
      <c r="A267" s="82" t="s">
        <v>3280</v>
      </c>
      <c r="B267" s="82">
        <v>2012</v>
      </c>
      <c r="C267" s="82" t="s">
        <v>4338</v>
      </c>
      <c r="D267" s="82" t="s">
        <v>3486</v>
      </c>
    </row>
    <row r="268" spans="1:4" ht="19.5" customHeight="1" x14ac:dyDescent="0.2">
      <c r="A268" s="82" t="s">
        <v>3280</v>
      </c>
      <c r="B268" s="82">
        <v>2013</v>
      </c>
      <c r="C268" s="82" t="s">
        <v>4338</v>
      </c>
      <c r="D268" s="82" t="s">
        <v>3282</v>
      </c>
    </row>
    <row r="269" spans="1:4" ht="19.5" customHeight="1" x14ac:dyDescent="0.2">
      <c r="A269" s="82" t="s">
        <v>3280</v>
      </c>
      <c r="B269" s="82">
        <v>2013</v>
      </c>
      <c r="C269" s="82" t="s">
        <v>4338</v>
      </c>
      <c r="D269" s="82" t="s">
        <v>3285</v>
      </c>
    </row>
    <row r="270" spans="1:4" ht="19.5" customHeight="1" x14ac:dyDescent="0.2">
      <c r="A270" s="82" t="s">
        <v>3280</v>
      </c>
      <c r="B270" s="82">
        <v>2013</v>
      </c>
      <c r="C270" s="82" t="s">
        <v>4338</v>
      </c>
      <c r="D270" s="82" t="s">
        <v>3287</v>
      </c>
    </row>
    <row r="271" spans="1:4" ht="19.5" customHeight="1" x14ac:dyDescent="0.2">
      <c r="A271" s="82" t="s">
        <v>3280</v>
      </c>
      <c r="B271" s="82">
        <v>2013</v>
      </c>
      <c r="C271" s="82" t="s">
        <v>4338</v>
      </c>
      <c r="D271" s="82" t="s">
        <v>3310</v>
      </c>
    </row>
    <row r="272" spans="1:4" ht="19.5" customHeight="1" x14ac:dyDescent="0.2">
      <c r="A272" s="82" t="s">
        <v>3280</v>
      </c>
      <c r="B272" s="82">
        <v>2013</v>
      </c>
      <c r="C272" s="82" t="s">
        <v>4338</v>
      </c>
      <c r="D272" s="82" t="s">
        <v>3384</v>
      </c>
    </row>
    <row r="273" spans="1:4" ht="19.5" customHeight="1" x14ac:dyDescent="0.2">
      <c r="A273" s="82" t="s">
        <v>3280</v>
      </c>
      <c r="B273" s="82">
        <v>2013</v>
      </c>
      <c r="C273" s="82" t="s">
        <v>4338</v>
      </c>
      <c r="D273" s="82" t="s">
        <v>3385</v>
      </c>
    </row>
    <row r="274" spans="1:4" ht="19.5" customHeight="1" x14ac:dyDescent="0.2">
      <c r="A274" s="82" t="s">
        <v>3280</v>
      </c>
      <c r="B274" s="82">
        <v>2013</v>
      </c>
      <c r="C274" s="82" t="s">
        <v>4338</v>
      </c>
      <c r="D274" s="82" t="s">
        <v>3403</v>
      </c>
    </row>
    <row r="275" spans="1:4" ht="19.5" customHeight="1" x14ac:dyDescent="0.2">
      <c r="A275" s="82" t="s">
        <v>3280</v>
      </c>
      <c r="B275" s="82">
        <v>2013</v>
      </c>
      <c r="C275" s="82" t="s">
        <v>4338</v>
      </c>
      <c r="D275" s="82" t="s">
        <v>3462</v>
      </c>
    </row>
    <row r="276" spans="1:4" ht="19.5" customHeight="1" x14ac:dyDescent="0.2">
      <c r="A276" s="82" t="s">
        <v>3280</v>
      </c>
      <c r="B276" s="82">
        <v>2013</v>
      </c>
      <c r="C276" s="82" t="s">
        <v>4338</v>
      </c>
      <c r="D276" s="82" t="s">
        <v>3470</v>
      </c>
    </row>
    <row r="277" spans="1:4" ht="19.5" customHeight="1" x14ac:dyDescent="0.2">
      <c r="A277" s="82" t="s">
        <v>3280</v>
      </c>
      <c r="B277" s="82">
        <v>2013</v>
      </c>
      <c r="C277" s="82" t="s">
        <v>4338</v>
      </c>
      <c r="D277" s="82" t="s">
        <v>3484</v>
      </c>
    </row>
    <row r="278" spans="1:4" ht="19.5" customHeight="1" x14ac:dyDescent="0.2">
      <c r="A278" s="82" t="s">
        <v>3280</v>
      </c>
      <c r="B278" s="82">
        <v>2013</v>
      </c>
      <c r="C278" s="82" t="s">
        <v>4338</v>
      </c>
      <c r="D278" s="82" t="s">
        <v>3493</v>
      </c>
    </row>
    <row r="279" spans="1:4" ht="19.5" customHeight="1" x14ac:dyDescent="0.2">
      <c r="A279" s="82" t="s">
        <v>3280</v>
      </c>
      <c r="B279" s="82">
        <v>2013</v>
      </c>
      <c r="C279" s="82" t="s">
        <v>4338</v>
      </c>
      <c r="D279" s="82" t="s">
        <v>3499</v>
      </c>
    </row>
    <row r="280" spans="1:4" ht="19.5" customHeight="1" x14ac:dyDescent="0.2">
      <c r="A280" s="82" t="s">
        <v>3280</v>
      </c>
      <c r="B280" s="82">
        <v>2013</v>
      </c>
      <c r="C280" s="82" t="s">
        <v>4338</v>
      </c>
      <c r="D280" s="82" t="s">
        <v>3501</v>
      </c>
    </row>
    <row r="281" spans="1:4" ht="19.5" customHeight="1" x14ac:dyDescent="0.2">
      <c r="A281" s="82" t="s">
        <v>3280</v>
      </c>
      <c r="B281" s="82">
        <v>2013</v>
      </c>
      <c r="C281" s="82" t="s">
        <v>4338</v>
      </c>
      <c r="D281" s="82" t="s">
        <v>3502</v>
      </c>
    </row>
    <row r="282" spans="1:4" ht="19.5" customHeight="1" x14ac:dyDescent="0.2">
      <c r="A282" s="82" t="s">
        <v>30</v>
      </c>
      <c r="B282" s="82">
        <v>2012</v>
      </c>
      <c r="C282" s="82" t="s">
        <v>4338</v>
      </c>
      <c r="D282" s="82" t="s">
        <v>1156</v>
      </c>
    </row>
    <row r="283" spans="1:4" ht="19.5" customHeight="1" x14ac:dyDescent="0.2">
      <c r="A283" s="82" t="s">
        <v>30</v>
      </c>
      <c r="B283" s="82">
        <v>2012</v>
      </c>
      <c r="C283" s="82" t="s">
        <v>4338</v>
      </c>
      <c r="D283" s="82" t="s">
        <v>1159</v>
      </c>
    </row>
    <row r="284" spans="1:4" ht="19.5" customHeight="1" x14ac:dyDescent="0.2">
      <c r="A284" s="82" t="s">
        <v>30</v>
      </c>
      <c r="B284" s="82">
        <v>2012</v>
      </c>
      <c r="C284" s="82" t="s">
        <v>4338</v>
      </c>
      <c r="D284" s="82" t="s">
        <v>1221</v>
      </c>
    </row>
    <row r="285" spans="1:4" ht="19.5" customHeight="1" x14ac:dyDescent="0.2">
      <c r="A285" s="82" t="s">
        <v>30</v>
      </c>
      <c r="B285" s="82">
        <v>2012</v>
      </c>
      <c r="C285" s="82" t="s">
        <v>4338</v>
      </c>
      <c r="D285" s="82" t="s">
        <v>1249</v>
      </c>
    </row>
    <row r="286" spans="1:4" ht="19.5" customHeight="1" x14ac:dyDescent="0.2">
      <c r="A286" s="82" t="s">
        <v>30</v>
      </c>
      <c r="B286" s="82">
        <v>2012</v>
      </c>
      <c r="C286" s="82" t="s">
        <v>4338</v>
      </c>
      <c r="D286" s="82" t="s">
        <v>1290</v>
      </c>
    </row>
    <row r="287" spans="1:4" ht="19.5" customHeight="1" x14ac:dyDescent="0.2">
      <c r="A287" s="82" t="s">
        <v>30</v>
      </c>
      <c r="B287" s="82">
        <v>2012</v>
      </c>
      <c r="C287" s="82" t="s">
        <v>4349</v>
      </c>
      <c r="D287" s="82" t="s">
        <v>1278</v>
      </c>
    </row>
    <row r="288" spans="1:4" ht="19.5" customHeight="1" x14ac:dyDescent="0.2">
      <c r="A288" s="82" t="s">
        <v>30</v>
      </c>
      <c r="B288" s="82">
        <v>2013</v>
      </c>
      <c r="C288" s="82" t="s">
        <v>4338</v>
      </c>
      <c r="D288" s="82" t="s">
        <v>1123</v>
      </c>
    </row>
    <row r="289" spans="1:4" ht="19.5" customHeight="1" x14ac:dyDescent="0.2">
      <c r="A289" s="82" t="s">
        <v>30</v>
      </c>
      <c r="B289" s="82">
        <v>2013</v>
      </c>
      <c r="C289" s="82" t="s">
        <v>4338</v>
      </c>
      <c r="D289" s="82" t="s">
        <v>1124</v>
      </c>
    </row>
    <row r="290" spans="1:4" ht="19.5" customHeight="1" x14ac:dyDescent="0.2">
      <c r="A290" s="82" t="s">
        <v>30</v>
      </c>
      <c r="B290" s="82">
        <v>2013</v>
      </c>
      <c r="C290" s="82" t="s">
        <v>4338</v>
      </c>
      <c r="D290" s="82" t="s">
        <v>1126</v>
      </c>
    </row>
    <row r="291" spans="1:4" ht="19.5" customHeight="1" x14ac:dyDescent="0.2">
      <c r="A291" s="82" t="s">
        <v>30</v>
      </c>
      <c r="B291" s="82">
        <v>2013</v>
      </c>
      <c r="C291" s="82" t="s">
        <v>4338</v>
      </c>
      <c r="D291" s="82" t="s">
        <v>1138</v>
      </c>
    </row>
    <row r="292" spans="1:4" ht="19.5" customHeight="1" x14ac:dyDescent="0.2">
      <c r="A292" s="82" t="s">
        <v>30</v>
      </c>
      <c r="B292" s="82">
        <v>2013</v>
      </c>
      <c r="C292" s="82" t="s">
        <v>4338</v>
      </c>
      <c r="D292" s="82" t="s">
        <v>1160</v>
      </c>
    </row>
    <row r="293" spans="1:4" ht="19.5" customHeight="1" x14ac:dyDescent="0.2">
      <c r="A293" s="82" t="s">
        <v>30</v>
      </c>
      <c r="B293" s="82">
        <v>2013</v>
      </c>
      <c r="C293" s="82" t="s">
        <v>4338</v>
      </c>
      <c r="D293" s="82" t="s">
        <v>1174</v>
      </c>
    </row>
    <row r="294" spans="1:4" ht="19.5" customHeight="1" x14ac:dyDescent="0.2">
      <c r="A294" s="82" t="s">
        <v>30</v>
      </c>
      <c r="B294" s="82">
        <v>2013</v>
      </c>
      <c r="C294" s="82" t="s">
        <v>4338</v>
      </c>
      <c r="D294" s="82" t="s">
        <v>4447</v>
      </c>
    </row>
    <row r="295" spans="1:4" ht="19.5" customHeight="1" x14ac:dyDescent="0.2">
      <c r="A295" s="82" t="s">
        <v>30</v>
      </c>
      <c r="B295" s="82">
        <v>2013</v>
      </c>
      <c r="C295" s="82" t="s">
        <v>4338</v>
      </c>
      <c r="D295" s="82" t="s">
        <v>4448</v>
      </c>
    </row>
    <row r="296" spans="1:4" ht="19.5" customHeight="1" x14ac:dyDescent="0.2">
      <c r="A296" s="82" t="s">
        <v>30</v>
      </c>
      <c r="B296" s="82">
        <v>2013</v>
      </c>
      <c r="C296" s="82" t="s">
        <v>4338</v>
      </c>
      <c r="D296" s="82" t="s">
        <v>1187</v>
      </c>
    </row>
    <row r="297" spans="1:4" ht="19.5" customHeight="1" x14ac:dyDescent="0.2">
      <c r="A297" s="82" t="s">
        <v>30</v>
      </c>
      <c r="B297" s="82">
        <v>2013</v>
      </c>
      <c r="C297" s="82" t="s">
        <v>4338</v>
      </c>
      <c r="D297" s="82" t="s">
        <v>1196</v>
      </c>
    </row>
    <row r="298" spans="1:4" ht="19.5" customHeight="1" x14ac:dyDescent="0.2">
      <c r="A298" s="82" t="s">
        <v>30</v>
      </c>
      <c r="B298" s="82">
        <v>2013</v>
      </c>
      <c r="C298" s="82" t="s">
        <v>4338</v>
      </c>
      <c r="D298" s="82" t="s">
        <v>4449</v>
      </c>
    </row>
    <row r="299" spans="1:4" ht="19.5" customHeight="1" x14ac:dyDescent="0.2">
      <c r="A299" s="82" t="s">
        <v>30</v>
      </c>
      <c r="B299" s="82">
        <v>2013</v>
      </c>
      <c r="C299" s="82" t="s">
        <v>4338</v>
      </c>
      <c r="D299" s="82" t="s">
        <v>1234</v>
      </c>
    </row>
    <row r="300" spans="1:4" ht="19.5" customHeight="1" x14ac:dyDescent="0.2">
      <c r="A300" s="82" t="s">
        <v>30</v>
      </c>
      <c r="B300" s="82">
        <v>2013</v>
      </c>
      <c r="C300" s="82" t="s">
        <v>4338</v>
      </c>
      <c r="D300" s="82" t="s">
        <v>1251</v>
      </c>
    </row>
    <row r="301" spans="1:4" ht="19.5" customHeight="1" x14ac:dyDescent="0.2">
      <c r="A301" s="82" t="s">
        <v>30</v>
      </c>
      <c r="B301" s="82">
        <v>2013</v>
      </c>
      <c r="C301" s="82" t="s">
        <v>4338</v>
      </c>
      <c r="D301" s="82" t="s">
        <v>1252</v>
      </c>
    </row>
    <row r="302" spans="1:4" ht="19.5" customHeight="1" x14ac:dyDescent="0.2">
      <c r="A302" s="82" t="s">
        <v>30</v>
      </c>
      <c r="B302" s="82">
        <v>2013</v>
      </c>
      <c r="C302" s="82" t="s">
        <v>4338</v>
      </c>
      <c r="D302" s="82" t="s">
        <v>1263</v>
      </c>
    </row>
    <row r="303" spans="1:4" ht="19.5" customHeight="1" x14ac:dyDescent="0.2">
      <c r="A303" s="82" t="s">
        <v>30</v>
      </c>
      <c r="B303" s="82">
        <v>2013</v>
      </c>
      <c r="C303" s="82" t="s">
        <v>4349</v>
      </c>
      <c r="D303" s="82" t="s">
        <v>1136</v>
      </c>
    </row>
    <row r="304" spans="1:4" ht="19.5" customHeight="1" x14ac:dyDescent="0.2">
      <c r="A304" s="82" t="s">
        <v>30</v>
      </c>
      <c r="B304" s="82">
        <v>2013</v>
      </c>
      <c r="C304" s="82" t="s">
        <v>4349</v>
      </c>
      <c r="D304" s="82" t="s">
        <v>4450</v>
      </c>
    </row>
    <row r="305" spans="1:4" ht="19.5" customHeight="1" x14ac:dyDescent="0.2">
      <c r="A305" s="82" t="s">
        <v>30</v>
      </c>
      <c r="B305" s="82">
        <v>2013</v>
      </c>
      <c r="C305" s="82" t="s">
        <v>4349</v>
      </c>
      <c r="D305" s="82" t="s">
        <v>1295</v>
      </c>
    </row>
    <row r="306" spans="1:4" ht="19.5" customHeight="1" x14ac:dyDescent="0.2">
      <c r="A306" s="82" t="s">
        <v>30</v>
      </c>
      <c r="B306" s="82">
        <v>2014</v>
      </c>
      <c r="C306" s="82" t="s">
        <v>4338</v>
      </c>
      <c r="D306" s="82" t="s">
        <v>1117</v>
      </c>
    </row>
    <row r="307" spans="1:4" ht="19.5" customHeight="1" x14ac:dyDescent="0.2">
      <c r="A307" s="82" t="s">
        <v>30</v>
      </c>
      <c r="B307" s="82">
        <v>2014</v>
      </c>
      <c r="C307" s="82" t="s">
        <v>4338</v>
      </c>
      <c r="D307" s="82" t="s">
        <v>1118</v>
      </c>
    </row>
    <row r="308" spans="1:4" ht="19.5" customHeight="1" x14ac:dyDescent="0.2">
      <c r="A308" s="82" t="s">
        <v>30</v>
      </c>
      <c r="B308" s="82">
        <v>2014</v>
      </c>
      <c r="C308" s="82" t="s">
        <v>4338</v>
      </c>
      <c r="D308" s="82" t="s">
        <v>1125</v>
      </c>
    </row>
    <row r="309" spans="1:4" ht="19.5" customHeight="1" x14ac:dyDescent="0.2">
      <c r="A309" s="82" t="s">
        <v>30</v>
      </c>
      <c r="B309" s="82">
        <v>2014</v>
      </c>
      <c r="C309" s="82" t="s">
        <v>4338</v>
      </c>
      <c r="D309" s="82" t="s">
        <v>4451</v>
      </c>
    </row>
    <row r="310" spans="1:4" ht="19.5" customHeight="1" x14ac:dyDescent="0.2">
      <c r="A310" s="82" t="s">
        <v>30</v>
      </c>
      <c r="B310" s="82">
        <v>2014</v>
      </c>
      <c r="C310" s="82" t="s">
        <v>4338</v>
      </c>
      <c r="D310" s="82" t="s">
        <v>1162</v>
      </c>
    </row>
    <row r="311" spans="1:4" ht="19.5" customHeight="1" x14ac:dyDescent="0.2">
      <c r="A311" s="82" t="s">
        <v>30</v>
      </c>
      <c r="B311" s="82">
        <v>2014</v>
      </c>
      <c r="C311" s="82" t="s">
        <v>4338</v>
      </c>
      <c r="D311" s="82" t="s">
        <v>4452</v>
      </c>
    </row>
    <row r="312" spans="1:4" ht="19.5" customHeight="1" x14ac:dyDescent="0.2">
      <c r="A312" s="82" t="s">
        <v>30</v>
      </c>
      <c r="B312" s="82">
        <v>2014</v>
      </c>
      <c r="C312" s="82" t="s">
        <v>4338</v>
      </c>
      <c r="D312" s="82" t="s">
        <v>1198</v>
      </c>
    </row>
    <row r="313" spans="1:4" ht="19.5" customHeight="1" x14ac:dyDescent="0.2">
      <c r="A313" s="82" t="s">
        <v>30</v>
      </c>
      <c r="B313" s="82">
        <v>2014</v>
      </c>
      <c r="C313" s="82" t="s">
        <v>4338</v>
      </c>
      <c r="D313" s="82" t="s">
        <v>1199</v>
      </c>
    </row>
    <row r="314" spans="1:4" ht="19.5" customHeight="1" x14ac:dyDescent="0.2">
      <c r="A314" s="82" t="s">
        <v>30</v>
      </c>
      <c r="B314" s="82">
        <v>2014</v>
      </c>
      <c r="C314" s="82" t="s">
        <v>4338</v>
      </c>
      <c r="D314" s="82" t="s">
        <v>1218</v>
      </c>
    </row>
    <row r="315" spans="1:4" ht="19.5" customHeight="1" x14ac:dyDescent="0.2">
      <c r="A315" s="82" t="s">
        <v>30</v>
      </c>
      <c r="B315" s="82">
        <v>2014</v>
      </c>
      <c r="C315" s="82" t="s">
        <v>4338</v>
      </c>
      <c r="D315" s="82" t="s">
        <v>1235</v>
      </c>
    </row>
    <row r="316" spans="1:4" ht="19.5" customHeight="1" x14ac:dyDescent="0.2">
      <c r="A316" s="82" t="s">
        <v>30</v>
      </c>
      <c r="B316" s="82">
        <v>2014</v>
      </c>
      <c r="C316" s="82" t="s">
        <v>4338</v>
      </c>
      <c r="D316" s="82" t="s">
        <v>1269</v>
      </c>
    </row>
    <row r="317" spans="1:4" ht="19.5" customHeight="1" x14ac:dyDescent="0.2">
      <c r="A317" s="82" t="s">
        <v>30</v>
      </c>
      <c r="B317" s="82">
        <v>2014</v>
      </c>
      <c r="C317" s="82" t="s">
        <v>4338</v>
      </c>
      <c r="D317" s="82" t="s">
        <v>1274</v>
      </c>
    </row>
    <row r="318" spans="1:4" ht="19.5" customHeight="1" x14ac:dyDescent="0.2">
      <c r="A318" s="82" t="s">
        <v>30</v>
      </c>
      <c r="B318" s="82">
        <v>2014</v>
      </c>
      <c r="C318" s="82" t="s">
        <v>4338</v>
      </c>
      <c r="D318" s="82" t="s">
        <v>1276</v>
      </c>
    </row>
    <row r="319" spans="1:4" ht="19.5" customHeight="1" x14ac:dyDescent="0.2">
      <c r="A319" s="82" t="s">
        <v>30</v>
      </c>
      <c r="B319" s="82">
        <v>2014</v>
      </c>
      <c r="C319" s="82" t="s">
        <v>4338</v>
      </c>
      <c r="D319" s="82" t="s">
        <v>1291</v>
      </c>
    </row>
    <row r="320" spans="1:4" ht="19.5" customHeight="1" x14ac:dyDescent="0.2">
      <c r="A320" s="82" t="s">
        <v>30</v>
      </c>
      <c r="B320" s="82">
        <v>2014</v>
      </c>
      <c r="C320" s="82" t="s">
        <v>4338</v>
      </c>
      <c r="D320" s="82" t="s">
        <v>1292</v>
      </c>
    </row>
    <row r="321" spans="1:4" ht="19.5" customHeight="1" x14ac:dyDescent="0.2">
      <c r="A321" s="82" t="s">
        <v>30</v>
      </c>
      <c r="B321" s="82">
        <v>2014</v>
      </c>
      <c r="C321" s="82" t="s">
        <v>4349</v>
      </c>
      <c r="D321" s="82" t="s">
        <v>1169</v>
      </c>
    </row>
    <row r="322" spans="1:4" ht="19.5" customHeight="1" x14ac:dyDescent="0.2">
      <c r="A322" s="82" t="s">
        <v>30</v>
      </c>
      <c r="B322" s="82">
        <v>2014</v>
      </c>
      <c r="C322" s="82" t="s">
        <v>4349</v>
      </c>
      <c r="D322" s="82" t="s">
        <v>1275</v>
      </c>
    </row>
    <row r="323" spans="1:4" ht="19.5" customHeight="1" x14ac:dyDescent="0.2">
      <c r="A323" s="82" t="s">
        <v>30</v>
      </c>
      <c r="B323" s="82">
        <v>2015</v>
      </c>
      <c r="C323" s="84" t="s">
        <v>4338</v>
      </c>
      <c r="D323" s="82" t="s">
        <v>1117</v>
      </c>
    </row>
    <row r="324" spans="1:4" ht="19.5" customHeight="1" x14ac:dyDescent="0.2">
      <c r="A324" s="82" t="s">
        <v>30</v>
      </c>
      <c r="B324" s="82">
        <v>2015</v>
      </c>
      <c r="C324" s="84" t="s">
        <v>4338</v>
      </c>
      <c r="D324" s="82" t="s">
        <v>1118</v>
      </c>
    </row>
    <row r="325" spans="1:4" ht="19.5" customHeight="1" x14ac:dyDescent="0.2">
      <c r="A325" s="82" t="s">
        <v>30</v>
      </c>
      <c r="B325" s="82">
        <v>2015</v>
      </c>
      <c r="C325" s="84" t="s">
        <v>4338</v>
      </c>
      <c r="D325" s="82" t="s">
        <v>1126</v>
      </c>
    </row>
    <row r="326" spans="1:4" ht="19.5" customHeight="1" x14ac:dyDescent="0.2">
      <c r="A326" s="82" t="s">
        <v>30</v>
      </c>
      <c r="B326" s="82">
        <v>2015</v>
      </c>
      <c r="C326" s="84" t="s">
        <v>4338</v>
      </c>
      <c r="D326" s="82" t="s">
        <v>4453</v>
      </c>
    </row>
    <row r="327" spans="1:4" ht="19.5" customHeight="1" x14ac:dyDescent="0.2">
      <c r="A327" s="82" t="s">
        <v>30</v>
      </c>
      <c r="B327" s="82">
        <v>2015</v>
      </c>
      <c r="C327" s="84" t="s">
        <v>4338</v>
      </c>
      <c r="D327" s="82" t="s">
        <v>4454</v>
      </c>
    </row>
    <row r="328" spans="1:4" ht="19.5" customHeight="1" x14ac:dyDescent="0.2">
      <c r="A328" s="82" t="s">
        <v>30</v>
      </c>
      <c r="B328" s="82">
        <v>2015</v>
      </c>
      <c r="C328" s="84" t="s">
        <v>4338</v>
      </c>
      <c r="D328" s="82" t="s">
        <v>1274</v>
      </c>
    </row>
    <row r="329" spans="1:4" ht="19.5" customHeight="1" x14ac:dyDescent="0.2">
      <c r="A329" s="82" t="s">
        <v>30</v>
      </c>
      <c r="B329" s="82">
        <v>2015</v>
      </c>
      <c r="C329" s="84" t="s">
        <v>4338</v>
      </c>
      <c r="D329" s="82" t="s">
        <v>1292</v>
      </c>
    </row>
    <row r="330" spans="1:4" ht="19.5" customHeight="1" x14ac:dyDescent="0.2">
      <c r="A330" s="82" t="s">
        <v>30</v>
      </c>
      <c r="B330" s="82">
        <v>2015</v>
      </c>
      <c r="C330" s="84" t="s">
        <v>4338</v>
      </c>
      <c r="D330" s="82" t="s">
        <v>4455</v>
      </c>
    </row>
    <row r="331" spans="1:4" ht="19.5" customHeight="1" x14ac:dyDescent="0.2">
      <c r="A331" s="82" t="s">
        <v>30</v>
      </c>
      <c r="B331" s="82">
        <v>2015</v>
      </c>
      <c r="C331" s="84" t="s">
        <v>4338</v>
      </c>
      <c r="D331" s="82" t="s">
        <v>1117</v>
      </c>
    </row>
    <row r="332" spans="1:4" ht="19.5" customHeight="1" x14ac:dyDescent="0.2">
      <c r="A332" s="82" t="s">
        <v>30</v>
      </c>
      <c r="B332" s="82">
        <v>2015</v>
      </c>
      <c r="C332" s="84" t="s">
        <v>4338</v>
      </c>
      <c r="D332" s="82" t="s">
        <v>1118</v>
      </c>
    </row>
    <row r="333" spans="1:4" ht="19.5" customHeight="1" x14ac:dyDescent="0.2">
      <c r="A333" s="82" t="s">
        <v>30</v>
      </c>
      <c r="B333" s="82">
        <v>2015</v>
      </c>
      <c r="C333" s="84" t="s">
        <v>4338</v>
      </c>
      <c r="D333" s="82" t="s">
        <v>1126</v>
      </c>
    </row>
    <row r="334" spans="1:4" ht="19.5" customHeight="1" x14ac:dyDescent="0.2">
      <c r="A334" s="82" t="s">
        <v>30</v>
      </c>
      <c r="B334" s="82">
        <v>2015</v>
      </c>
      <c r="C334" s="84" t="s">
        <v>4338</v>
      </c>
      <c r="D334" s="82" t="s">
        <v>4456</v>
      </c>
    </row>
    <row r="335" spans="1:4" ht="19.5" customHeight="1" x14ac:dyDescent="0.2">
      <c r="A335" s="82" t="s">
        <v>30</v>
      </c>
      <c r="B335" s="82">
        <v>2015</v>
      </c>
      <c r="C335" s="84" t="s">
        <v>4338</v>
      </c>
      <c r="D335" s="82" t="s">
        <v>4457</v>
      </c>
    </row>
    <row r="336" spans="1:4" ht="19.5" customHeight="1" x14ac:dyDescent="0.2">
      <c r="A336" s="82" t="s">
        <v>30</v>
      </c>
      <c r="B336" s="82">
        <v>2015</v>
      </c>
      <c r="C336" s="84" t="s">
        <v>4338</v>
      </c>
      <c r="D336" s="82" t="s">
        <v>4454</v>
      </c>
    </row>
    <row r="337" spans="1:4" ht="19.5" customHeight="1" x14ac:dyDescent="0.2">
      <c r="A337" s="82" t="s">
        <v>30</v>
      </c>
      <c r="B337" s="82">
        <v>2015</v>
      </c>
      <c r="C337" s="84" t="s">
        <v>4338</v>
      </c>
      <c r="D337" s="82" t="s">
        <v>4458</v>
      </c>
    </row>
    <row r="338" spans="1:4" ht="19.5" customHeight="1" x14ac:dyDescent="0.2">
      <c r="A338" s="82" t="s">
        <v>30</v>
      </c>
      <c r="B338" s="82">
        <v>2015</v>
      </c>
      <c r="C338" s="84" t="s">
        <v>4338</v>
      </c>
      <c r="D338" s="82" t="s">
        <v>4459</v>
      </c>
    </row>
    <row r="339" spans="1:4" ht="19.5" customHeight="1" x14ac:dyDescent="0.2">
      <c r="A339" s="82" t="s">
        <v>30</v>
      </c>
      <c r="B339" s="82">
        <v>2015</v>
      </c>
      <c r="C339" s="84" t="s">
        <v>4338</v>
      </c>
      <c r="D339" s="82" t="s">
        <v>1292</v>
      </c>
    </row>
    <row r="340" spans="1:4" ht="19.5" customHeight="1" x14ac:dyDescent="0.2">
      <c r="A340" s="82" t="s">
        <v>30</v>
      </c>
      <c r="B340" s="82">
        <v>2015</v>
      </c>
      <c r="C340" s="82" t="s">
        <v>4349</v>
      </c>
      <c r="D340" s="82" t="s">
        <v>4460</v>
      </c>
    </row>
    <row r="341" spans="1:4" ht="19.5" customHeight="1" x14ac:dyDescent="0.2">
      <c r="A341" s="82" t="s">
        <v>30</v>
      </c>
      <c r="B341" s="82">
        <v>2016</v>
      </c>
      <c r="C341" s="84" t="s">
        <v>4338</v>
      </c>
      <c r="D341" s="82" t="s">
        <v>1251</v>
      </c>
    </row>
    <row r="342" spans="1:4" ht="19.5" customHeight="1" x14ac:dyDescent="0.2">
      <c r="A342" s="82" t="s">
        <v>30</v>
      </c>
      <c r="B342" s="82">
        <v>2016</v>
      </c>
      <c r="C342" s="84" t="s">
        <v>4338</v>
      </c>
      <c r="D342" s="82" t="s">
        <v>4455</v>
      </c>
    </row>
    <row r="343" spans="1:4" ht="19.5" customHeight="1" x14ac:dyDescent="0.2">
      <c r="A343" s="82" t="s">
        <v>30</v>
      </c>
      <c r="B343" s="82">
        <v>2016</v>
      </c>
      <c r="C343" s="84" t="s">
        <v>4338</v>
      </c>
      <c r="D343" s="82" t="s">
        <v>4456</v>
      </c>
    </row>
    <row r="344" spans="1:4" ht="19.5" customHeight="1" x14ac:dyDescent="0.2">
      <c r="A344" s="82" t="s">
        <v>30</v>
      </c>
      <c r="B344" s="82">
        <v>2016</v>
      </c>
      <c r="C344" s="84" t="s">
        <v>4338</v>
      </c>
      <c r="D344" s="82" t="s">
        <v>4461</v>
      </c>
    </row>
    <row r="345" spans="1:4" ht="19.5" customHeight="1" x14ac:dyDescent="0.2">
      <c r="A345" s="82" t="s">
        <v>30</v>
      </c>
      <c r="B345" s="82">
        <v>2016</v>
      </c>
      <c r="C345" s="84" t="s">
        <v>4338</v>
      </c>
      <c r="D345" s="82" t="s">
        <v>4462</v>
      </c>
    </row>
    <row r="346" spans="1:4" ht="19.5" customHeight="1" x14ac:dyDescent="0.2">
      <c r="A346" s="82" t="s">
        <v>30</v>
      </c>
      <c r="B346" s="82">
        <v>2016</v>
      </c>
      <c r="C346" s="82" t="s">
        <v>4349</v>
      </c>
      <c r="D346" s="82" t="s">
        <v>4463</v>
      </c>
    </row>
    <row r="347" spans="1:4" ht="19.5" customHeight="1" x14ac:dyDescent="0.2">
      <c r="A347" s="82" t="s">
        <v>30</v>
      </c>
      <c r="B347" s="82">
        <v>2016</v>
      </c>
      <c r="C347" s="82" t="s">
        <v>4349</v>
      </c>
      <c r="D347" s="82" t="s">
        <v>4464</v>
      </c>
    </row>
    <row r="348" spans="1:4" ht="19.5" customHeight="1" x14ac:dyDescent="0.2">
      <c r="A348" s="82" t="s">
        <v>30</v>
      </c>
      <c r="B348" s="82">
        <v>2017</v>
      </c>
      <c r="C348" s="84" t="s">
        <v>4338</v>
      </c>
      <c r="D348" s="82" t="s">
        <v>4461</v>
      </c>
    </row>
    <row r="349" spans="1:4" ht="19.5" customHeight="1" x14ac:dyDescent="0.2">
      <c r="A349" s="82" t="s">
        <v>30</v>
      </c>
      <c r="B349" s="82">
        <v>2017</v>
      </c>
      <c r="C349" s="84" t="s">
        <v>4338</v>
      </c>
      <c r="D349" s="82" t="s">
        <v>4465</v>
      </c>
    </row>
    <row r="350" spans="1:4" ht="19.5" customHeight="1" x14ac:dyDescent="0.2">
      <c r="A350" s="82" t="s">
        <v>30</v>
      </c>
      <c r="B350" s="82">
        <v>2017</v>
      </c>
      <c r="C350" s="84" t="s">
        <v>4338</v>
      </c>
      <c r="D350" s="82" t="s">
        <v>4466</v>
      </c>
    </row>
    <row r="351" spans="1:4" ht="19.5" customHeight="1" x14ac:dyDescent="0.2">
      <c r="A351" s="82" t="s">
        <v>30</v>
      </c>
      <c r="B351" s="82">
        <v>2017</v>
      </c>
      <c r="C351" s="84" t="s">
        <v>4338</v>
      </c>
      <c r="D351" s="82" t="s">
        <v>4467</v>
      </c>
    </row>
    <row r="352" spans="1:4" ht="19.5" customHeight="1" x14ac:dyDescent="0.2">
      <c r="A352" s="82" t="s">
        <v>30</v>
      </c>
      <c r="B352" s="82">
        <v>2017</v>
      </c>
      <c r="C352" s="84" t="s">
        <v>4338</v>
      </c>
      <c r="D352" s="82" t="s">
        <v>4468</v>
      </c>
    </row>
    <row r="353" spans="1:4" ht="19.5" customHeight="1" x14ac:dyDescent="0.2">
      <c r="A353" s="82" t="s">
        <v>30</v>
      </c>
      <c r="B353" s="82">
        <v>2018</v>
      </c>
      <c r="C353" s="82" t="s">
        <v>4338</v>
      </c>
      <c r="D353" s="82" t="s">
        <v>4469</v>
      </c>
    </row>
    <row r="354" spans="1:4" ht="19.5" customHeight="1" x14ac:dyDescent="0.2">
      <c r="A354" s="82" t="s">
        <v>30</v>
      </c>
      <c r="B354" s="82">
        <v>2018</v>
      </c>
      <c r="C354" s="82" t="s">
        <v>4338</v>
      </c>
      <c r="D354" s="82" t="s">
        <v>4470</v>
      </c>
    </row>
    <row r="355" spans="1:4" ht="19.5" customHeight="1" x14ac:dyDescent="0.2">
      <c r="A355" s="82" t="s">
        <v>30</v>
      </c>
      <c r="B355" s="82">
        <v>2019</v>
      </c>
      <c r="C355" s="82" t="s">
        <v>4338</v>
      </c>
      <c r="D355" s="82" t="s">
        <v>4471</v>
      </c>
    </row>
    <row r="356" spans="1:4" ht="19.5" customHeight="1" x14ac:dyDescent="0.2">
      <c r="A356" s="82" t="s">
        <v>30</v>
      </c>
      <c r="B356" s="82">
        <v>2019</v>
      </c>
      <c r="C356" s="82" t="s">
        <v>4338</v>
      </c>
      <c r="D356" s="82" t="s">
        <v>4472</v>
      </c>
    </row>
    <row r="357" spans="1:4" ht="19.5" customHeight="1" x14ac:dyDescent="0.2">
      <c r="A357" s="82" t="s">
        <v>30</v>
      </c>
      <c r="B357" s="82">
        <v>2019</v>
      </c>
      <c r="C357" s="82" t="s">
        <v>4338</v>
      </c>
      <c r="D357" s="82" t="s">
        <v>4473</v>
      </c>
    </row>
    <row r="358" spans="1:4" ht="19.5" customHeight="1" x14ac:dyDescent="0.2">
      <c r="A358" s="82" t="s">
        <v>30</v>
      </c>
      <c r="B358" s="82">
        <v>2019</v>
      </c>
      <c r="C358" s="82" t="s">
        <v>4338</v>
      </c>
      <c r="D358" s="82" t="s">
        <v>4474</v>
      </c>
    </row>
    <row r="359" spans="1:4" ht="19.5" customHeight="1" x14ac:dyDescent="0.2">
      <c r="A359" s="82" t="s">
        <v>30</v>
      </c>
      <c r="B359" s="82">
        <v>2019</v>
      </c>
      <c r="C359" s="82" t="s">
        <v>4338</v>
      </c>
      <c r="D359" s="82" t="s">
        <v>4475</v>
      </c>
    </row>
    <row r="360" spans="1:4" ht="19.5" customHeight="1" x14ac:dyDescent="0.2">
      <c r="A360" s="82" t="s">
        <v>30</v>
      </c>
      <c r="B360" s="82">
        <v>2019</v>
      </c>
      <c r="C360" s="82" t="s">
        <v>4338</v>
      </c>
      <c r="D360" s="82" t="s">
        <v>4476</v>
      </c>
    </row>
    <row r="361" spans="1:4" ht="19.5" customHeight="1" x14ac:dyDescent="0.2">
      <c r="A361" s="82" t="s">
        <v>30</v>
      </c>
      <c r="B361" s="82">
        <v>2019</v>
      </c>
      <c r="C361" s="82" t="s">
        <v>4338</v>
      </c>
      <c r="D361" s="82" t="s">
        <v>4477</v>
      </c>
    </row>
    <row r="362" spans="1:4" ht="19.5" customHeight="1" x14ac:dyDescent="0.2">
      <c r="A362" s="82" t="s">
        <v>30</v>
      </c>
      <c r="B362" s="82">
        <v>2019</v>
      </c>
      <c r="C362" s="82" t="s">
        <v>4338</v>
      </c>
      <c r="D362" s="82" t="s">
        <v>4478</v>
      </c>
    </row>
    <row r="363" spans="1:4" ht="19.5" customHeight="1" x14ac:dyDescent="0.2">
      <c r="A363" s="82" t="s">
        <v>30</v>
      </c>
      <c r="B363" s="82">
        <v>2020</v>
      </c>
      <c r="C363" s="82" t="s">
        <v>4338</v>
      </c>
      <c r="D363" s="82" t="s">
        <v>4471</v>
      </c>
    </row>
    <row r="364" spans="1:4" ht="19.5" customHeight="1" x14ac:dyDescent="0.2">
      <c r="A364" s="82" t="s">
        <v>30</v>
      </c>
      <c r="B364" s="82">
        <v>2020</v>
      </c>
      <c r="C364" s="82" t="s">
        <v>4338</v>
      </c>
      <c r="D364" s="82" t="s">
        <v>4472</v>
      </c>
    </row>
    <row r="365" spans="1:4" ht="19.5" customHeight="1" x14ac:dyDescent="0.2">
      <c r="A365" s="82" t="s">
        <v>30</v>
      </c>
      <c r="B365" s="82">
        <v>2020</v>
      </c>
      <c r="C365" s="82" t="s">
        <v>4338</v>
      </c>
      <c r="D365" s="82" t="s">
        <v>4479</v>
      </c>
    </row>
    <row r="366" spans="1:4" ht="19.5" customHeight="1" x14ac:dyDescent="0.2">
      <c r="A366" s="82" t="s">
        <v>30</v>
      </c>
      <c r="B366" s="82">
        <v>2020</v>
      </c>
      <c r="C366" s="82" t="s">
        <v>4338</v>
      </c>
      <c r="D366" s="82" t="s">
        <v>4473</v>
      </c>
    </row>
    <row r="367" spans="1:4" ht="19.5" customHeight="1" x14ac:dyDescent="0.2">
      <c r="A367" s="82" t="s">
        <v>30</v>
      </c>
      <c r="B367" s="82">
        <v>2020</v>
      </c>
      <c r="C367" s="82" t="s">
        <v>4338</v>
      </c>
      <c r="D367" s="82" t="s">
        <v>4474</v>
      </c>
    </row>
    <row r="368" spans="1:4" ht="19.5" customHeight="1" x14ac:dyDescent="0.2">
      <c r="A368" s="82" t="s">
        <v>30</v>
      </c>
      <c r="B368" s="82">
        <v>2020</v>
      </c>
      <c r="C368" s="82" t="s">
        <v>4338</v>
      </c>
      <c r="D368" s="82" t="s">
        <v>4475</v>
      </c>
    </row>
    <row r="369" spans="1:4" ht="19.5" customHeight="1" x14ac:dyDescent="0.2">
      <c r="A369" s="82" t="s">
        <v>30</v>
      </c>
      <c r="B369" s="82">
        <v>2020</v>
      </c>
      <c r="C369" s="82" t="s">
        <v>4338</v>
      </c>
      <c r="D369" s="82" t="s">
        <v>4476</v>
      </c>
    </row>
    <row r="370" spans="1:4" ht="19.5" customHeight="1" x14ac:dyDescent="0.2">
      <c r="A370" s="82" t="s">
        <v>30</v>
      </c>
      <c r="B370" s="82">
        <v>2020</v>
      </c>
      <c r="C370" s="82" t="s">
        <v>4338</v>
      </c>
      <c r="D370" s="82" t="s">
        <v>4477</v>
      </c>
    </row>
    <row r="371" spans="1:4" ht="19.5" customHeight="1" x14ac:dyDescent="0.2">
      <c r="A371" s="82" t="s">
        <v>30</v>
      </c>
      <c r="B371" s="82">
        <v>2020</v>
      </c>
      <c r="C371" s="82" t="s">
        <v>4338</v>
      </c>
      <c r="D371" s="82" t="s">
        <v>4480</v>
      </c>
    </row>
    <row r="372" spans="1:4" ht="19.5" customHeight="1" x14ac:dyDescent="0.2">
      <c r="A372" s="82" t="s">
        <v>30</v>
      </c>
      <c r="B372" s="83">
        <v>2021</v>
      </c>
      <c r="C372" s="82" t="s">
        <v>4338</v>
      </c>
      <c r="D372" s="83" t="s">
        <v>4481</v>
      </c>
    </row>
    <row r="373" spans="1:4" ht="19.5" customHeight="1" x14ac:dyDescent="0.2">
      <c r="A373" s="82" t="s">
        <v>30</v>
      </c>
      <c r="B373" s="83">
        <v>2021</v>
      </c>
      <c r="C373" s="82" t="s">
        <v>4338</v>
      </c>
      <c r="D373" s="83" t="s">
        <v>4482</v>
      </c>
    </row>
    <row r="374" spans="1:4" ht="19.5" customHeight="1" x14ac:dyDescent="0.2">
      <c r="A374" s="82" t="s">
        <v>30</v>
      </c>
      <c r="B374" s="83">
        <v>2021</v>
      </c>
      <c r="C374" s="82" t="s">
        <v>4338</v>
      </c>
      <c r="D374" s="83" t="s">
        <v>4483</v>
      </c>
    </row>
    <row r="375" spans="1:4" ht="19.5" customHeight="1" x14ac:dyDescent="0.2">
      <c r="A375" s="82" t="s">
        <v>30</v>
      </c>
      <c r="B375" s="83">
        <v>2021</v>
      </c>
      <c r="C375" s="82" t="s">
        <v>4338</v>
      </c>
      <c r="D375" s="83" t="s">
        <v>4484</v>
      </c>
    </row>
    <row r="376" spans="1:4" ht="19.5" customHeight="1" x14ac:dyDescent="0.2">
      <c r="A376" s="82" t="s">
        <v>30</v>
      </c>
      <c r="B376" s="83">
        <v>2021</v>
      </c>
      <c r="C376" s="82" t="s">
        <v>4338</v>
      </c>
      <c r="D376" s="83" t="s">
        <v>4485</v>
      </c>
    </row>
    <row r="377" spans="1:4" ht="19.5" customHeight="1" x14ac:dyDescent="0.2">
      <c r="A377" s="82" t="s">
        <v>30</v>
      </c>
      <c r="B377" s="83">
        <v>2021</v>
      </c>
      <c r="C377" s="82" t="s">
        <v>4338</v>
      </c>
      <c r="D377" s="83" t="s">
        <v>4486</v>
      </c>
    </row>
    <row r="378" spans="1:4" ht="19.5" customHeight="1" x14ac:dyDescent="0.2">
      <c r="A378" s="82" t="s">
        <v>30</v>
      </c>
      <c r="B378" s="83">
        <v>2021</v>
      </c>
      <c r="C378" s="82" t="s">
        <v>4338</v>
      </c>
      <c r="D378" s="83" t="s">
        <v>4487</v>
      </c>
    </row>
    <row r="379" spans="1:4" ht="19.5" customHeight="1" x14ac:dyDescent="0.2">
      <c r="A379" s="82" t="s">
        <v>30</v>
      </c>
      <c r="B379" s="83">
        <v>2021</v>
      </c>
      <c r="C379" s="82" t="s">
        <v>4338</v>
      </c>
      <c r="D379" s="83" t="s">
        <v>4488</v>
      </c>
    </row>
    <row r="380" spans="1:4" ht="19.5" customHeight="1" x14ac:dyDescent="0.2">
      <c r="A380" s="82" t="s">
        <v>30</v>
      </c>
      <c r="B380" s="83">
        <v>2021</v>
      </c>
      <c r="C380" s="82" t="s">
        <v>4338</v>
      </c>
      <c r="D380" s="83" t="s">
        <v>4489</v>
      </c>
    </row>
    <row r="381" spans="1:4" ht="19.5" customHeight="1" x14ac:dyDescent="0.2">
      <c r="A381" s="82" t="s">
        <v>30</v>
      </c>
      <c r="B381" s="83">
        <v>2021</v>
      </c>
      <c r="C381" s="82" t="s">
        <v>4338</v>
      </c>
      <c r="D381" s="83" t="s">
        <v>4490</v>
      </c>
    </row>
    <row r="382" spans="1:4" ht="19.5" customHeight="1" x14ac:dyDescent="0.2">
      <c r="A382" s="82" t="s">
        <v>30</v>
      </c>
      <c r="B382" s="83">
        <v>2021</v>
      </c>
      <c r="C382" s="82" t="s">
        <v>4338</v>
      </c>
      <c r="D382" s="83" t="s">
        <v>4491</v>
      </c>
    </row>
    <row r="383" spans="1:4" ht="19.5" customHeight="1" x14ac:dyDescent="0.2">
      <c r="A383" s="82" t="s">
        <v>30</v>
      </c>
      <c r="B383" s="83">
        <v>2021</v>
      </c>
      <c r="C383" s="82" t="s">
        <v>4338</v>
      </c>
      <c r="D383" s="83" t="s">
        <v>4492</v>
      </c>
    </row>
    <row r="384" spans="1:4" ht="19.5" customHeight="1" x14ac:dyDescent="0.2">
      <c r="A384" s="82" t="s">
        <v>30</v>
      </c>
      <c r="B384" s="83">
        <v>2021</v>
      </c>
      <c r="C384" s="82" t="s">
        <v>4338</v>
      </c>
      <c r="D384" s="83" t="s">
        <v>4493</v>
      </c>
    </row>
    <row r="385" spans="1:4" ht="19.5" customHeight="1" x14ac:dyDescent="0.2">
      <c r="A385" s="82" t="s">
        <v>4494</v>
      </c>
      <c r="B385" s="82">
        <v>2015</v>
      </c>
      <c r="C385" s="84" t="s">
        <v>4338</v>
      </c>
      <c r="D385" s="82" t="s">
        <v>4495</v>
      </c>
    </row>
    <row r="386" spans="1:4" ht="19.5" customHeight="1" x14ac:dyDescent="0.2">
      <c r="A386" s="82" t="s">
        <v>4494</v>
      </c>
      <c r="B386" s="82">
        <v>2015</v>
      </c>
      <c r="C386" s="84" t="s">
        <v>4338</v>
      </c>
      <c r="D386" s="82" t="s">
        <v>4496</v>
      </c>
    </row>
    <row r="387" spans="1:4" ht="19.5" customHeight="1" x14ac:dyDescent="0.2">
      <c r="A387" s="82" t="s">
        <v>4494</v>
      </c>
      <c r="B387" s="82">
        <v>2015</v>
      </c>
      <c r="C387" s="84" t="s">
        <v>4338</v>
      </c>
      <c r="D387" s="82" t="s">
        <v>4497</v>
      </c>
    </row>
    <row r="388" spans="1:4" ht="19.5" customHeight="1" x14ac:dyDescent="0.2">
      <c r="A388" s="82" t="s">
        <v>4494</v>
      </c>
      <c r="B388" s="82">
        <v>2015</v>
      </c>
      <c r="C388" s="84" t="s">
        <v>4338</v>
      </c>
      <c r="D388" s="82" t="s">
        <v>4498</v>
      </c>
    </row>
    <row r="389" spans="1:4" ht="19.5" customHeight="1" x14ac:dyDescent="0.2">
      <c r="A389" s="82" t="s">
        <v>4494</v>
      </c>
      <c r="B389" s="82">
        <v>2015</v>
      </c>
      <c r="C389" s="82" t="s">
        <v>4349</v>
      </c>
      <c r="D389" s="82" t="s">
        <v>4499</v>
      </c>
    </row>
    <row r="390" spans="1:4" ht="19.5" customHeight="1" x14ac:dyDescent="0.2">
      <c r="A390" s="82" t="s">
        <v>4494</v>
      </c>
      <c r="B390" s="82">
        <v>2016</v>
      </c>
      <c r="C390" s="84" t="s">
        <v>4338</v>
      </c>
      <c r="D390" s="82" t="s">
        <v>4500</v>
      </c>
    </row>
    <row r="391" spans="1:4" ht="19.5" customHeight="1" x14ac:dyDescent="0.2">
      <c r="A391" s="82" t="s">
        <v>4494</v>
      </c>
      <c r="B391" s="82">
        <v>2016</v>
      </c>
      <c r="C391" s="84" t="s">
        <v>4338</v>
      </c>
      <c r="D391" s="82" t="s">
        <v>4501</v>
      </c>
    </row>
    <row r="392" spans="1:4" ht="19.5" customHeight="1" x14ac:dyDescent="0.2">
      <c r="A392" s="82" t="s">
        <v>4494</v>
      </c>
      <c r="B392" s="82">
        <v>2016</v>
      </c>
      <c r="C392" s="84" t="s">
        <v>4338</v>
      </c>
      <c r="D392" s="82" t="s">
        <v>4502</v>
      </c>
    </row>
    <row r="393" spans="1:4" ht="19.5" customHeight="1" x14ac:dyDescent="0.2">
      <c r="A393" s="82" t="s">
        <v>4494</v>
      </c>
      <c r="B393" s="82">
        <v>2017</v>
      </c>
      <c r="C393" s="84" t="s">
        <v>4338</v>
      </c>
      <c r="D393" s="82" t="s">
        <v>4503</v>
      </c>
    </row>
    <row r="394" spans="1:4" ht="19.5" customHeight="1" x14ac:dyDescent="0.2">
      <c r="A394" s="82" t="s">
        <v>4494</v>
      </c>
      <c r="B394" s="82">
        <v>2017</v>
      </c>
      <c r="C394" s="82" t="s">
        <v>4349</v>
      </c>
      <c r="D394" s="82" t="s">
        <v>4504</v>
      </c>
    </row>
    <row r="395" spans="1:4" ht="19.5" customHeight="1" x14ac:dyDescent="0.2">
      <c r="A395" s="82" t="s">
        <v>4494</v>
      </c>
      <c r="B395" s="82">
        <v>2018</v>
      </c>
      <c r="C395" s="82" t="s">
        <v>4338</v>
      </c>
      <c r="D395" s="82" t="s">
        <v>4505</v>
      </c>
    </row>
    <row r="396" spans="1:4" ht="19.5" customHeight="1" x14ac:dyDescent="0.2">
      <c r="A396" s="82" t="s">
        <v>4494</v>
      </c>
      <c r="B396" s="82">
        <v>2018</v>
      </c>
      <c r="C396" s="82" t="s">
        <v>4338</v>
      </c>
      <c r="D396" s="82" t="s">
        <v>4506</v>
      </c>
    </row>
    <row r="397" spans="1:4" ht="19.5" customHeight="1" x14ac:dyDescent="0.2">
      <c r="A397" s="82" t="s">
        <v>4494</v>
      </c>
      <c r="B397" s="82">
        <v>2018</v>
      </c>
      <c r="C397" s="82" t="s">
        <v>4338</v>
      </c>
      <c r="D397" s="82" t="s">
        <v>4507</v>
      </c>
    </row>
    <row r="398" spans="1:4" ht="19.5" customHeight="1" x14ac:dyDescent="0.2">
      <c r="A398" s="82" t="s">
        <v>4494</v>
      </c>
      <c r="B398" s="82">
        <v>2018</v>
      </c>
      <c r="C398" s="82" t="s">
        <v>4338</v>
      </c>
      <c r="D398" s="82" t="s">
        <v>4508</v>
      </c>
    </row>
    <row r="399" spans="1:4" ht="19.5" customHeight="1" x14ac:dyDescent="0.2">
      <c r="A399" s="82" t="s">
        <v>4494</v>
      </c>
      <c r="B399" s="82">
        <v>2018</v>
      </c>
      <c r="C399" s="82" t="s">
        <v>4349</v>
      </c>
      <c r="D399" s="82" t="s">
        <v>4509</v>
      </c>
    </row>
    <row r="400" spans="1:4" ht="19.5" customHeight="1" x14ac:dyDescent="0.2">
      <c r="A400" s="82" t="s">
        <v>4494</v>
      </c>
      <c r="B400" s="82">
        <v>2018</v>
      </c>
      <c r="C400" s="82" t="s">
        <v>4349</v>
      </c>
      <c r="D400" s="82" t="s">
        <v>4510</v>
      </c>
    </row>
    <row r="401" spans="1:4" ht="19.5" customHeight="1" x14ac:dyDescent="0.2">
      <c r="A401" s="82" t="s">
        <v>4494</v>
      </c>
      <c r="B401" s="82">
        <v>2018</v>
      </c>
      <c r="C401" s="82" t="s">
        <v>4349</v>
      </c>
      <c r="D401" s="82" t="s">
        <v>4511</v>
      </c>
    </row>
    <row r="402" spans="1:4" ht="19.5" customHeight="1" x14ac:dyDescent="0.2">
      <c r="A402" s="82" t="s">
        <v>4494</v>
      </c>
      <c r="B402" s="82">
        <v>2019</v>
      </c>
      <c r="C402" s="82" t="s">
        <v>4338</v>
      </c>
      <c r="D402" s="82" t="s">
        <v>4512</v>
      </c>
    </row>
    <row r="403" spans="1:4" ht="19.5" customHeight="1" x14ac:dyDescent="0.2">
      <c r="A403" s="82" t="s">
        <v>4494</v>
      </c>
      <c r="B403" s="82">
        <v>2019</v>
      </c>
      <c r="C403" s="82" t="s">
        <v>4338</v>
      </c>
      <c r="D403" s="82" t="s">
        <v>4513</v>
      </c>
    </row>
    <row r="404" spans="1:4" ht="19.5" customHeight="1" x14ac:dyDescent="0.2">
      <c r="A404" s="82" t="s">
        <v>4494</v>
      </c>
      <c r="B404" s="82">
        <v>2019</v>
      </c>
      <c r="C404" s="82" t="s">
        <v>4338</v>
      </c>
      <c r="D404" s="82" t="s">
        <v>4514</v>
      </c>
    </row>
    <row r="405" spans="1:4" ht="19.5" customHeight="1" x14ac:dyDescent="0.2">
      <c r="A405" s="82" t="s">
        <v>4494</v>
      </c>
      <c r="B405" s="82">
        <v>2019</v>
      </c>
      <c r="C405" s="82" t="s">
        <v>4338</v>
      </c>
      <c r="D405" s="82" t="s">
        <v>4515</v>
      </c>
    </row>
    <row r="406" spans="1:4" ht="19.5" customHeight="1" x14ac:dyDescent="0.2">
      <c r="A406" s="82" t="s">
        <v>4494</v>
      </c>
      <c r="B406" s="82">
        <v>2019</v>
      </c>
      <c r="C406" s="82" t="s">
        <v>4349</v>
      </c>
      <c r="D406" s="82" t="s">
        <v>4516</v>
      </c>
    </row>
    <row r="407" spans="1:4" ht="19.5" customHeight="1" x14ac:dyDescent="0.2">
      <c r="A407" s="82" t="s">
        <v>4494</v>
      </c>
      <c r="B407" s="82">
        <v>2020</v>
      </c>
      <c r="C407" s="82" t="s">
        <v>4338</v>
      </c>
      <c r="D407" s="82" t="s">
        <v>4517</v>
      </c>
    </row>
    <row r="408" spans="1:4" ht="19.5" customHeight="1" x14ac:dyDescent="0.2">
      <c r="A408" s="82" t="s">
        <v>4494</v>
      </c>
      <c r="B408" s="82">
        <v>2020</v>
      </c>
      <c r="C408" s="82" t="s">
        <v>4338</v>
      </c>
      <c r="D408" s="82" t="s">
        <v>4518</v>
      </c>
    </row>
    <row r="409" spans="1:4" ht="19.5" customHeight="1" x14ac:dyDescent="0.2">
      <c r="A409" s="82" t="s">
        <v>4494</v>
      </c>
      <c r="B409" s="82">
        <v>2020</v>
      </c>
      <c r="C409" s="82" t="s">
        <v>4338</v>
      </c>
      <c r="D409" s="82" t="s">
        <v>4519</v>
      </c>
    </row>
    <row r="410" spans="1:4" ht="19.5" customHeight="1" x14ac:dyDescent="0.2">
      <c r="A410" s="82" t="s">
        <v>4494</v>
      </c>
      <c r="B410" s="82">
        <v>2020</v>
      </c>
      <c r="C410" s="82" t="s">
        <v>4338</v>
      </c>
      <c r="D410" s="82" t="s">
        <v>4520</v>
      </c>
    </row>
    <row r="411" spans="1:4" ht="19.5" customHeight="1" x14ac:dyDescent="0.2">
      <c r="A411" s="82" t="s">
        <v>4494</v>
      </c>
      <c r="B411" s="82">
        <v>2020</v>
      </c>
      <c r="C411" s="82" t="s">
        <v>4338</v>
      </c>
      <c r="D411" s="82" t="s">
        <v>4521</v>
      </c>
    </row>
    <row r="412" spans="1:4" ht="19.5" customHeight="1" x14ac:dyDescent="0.2">
      <c r="A412" s="82" t="s">
        <v>4494</v>
      </c>
      <c r="B412" s="82">
        <v>2020</v>
      </c>
      <c r="C412" s="82" t="s">
        <v>4338</v>
      </c>
      <c r="D412" s="82" t="s">
        <v>4522</v>
      </c>
    </row>
    <row r="413" spans="1:4" ht="19.5" customHeight="1" x14ac:dyDescent="0.2">
      <c r="A413" s="82" t="s">
        <v>4494</v>
      </c>
      <c r="B413" s="82">
        <v>2020</v>
      </c>
      <c r="C413" s="82" t="s">
        <v>4349</v>
      </c>
      <c r="D413" s="82" t="s">
        <v>4523</v>
      </c>
    </row>
    <row r="414" spans="1:4" ht="19.5" customHeight="1" x14ac:dyDescent="0.2">
      <c r="A414" s="82" t="s">
        <v>4494</v>
      </c>
      <c r="B414" s="82">
        <v>2020</v>
      </c>
      <c r="C414" s="82" t="s">
        <v>4349</v>
      </c>
      <c r="D414" s="82" t="s">
        <v>4524</v>
      </c>
    </row>
    <row r="415" spans="1:4" ht="19.5" customHeight="1" x14ac:dyDescent="0.2">
      <c r="A415" s="82" t="s">
        <v>4494</v>
      </c>
      <c r="B415" s="83">
        <v>2021</v>
      </c>
      <c r="C415" s="82" t="s">
        <v>4338</v>
      </c>
      <c r="D415" s="84" t="s">
        <v>4525</v>
      </c>
    </row>
    <row r="416" spans="1:4" ht="19.5" customHeight="1" x14ac:dyDescent="0.2">
      <c r="A416" s="82" t="s">
        <v>4494</v>
      </c>
      <c r="B416" s="83">
        <v>2021</v>
      </c>
      <c r="C416" s="82" t="s">
        <v>4338</v>
      </c>
      <c r="D416" s="84" t="s">
        <v>4517</v>
      </c>
    </row>
    <row r="417" spans="1:4" ht="19.5" customHeight="1" x14ac:dyDescent="0.2">
      <c r="A417" s="82" t="s">
        <v>4494</v>
      </c>
      <c r="B417" s="83">
        <v>2021</v>
      </c>
      <c r="C417" s="82" t="s">
        <v>4338</v>
      </c>
      <c r="D417" s="84" t="s">
        <v>4518</v>
      </c>
    </row>
    <row r="418" spans="1:4" ht="19.5" customHeight="1" x14ac:dyDescent="0.2">
      <c r="A418" s="82" t="s">
        <v>4494</v>
      </c>
      <c r="B418" s="83">
        <v>2021</v>
      </c>
      <c r="C418" s="82" t="s">
        <v>4338</v>
      </c>
      <c r="D418" s="84" t="s">
        <v>4526</v>
      </c>
    </row>
    <row r="419" spans="1:4" ht="19.5" customHeight="1" x14ac:dyDescent="0.2">
      <c r="A419" s="82" t="s">
        <v>4494</v>
      </c>
      <c r="B419" s="83">
        <v>2021</v>
      </c>
      <c r="C419" s="82" t="s">
        <v>4338</v>
      </c>
      <c r="D419" s="84" t="s">
        <v>4527</v>
      </c>
    </row>
    <row r="420" spans="1:4" ht="19.5" customHeight="1" x14ac:dyDescent="0.2">
      <c r="A420" s="82" t="s">
        <v>4494</v>
      </c>
      <c r="B420" s="83">
        <v>2021</v>
      </c>
      <c r="C420" s="82" t="s">
        <v>4338</v>
      </c>
      <c r="D420" s="84" t="s">
        <v>4528</v>
      </c>
    </row>
    <row r="421" spans="1:4" ht="19.5" customHeight="1" x14ac:dyDescent="0.2">
      <c r="A421" s="82" t="s">
        <v>4494</v>
      </c>
      <c r="B421" s="83">
        <v>2021</v>
      </c>
      <c r="C421" s="82" t="s">
        <v>4338</v>
      </c>
      <c r="D421" s="84" t="s">
        <v>4529</v>
      </c>
    </row>
    <row r="422" spans="1:4" ht="19.5" customHeight="1" x14ac:dyDescent="0.2">
      <c r="A422" s="82" t="s">
        <v>4494</v>
      </c>
      <c r="B422" s="83">
        <v>2021</v>
      </c>
      <c r="C422" s="82" t="s">
        <v>4349</v>
      </c>
      <c r="D422" s="84" t="s">
        <v>4530</v>
      </c>
    </row>
    <row r="423" spans="1:4" ht="19.5" customHeight="1" x14ac:dyDescent="0.2">
      <c r="A423" s="82" t="s">
        <v>4494</v>
      </c>
      <c r="B423" s="83">
        <v>2021</v>
      </c>
      <c r="C423" s="82" t="s">
        <v>4338</v>
      </c>
      <c r="D423" s="84" t="s">
        <v>4531</v>
      </c>
    </row>
    <row r="424" spans="1:4" ht="19.5" customHeight="1" x14ac:dyDescent="0.2">
      <c r="A424" s="82" t="s">
        <v>4494</v>
      </c>
      <c r="B424" s="83">
        <v>2021</v>
      </c>
      <c r="C424" s="82" t="s">
        <v>4338</v>
      </c>
      <c r="D424" s="84" t="s">
        <v>4532</v>
      </c>
    </row>
    <row r="425" spans="1:4" ht="19.5" customHeight="1" x14ac:dyDescent="0.2">
      <c r="A425" s="82" t="s">
        <v>4494</v>
      </c>
      <c r="B425" s="83">
        <v>2021</v>
      </c>
      <c r="C425" s="82" t="s">
        <v>4338</v>
      </c>
      <c r="D425" s="84" t="s">
        <v>4533</v>
      </c>
    </row>
    <row r="426" spans="1:4" ht="19.5" customHeight="1" x14ac:dyDescent="0.2">
      <c r="A426" s="82" t="s">
        <v>4494</v>
      </c>
      <c r="B426" s="83">
        <v>2021</v>
      </c>
      <c r="C426" s="82" t="s">
        <v>4338</v>
      </c>
      <c r="D426" s="84" t="s">
        <v>4534</v>
      </c>
    </row>
    <row r="427" spans="1:4" ht="19.5" customHeight="1" x14ac:dyDescent="0.2">
      <c r="A427" s="82" t="s">
        <v>4494</v>
      </c>
      <c r="B427" s="82">
        <v>2012</v>
      </c>
      <c r="C427" s="82" t="s">
        <v>4338</v>
      </c>
      <c r="D427" s="82" t="s">
        <v>827</v>
      </c>
    </row>
    <row r="428" spans="1:4" ht="19.5" customHeight="1" x14ac:dyDescent="0.2">
      <c r="A428" s="82" t="s">
        <v>4494</v>
      </c>
      <c r="B428" s="82">
        <v>2012</v>
      </c>
      <c r="C428" s="82" t="s">
        <v>4338</v>
      </c>
      <c r="D428" s="82" t="s">
        <v>822</v>
      </c>
    </row>
    <row r="429" spans="1:4" ht="19.5" customHeight="1" x14ac:dyDescent="0.2">
      <c r="A429" s="82" t="s">
        <v>4494</v>
      </c>
      <c r="B429" s="82">
        <v>2012</v>
      </c>
      <c r="C429" s="82" t="s">
        <v>4338</v>
      </c>
      <c r="D429" s="82" t="s">
        <v>828</v>
      </c>
    </row>
    <row r="430" spans="1:4" ht="19.5" customHeight="1" x14ac:dyDescent="0.2">
      <c r="A430" s="82" t="s">
        <v>4494</v>
      </c>
      <c r="B430" s="82">
        <v>2013</v>
      </c>
      <c r="C430" s="82" t="s">
        <v>4338</v>
      </c>
      <c r="D430" s="82" t="s">
        <v>817</v>
      </c>
    </row>
    <row r="431" spans="1:4" ht="19.5" customHeight="1" x14ac:dyDescent="0.2">
      <c r="A431" s="82" t="s">
        <v>4494</v>
      </c>
      <c r="B431" s="82">
        <v>2014</v>
      </c>
      <c r="C431" s="82" t="s">
        <v>4338</v>
      </c>
      <c r="D431" s="82" t="s">
        <v>829</v>
      </c>
    </row>
    <row r="432" spans="1:4" ht="19.5" customHeight="1" x14ac:dyDescent="0.2">
      <c r="A432" s="82" t="s">
        <v>4494</v>
      </c>
      <c r="B432" s="82">
        <v>2014</v>
      </c>
      <c r="C432" s="82" t="s">
        <v>4338</v>
      </c>
      <c r="D432" s="82" t="s">
        <v>830</v>
      </c>
    </row>
    <row r="433" spans="1:4" ht="19.5" customHeight="1" x14ac:dyDescent="0.2">
      <c r="A433" s="82" t="s">
        <v>4494</v>
      </c>
      <c r="B433" s="82">
        <v>2014</v>
      </c>
      <c r="C433" s="82" t="s">
        <v>4349</v>
      </c>
      <c r="D433" s="82" t="s">
        <v>832</v>
      </c>
    </row>
    <row r="434" spans="1:4" ht="19.5" customHeight="1" x14ac:dyDescent="0.2">
      <c r="A434" s="82" t="s">
        <v>4494</v>
      </c>
      <c r="B434" s="82">
        <v>2014</v>
      </c>
      <c r="C434" s="82" t="s">
        <v>4349</v>
      </c>
      <c r="D434" s="82" t="s">
        <v>831</v>
      </c>
    </row>
    <row r="435" spans="1:4" ht="19.5" customHeight="1" x14ac:dyDescent="0.2">
      <c r="A435" s="82" t="s">
        <v>834</v>
      </c>
      <c r="B435" s="82">
        <v>2012</v>
      </c>
      <c r="C435" s="82" t="s">
        <v>4338</v>
      </c>
      <c r="D435" s="82" t="s">
        <v>857</v>
      </c>
    </row>
    <row r="436" spans="1:4" ht="19.5" customHeight="1" x14ac:dyDescent="0.2">
      <c r="A436" s="82" t="s">
        <v>834</v>
      </c>
      <c r="B436" s="82">
        <v>2012</v>
      </c>
      <c r="C436" s="82" t="s">
        <v>4349</v>
      </c>
      <c r="D436" s="82" t="s">
        <v>856</v>
      </c>
    </row>
    <row r="437" spans="1:4" ht="19.5" customHeight="1" x14ac:dyDescent="0.2">
      <c r="A437" s="82" t="s">
        <v>438</v>
      </c>
      <c r="B437" s="82">
        <v>2012</v>
      </c>
      <c r="C437" s="82" t="s">
        <v>4338</v>
      </c>
      <c r="D437" s="82" t="s">
        <v>2730</v>
      </c>
    </row>
    <row r="438" spans="1:4" ht="19.5" customHeight="1" x14ac:dyDescent="0.2">
      <c r="A438" s="82" t="s">
        <v>353</v>
      </c>
      <c r="B438" s="82">
        <v>2012</v>
      </c>
      <c r="C438" s="82" t="s">
        <v>4338</v>
      </c>
      <c r="D438" s="82" t="s">
        <v>3655</v>
      </c>
    </row>
    <row r="439" spans="1:4" ht="19.5" customHeight="1" x14ac:dyDescent="0.2">
      <c r="A439" s="82" t="s">
        <v>353</v>
      </c>
      <c r="B439" s="82">
        <v>2012</v>
      </c>
      <c r="C439" s="82" t="s">
        <v>4338</v>
      </c>
      <c r="D439" s="82" t="s">
        <v>3670</v>
      </c>
    </row>
    <row r="440" spans="1:4" ht="19.5" customHeight="1" x14ac:dyDescent="0.2">
      <c r="A440" s="82" t="s">
        <v>353</v>
      </c>
      <c r="B440" s="82">
        <v>2012</v>
      </c>
      <c r="C440" s="82" t="s">
        <v>4338</v>
      </c>
      <c r="D440" s="82" t="s">
        <v>3512</v>
      </c>
    </row>
    <row r="441" spans="1:4" ht="19.5" customHeight="1" x14ac:dyDescent="0.2">
      <c r="A441" s="82" t="s">
        <v>353</v>
      </c>
      <c r="B441" s="82">
        <v>2012</v>
      </c>
      <c r="C441" s="82" t="s">
        <v>4338</v>
      </c>
      <c r="D441" s="82" t="s">
        <v>3523</v>
      </c>
    </row>
    <row r="442" spans="1:4" ht="19.5" customHeight="1" x14ac:dyDescent="0.2">
      <c r="A442" s="82" t="s">
        <v>353</v>
      </c>
      <c r="B442" s="82">
        <v>2012</v>
      </c>
      <c r="C442" s="82" t="s">
        <v>4338</v>
      </c>
      <c r="D442" s="82" t="s">
        <v>3542</v>
      </c>
    </row>
    <row r="443" spans="1:4" ht="19.5" customHeight="1" x14ac:dyDescent="0.2">
      <c r="A443" s="82" t="s">
        <v>353</v>
      </c>
      <c r="B443" s="82">
        <v>2012</v>
      </c>
      <c r="C443" s="82" t="s">
        <v>4338</v>
      </c>
      <c r="D443" s="82" t="s">
        <v>3543</v>
      </c>
    </row>
    <row r="444" spans="1:4" ht="19.5" customHeight="1" x14ac:dyDescent="0.2">
      <c r="A444" s="82" t="s">
        <v>353</v>
      </c>
      <c r="B444" s="82">
        <v>2012</v>
      </c>
      <c r="C444" s="82" t="s">
        <v>4338</v>
      </c>
      <c r="D444" s="82" t="s">
        <v>3544</v>
      </c>
    </row>
    <row r="445" spans="1:4" ht="19.5" customHeight="1" x14ac:dyDescent="0.2">
      <c r="A445" s="82" t="s">
        <v>353</v>
      </c>
      <c r="B445" s="82">
        <v>2012</v>
      </c>
      <c r="C445" s="82" t="s">
        <v>4338</v>
      </c>
      <c r="D445" s="82" t="s">
        <v>3550</v>
      </c>
    </row>
    <row r="446" spans="1:4" ht="19.5" customHeight="1" x14ac:dyDescent="0.2">
      <c r="A446" s="82" t="s">
        <v>353</v>
      </c>
      <c r="B446" s="82">
        <v>2012</v>
      </c>
      <c r="C446" s="82" t="s">
        <v>4338</v>
      </c>
      <c r="D446" s="82" t="s">
        <v>3563</v>
      </c>
    </row>
    <row r="447" spans="1:4" ht="19.5" customHeight="1" x14ac:dyDescent="0.2">
      <c r="A447" s="82" t="s">
        <v>353</v>
      </c>
      <c r="B447" s="82">
        <v>2012</v>
      </c>
      <c r="C447" s="82" t="s">
        <v>4338</v>
      </c>
      <c r="D447" s="82" t="s">
        <v>3564</v>
      </c>
    </row>
    <row r="448" spans="1:4" ht="19.5" customHeight="1" x14ac:dyDescent="0.2">
      <c r="A448" s="82" t="s">
        <v>353</v>
      </c>
      <c r="B448" s="82">
        <v>2012</v>
      </c>
      <c r="C448" s="82" t="s">
        <v>4338</v>
      </c>
      <c r="D448" s="82" t="s">
        <v>3591</v>
      </c>
    </row>
    <row r="449" spans="1:4" ht="19.5" customHeight="1" x14ac:dyDescent="0.2">
      <c r="A449" s="82" t="s">
        <v>353</v>
      </c>
      <c r="B449" s="82">
        <v>2012</v>
      </c>
      <c r="C449" s="82" t="s">
        <v>4338</v>
      </c>
      <c r="D449" s="82" t="s">
        <v>2550</v>
      </c>
    </row>
    <row r="450" spans="1:4" ht="19.5" customHeight="1" x14ac:dyDescent="0.2">
      <c r="A450" s="82" t="s">
        <v>353</v>
      </c>
      <c r="B450" s="82">
        <v>2012</v>
      </c>
      <c r="C450" s="82" t="s">
        <v>4338</v>
      </c>
      <c r="D450" s="82" t="s">
        <v>3674</v>
      </c>
    </row>
    <row r="451" spans="1:4" ht="19.5" customHeight="1" x14ac:dyDescent="0.2">
      <c r="A451" s="82" t="s">
        <v>353</v>
      </c>
      <c r="B451" s="82">
        <v>2012</v>
      </c>
      <c r="C451" s="82" t="s">
        <v>4338</v>
      </c>
      <c r="D451" s="82" t="s">
        <v>3677</v>
      </c>
    </row>
    <row r="452" spans="1:4" ht="19.5" customHeight="1" x14ac:dyDescent="0.2">
      <c r="A452" s="82" t="s">
        <v>353</v>
      </c>
      <c r="B452" s="82">
        <v>2012</v>
      </c>
      <c r="C452" s="82" t="s">
        <v>4338</v>
      </c>
      <c r="D452" s="82" t="s">
        <v>3700</v>
      </c>
    </row>
    <row r="453" spans="1:4" ht="19.5" customHeight="1" x14ac:dyDescent="0.2">
      <c r="A453" s="82" t="s">
        <v>353</v>
      </c>
      <c r="B453" s="82">
        <v>2012</v>
      </c>
      <c r="C453" s="82" t="s">
        <v>4338</v>
      </c>
      <c r="D453" s="82" t="s">
        <v>3701</v>
      </c>
    </row>
    <row r="454" spans="1:4" ht="19.5" customHeight="1" x14ac:dyDescent="0.2">
      <c r="A454" s="82" t="s">
        <v>353</v>
      </c>
      <c r="B454" s="82">
        <v>2012</v>
      </c>
      <c r="C454" s="82" t="s">
        <v>4349</v>
      </c>
      <c r="D454" s="82" t="s">
        <v>3603</v>
      </c>
    </row>
    <row r="455" spans="1:4" ht="19.5" customHeight="1" x14ac:dyDescent="0.2">
      <c r="A455" s="82" t="s">
        <v>353</v>
      </c>
      <c r="B455" s="82">
        <v>2012</v>
      </c>
      <c r="C455" s="82" t="s">
        <v>4349</v>
      </c>
      <c r="D455" s="82" t="s">
        <v>3651</v>
      </c>
    </row>
    <row r="456" spans="1:4" ht="19.5" customHeight="1" x14ac:dyDescent="0.2">
      <c r="A456" s="82" t="s">
        <v>353</v>
      </c>
      <c r="B456" s="82">
        <v>2012</v>
      </c>
      <c r="C456" s="82" t="s">
        <v>4349</v>
      </c>
      <c r="D456" s="82" t="s">
        <v>3704</v>
      </c>
    </row>
    <row r="457" spans="1:4" ht="19.5" customHeight="1" x14ac:dyDescent="0.2">
      <c r="A457" s="82" t="s">
        <v>353</v>
      </c>
      <c r="B457" s="82">
        <v>2013</v>
      </c>
      <c r="C457" s="82" t="s">
        <v>4338</v>
      </c>
      <c r="D457" s="82" t="s">
        <v>3559</v>
      </c>
    </row>
    <row r="458" spans="1:4" ht="19.5" customHeight="1" x14ac:dyDescent="0.2">
      <c r="A458" s="82" t="s">
        <v>353</v>
      </c>
      <c r="B458" s="82">
        <v>2013</v>
      </c>
      <c r="C458" s="82" t="s">
        <v>4338</v>
      </c>
      <c r="D458" s="82" t="s">
        <v>3610</v>
      </c>
    </row>
    <row r="459" spans="1:4" ht="19.5" customHeight="1" x14ac:dyDescent="0.2">
      <c r="A459" s="82" t="s">
        <v>353</v>
      </c>
      <c r="B459" s="82">
        <v>2013</v>
      </c>
      <c r="C459" s="82" t="s">
        <v>4349</v>
      </c>
      <c r="D459" s="82" t="s">
        <v>3659</v>
      </c>
    </row>
    <row r="460" spans="1:4" ht="19.5" customHeight="1" x14ac:dyDescent="0.2">
      <c r="A460" s="82" t="s">
        <v>353</v>
      </c>
      <c r="B460" s="82">
        <v>2014</v>
      </c>
      <c r="C460" s="82" t="s">
        <v>4349</v>
      </c>
      <c r="D460" s="82" t="s">
        <v>3679</v>
      </c>
    </row>
    <row r="461" spans="1:4" ht="19.5" customHeight="1" x14ac:dyDescent="0.2">
      <c r="A461" s="82" t="s">
        <v>1609</v>
      </c>
      <c r="B461" s="82">
        <v>2012</v>
      </c>
      <c r="C461" s="82" t="s">
        <v>4338</v>
      </c>
      <c r="D461" s="82" t="s">
        <v>1619</v>
      </c>
    </row>
    <row r="462" spans="1:4" ht="19.5" customHeight="1" x14ac:dyDescent="0.2">
      <c r="A462" s="82" t="s">
        <v>858</v>
      </c>
      <c r="B462" s="82">
        <v>2019</v>
      </c>
      <c r="C462" s="82" t="s">
        <v>4338</v>
      </c>
      <c r="D462" s="82" t="s">
        <v>4535</v>
      </c>
    </row>
    <row r="463" spans="1:4" ht="19.5" customHeight="1" x14ac:dyDescent="0.2">
      <c r="A463" s="82" t="s">
        <v>858</v>
      </c>
      <c r="B463" s="82">
        <v>2019</v>
      </c>
      <c r="C463" s="82" t="s">
        <v>4349</v>
      </c>
      <c r="D463" s="82" t="s">
        <v>4536</v>
      </c>
    </row>
    <row r="464" spans="1:4" ht="19.5" customHeight="1" x14ac:dyDescent="0.2">
      <c r="A464" s="82" t="s">
        <v>925</v>
      </c>
      <c r="B464" s="82">
        <v>2012</v>
      </c>
      <c r="C464" s="82" t="s">
        <v>4338</v>
      </c>
      <c r="D464" s="82" t="s">
        <v>986</v>
      </c>
    </row>
    <row r="465" spans="1:4" ht="19.5" customHeight="1" x14ac:dyDescent="0.2">
      <c r="A465" s="82" t="s">
        <v>925</v>
      </c>
      <c r="B465" s="82">
        <v>2012</v>
      </c>
      <c r="C465" s="82" t="s">
        <v>4338</v>
      </c>
      <c r="D465" s="82" t="s">
        <v>992</v>
      </c>
    </row>
    <row r="466" spans="1:4" ht="19.5" customHeight="1" x14ac:dyDescent="0.2">
      <c r="A466" s="82" t="s">
        <v>925</v>
      </c>
      <c r="B466" s="82">
        <v>2012</v>
      </c>
      <c r="C466" s="82" t="s">
        <v>4338</v>
      </c>
      <c r="D466" s="82" t="s">
        <v>929</v>
      </c>
    </row>
    <row r="467" spans="1:4" ht="19.5" customHeight="1" x14ac:dyDescent="0.2">
      <c r="A467" s="82" t="s">
        <v>925</v>
      </c>
      <c r="B467" s="82">
        <v>2012</v>
      </c>
      <c r="C467" s="82" t="s">
        <v>4349</v>
      </c>
      <c r="D467" s="82" t="s">
        <v>954</v>
      </c>
    </row>
    <row r="468" spans="1:4" ht="19.5" customHeight="1" x14ac:dyDescent="0.2">
      <c r="A468" s="82" t="s">
        <v>138</v>
      </c>
      <c r="B468" s="82">
        <v>2012</v>
      </c>
      <c r="C468" s="82" t="s">
        <v>4338</v>
      </c>
      <c r="D468" s="82" t="s">
        <v>4537</v>
      </c>
    </row>
    <row r="469" spans="1:4" ht="19.5" customHeight="1" x14ac:dyDescent="0.2">
      <c r="A469" s="82" t="s">
        <v>138</v>
      </c>
      <c r="B469" s="82">
        <v>2012</v>
      </c>
      <c r="C469" s="82" t="s">
        <v>4338</v>
      </c>
      <c r="D469" s="82" t="s">
        <v>154</v>
      </c>
    </row>
    <row r="470" spans="1:4" ht="19.5" customHeight="1" x14ac:dyDescent="0.2">
      <c r="A470" s="82" t="s">
        <v>138</v>
      </c>
      <c r="B470" s="82">
        <v>2012</v>
      </c>
      <c r="C470" s="82" t="s">
        <v>4338</v>
      </c>
      <c r="D470" s="82" t="s">
        <v>155</v>
      </c>
    </row>
    <row r="471" spans="1:4" ht="19.5" customHeight="1" x14ac:dyDescent="0.2">
      <c r="A471" s="82" t="s">
        <v>138</v>
      </c>
      <c r="B471" s="82">
        <v>2012</v>
      </c>
      <c r="C471" s="82" t="s">
        <v>4338</v>
      </c>
      <c r="D471" s="82" t="s">
        <v>156</v>
      </c>
    </row>
    <row r="472" spans="1:4" ht="19.5" customHeight="1" x14ac:dyDescent="0.2">
      <c r="A472" s="82" t="s">
        <v>138</v>
      </c>
      <c r="B472" s="82">
        <v>2012</v>
      </c>
      <c r="C472" s="82" t="s">
        <v>4338</v>
      </c>
      <c r="D472" s="82" t="s">
        <v>157</v>
      </c>
    </row>
    <row r="473" spans="1:4" ht="19.5" customHeight="1" x14ac:dyDescent="0.2">
      <c r="A473" s="82" t="s">
        <v>138</v>
      </c>
      <c r="B473" s="82">
        <v>2012</v>
      </c>
      <c r="C473" s="82" t="s">
        <v>4338</v>
      </c>
      <c r="D473" s="82" t="s">
        <v>158</v>
      </c>
    </row>
    <row r="474" spans="1:4" ht="19.5" customHeight="1" x14ac:dyDescent="0.2">
      <c r="A474" s="82" t="s">
        <v>138</v>
      </c>
      <c r="B474" s="82">
        <v>2015</v>
      </c>
      <c r="C474" s="84" t="s">
        <v>4338</v>
      </c>
      <c r="D474" s="82" t="s">
        <v>4538</v>
      </c>
    </row>
    <row r="475" spans="1:4" ht="19.5" customHeight="1" x14ac:dyDescent="0.2">
      <c r="A475" s="82" t="s">
        <v>138</v>
      </c>
      <c r="B475" s="82">
        <v>2015</v>
      </c>
      <c r="C475" s="84" t="s">
        <v>4338</v>
      </c>
      <c r="D475" s="82" t="s">
        <v>4539</v>
      </c>
    </row>
    <row r="476" spans="1:4" ht="19.5" customHeight="1" x14ac:dyDescent="0.2">
      <c r="A476" s="82" t="s">
        <v>138</v>
      </c>
      <c r="B476" s="82">
        <v>2015</v>
      </c>
      <c r="C476" s="84" t="s">
        <v>4338</v>
      </c>
      <c r="D476" s="82" t="s">
        <v>4540</v>
      </c>
    </row>
    <row r="477" spans="1:4" ht="19.5" customHeight="1" x14ac:dyDescent="0.2">
      <c r="A477" s="82" t="s">
        <v>138</v>
      </c>
      <c r="B477" s="82">
        <v>2016</v>
      </c>
      <c r="C477" s="84" t="s">
        <v>4338</v>
      </c>
      <c r="D477" s="82" t="s">
        <v>4541</v>
      </c>
    </row>
    <row r="478" spans="1:4" ht="19.5" customHeight="1" x14ac:dyDescent="0.2">
      <c r="A478" s="82" t="s">
        <v>138</v>
      </c>
      <c r="B478" s="82">
        <v>2016</v>
      </c>
      <c r="C478" s="84" t="s">
        <v>4338</v>
      </c>
      <c r="D478" s="82" t="s">
        <v>4542</v>
      </c>
    </row>
    <row r="479" spans="1:4" ht="19.5" customHeight="1" x14ac:dyDescent="0.2">
      <c r="A479" s="82" t="s">
        <v>138</v>
      </c>
      <c r="B479" s="82">
        <v>2016</v>
      </c>
      <c r="C479" s="84" t="s">
        <v>4338</v>
      </c>
      <c r="D479" s="82" t="s">
        <v>4543</v>
      </c>
    </row>
    <row r="480" spans="1:4" ht="19.5" customHeight="1" x14ac:dyDescent="0.2">
      <c r="A480" s="82" t="s">
        <v>138</v>
      </c>
      <c r="B480" s="82">
        <v>2016</v>
      </c>
      <c r="C480" s="84" t="s">
        <v>4338</v>
      </c>
      <c r="D480" s="82" t="s">
        <v>4544</v>
      </c>
    </row>
    <row r="481" spans="1:4" ht="19.5" customHeight="1" x14ac:dyDescent="0.2">
      <c r="A481" s="82" t="s">
        <v>138</v>
      </c>
      <c r="B481" s="82">
        <v>2016</v>
      </c>
      <c r="C481" s="84" t="s">
        <v>4338</v>
      </c>
      <c r="D481" s="82" t="s">
        <v>4545</v>
      </c>
    </row>
    <row r="482" spans="1:4" ht="19.5" customHeight="1" x14ac:dyDescent="0.2">
      <c r="A482" s="82" t="s">
        <v>138</v>
      </c>
      <c r="B482" s="82">
        <v>2016</v>
      </c>
      <c r="C482" s="84" t="s">
        <v>4338</v>
      </c>
      <c r="D482" s="82" t="s">
        <v>4546</v>
      </c>
    </row>
    <row r="483" spans="1:4" ht="19.5" customHeight="1" x14ac:dyDescent="0.2">
      <c r="A483" s="82" t="s">
        <v>138</v>
      </c>
      <c r="B483" s="82">
        <v>2016</v>
      </c>
      <c r="C483" s="84" t="s">
        <v>4338</v>
      </c>
      <c r="D483" s="82" t="s">
        <v>4547</v>
      </c>
    </row>
    <row r="484" spans="1:4" ht="19.5" customHeight="1" x14ac:dyDescent="0.2">
      <c r="A484" s="82" t="s">
        <v>138</v>
      </c>
      <c r="B484" s="82">
        <v>2019</v>
      </c>
      <c r="C484" s="82" t="s">
        <v>4338</v>
      </c>
      <c r="D484" s="82" t="s">
        <v>4548</v>
      </c>
    </row>
    <row r="485" spans="1:4" ht="19.5" customHeight="1" x14ac:dyDescent="0.2">
      <c r="A485" s="82" t="s">
        <v>138</v>
      </c>
      <c r="B485" s="82">
        <v>2019</v>
      </c>
      <c r="C485" s="82" t="s">
        <v>4338</v>
      </c>
      <c r="D485" s="82" t="s">
        <v>4549</v>
      </c>
    </row>
    <row r="486" spans="1:4" ht="19.5" customHeight="1" x14ac:dyDescent="0.2">
      <c r="A486" s="82" t="s">
        <v>138</v>
      </c>
      <c r="B486" s="82">
        <v>2020</v>
      </c>
      <c r="C486" s="82" t="s">
        <v>4338</v>
      </c>
      <c r="D486" s="82" t="s">
        <v>4550</v>
      </c>
    </row>
    <row r="487" spans="1:4" ht="19.5" customHeight="1" x14ac:dyDescent="0.2">
      <c r="A487" s="82" t="s">
        <v>138</v>
      </c>
      <c r="B487" s="82">
        <v>2020</v>
      </c>
      <c r="C487" s="82" t="s">
        <v>4338</v>
      </c>
      <c r="D487" s="82" t="s">
        <v>4551</v>
      </c>
    </row>
    <row r="488" spans="1:4" ht="19.5" customHeight="1" x14ac:dyDescent="0.2">
      <c r="A488" s="82" t="s">
        <v>138</v>
      </c>
      <c r="B488" s="83">
        <v>2021</v>
      </c>
      <c r="C488" s="82" t="s">
        <v>4338</v>
      </c>
      <c r="D488" s="83" t="s">
        <v>4552</v>
      </c>
    </row>
    <row r="489" spans="1:4" ht="19.5" customHeight="1" x14ac:dyDescent="0.2">
      <c r="A489" s="82" t="s">
        <v>138</v>
      </c>
      <c r="B489" s="83">
        <v>2021</v>
      </c>
      <c r="C489" s="82" t="s">
        <v>4338</v>
      </c>
      <c r="D489" s="83" t="s">
        <v>4553</v>
      </c>
    </row>
    <row r="490" spans="1:4" ht="19.5" customHeight="1" x14ac:dyDescent="0.2">
      <c r="A490" s="82" t="s">
        <v>1006</v>
      </c>
      <c r="B490" s="82">
        <v>2017</v>
      </c>
      <c r="C490" s="84" t="s">
        <v>4338</v>
      </c>
      <c r="D490" s="82" t="s">
        <v>4554</v>
      </c>
    </row>
    <row r="491" spans="1:4" ht="19.5" customHeight="1" x14ac:dyDescent="0.2">
      <c r="A491" s="82" t="s">
        <v>1006</v>
      </c>
      <c r="B491" s="82">
        <v>2017</v>
      </c>
      <c r="C491" s="84" t="s">
        <v>4338</v>
      </c>
      <c r="D491" s="82" t="s">
        <v>4555</v>
      </c>
    </row>
    <row r="492" spans="1:4" ht="19.5" customHeight="1" x14ac:dyDescent="0.2">
      <c r="A492" s="82" t="s">
        <v>1006</v>
      </c>
      <c r="B492" s="82">
        <v>2012</v>
      </c>
      <c r="C492" s="82" t="s">
        <v>4338</v>
      </c>
      <c r="D492" s="82" t="s">
        <v>1033</v>
      </c>
    </row>
    <row r="493" spans="1:4" ht="19.5" customHeight="1" x14ac:dyDescent="0.2">
      <c r="A493" s="82" t="s">
        <v>1006</v>
      </c>
      <c r="B493" s="82">
        <v>2012</v>
      </c>
      <c r="C493" s="82" t="s">
        <v>4338</v>
      </c>
      <c r="D493" s="82" t="s">
        <v>1027</v>
      </c>
    </row>
    <row r="494" spans="1:4" ht="19.5" customHeight="1" x14ac:dyDescent="0.2">
      <c r="A494" s="82" t="s">
        <v>1006</v>
      </c>
      <c r="B494" s="82">
        <v>2012</v>
      </c>
      <c r="C494" s="82" t="s">
        <v>4338</v>
      </c>
      <c r="D494" s="82" t="s">
        <v>1034</v>
      </c>
    </row>
    <row r="495" spans="1:4" ht="19.5" customHeight="1" x14ac:dyDescent="0.2">
      <c r="A495" s="82" t="s">
        <v>1006</v>
      </c>
      <c r="B495" s="82">
        <v>2013</v>
      </c>
      <c r="C495" s="82" t="s">
        <v>4338</v>
      </c>
      <c r="D495" s="82" t="s">
        <v>1028</v>
      </c>
    </row>
    <row r="496" spans="1:4" ht="19.5" customHeight="1" x14ac:dyDescent="0.2">
      <c r="A496" s="82" t="s">
        <v>1006</v>
      </c>
      <c r="B496" s="82">
        <v>2013</v>
      </c>
      <c r="C496" s="82" t="s">
        <v>4338</v>
      </c>
      <c r="D496" s="82" t="s">
        <v>1032</v>
      </c>
    </row>
    <row r="497" spans="1:4" ht="19.5" customHeight="1" x14ac:dyDescent="0.2">
      <c r="A497" s="82" t="s">
        <v>1006</v>
      </c>
      <c r="B497" s="82">
        <v>2015</v>
      </c>
      <c r="C497" s="84" t="s">
        <v>4338</v>
      </c>
      <c r="D497" s="82" t="s">
        <v>4556</v>
      </c>
    </row>
    <row r="498" spans="1:4" ht="19.5" customHeight="1" x14ac:dyDescent="0.2">
      <c r="A498" s="82" t="s">
        <v>540</v>
      </c>
      <c r="B498" s="82">
        <v>2012</v>
      </c>
      <c r="C498" s="82" t="s">
        <v>4349</v>
      </c>
      <c r="D498" s="82" t="s">
        <v>4557</v>
      </c>
    </row>
    <row r="499" spans="1:4" ht="19.5" customHeight="1" x14ac:dyDescent="0.2">
      <c r="A499" s="82" t="s">
        <v>540</v>
      </c>
      <c r="B499" s="82">
        <v>2013</v>
      </c>
      <c r="C499" s="82" t="s">
        <v>4349</v>
      </c>
      <c r="D499" s="82" t="s">
        <v>550</v>
      </c>
    </row>
    <row r="500" spans="1:4" ht="19.5" customHeight="1" x14ac:dyDescent="0.2">
      <c r="A500" s="82" t="s">
        <v>540</v>
      </c>
      <c r="B500" s="82">
        <v>2013</v>
      </c>
      <c r="C500" s="82" t="s">
        <v>4349</v>
      </c>
      <c r="D500" s="82" t="s">
        <v>552</v>
      </c>
    </row>
    <row r="501" spans="1:4" ht="19.5" customHeight="1" x14ac:dyDescent="0.2">
      <c r="A501" s="82" t="s">
        <v>540</v>
      </c>
      <c r="B501" s="82">
        <v>2013</v>
      </c>
      <c r="C501" s="82" t="s">
        <v>4349</v>
      </c>
      <c r="D501" s="82" t="s">
        <v>4558</v>
      </c>
    </row>
    <row r="502" spans="1:4" ht="19.5" customHeight="1" x14ac:dyDescent="0.2">
      <c r="A502" s="82" t="s">
        <v>540</v>
      </c>
      <c r="B502" s="82">
        <v>2013</v>
      </c>
      <c r="C502" s="82" t="s">
        <v>4349</v>
      </c>
      <c r="D502" s="82" t="s">
        <v>549</v>
      </c>
    </row>
    <row r="503" spans="1:4" ht="19.5" customHeight="1" x14ac:dyDescent="0.2">
      <c r="A503" s="82" t="s">
        <v>540</v>
      </c>
      <c r="B503" s="82">
        <v>2020</v>
      </c>
      <c r="C503" s="82" t="s">
        <v>4349</v>
      </c>
      <c r="D503" s="82" t="s">
        <v>4559</v>
      </c>
    </row>
    <row r="504" spans="1:4" ht="19.5" customHeight="1" x14ac:dyDescent="0.2">
      <c r="A504" s="82" t="s">
        <v>540</v>
      </c>
      <c r="B504" s="82">
        <v>2020</v>
      </c>
      <c r="C504" s="82" t="s">
        <v>4349</v>
      </c>
      <c r="D504" s="82" t="s">
        <v>4560</v>
      </c>
    </row>
    <row r="505" spans="1:4" ht="19.5" customHeight="1" x14ac:dyDescent="0.2">
      <c r="A505" s="82" t="s">
        <v>1620</v>
      </c>
      <c r="B505" s="82">
        <v>2012</v>
      </c>
      <c r="C505" s="82" t="s">
        <v>4338</v>
      </c>
      <c r="D505" s="82" t="s">
        <v>1679</v>
      </c>
    </row>
    <row r="506" spans="1:4" ht="19.5" customHeight="1" x14ac:dyDescent="0.2">
      <c r="A506" s="82" t="s">
        <v>1620</v>
      </c>
      <c r="B506" s="82">
        <v>2012</v>
      </c>
      <c r="C506" s="82" t="s">
        <v>4338</v>
      </c>
      <c r="D506" s="82" t="s">
        <v>4561</v>
      </c>
    </row>
    <row r="507" spans="1:4" ht="19.5" customHeight="1" x14ac:dyDescent="0.2">
      <c r="A507" s="82" t="s">
        <v>1620</v>
      </c>
      <c r="B507" s="82">
        <v>2012</v>
      </c>
      <c r="C507" s="82" t="s">
        <v>4338</v>
      </c>
      <c r="D507" s="82" t="s">
        <v>1682</v>
      </c>
    </row>
    <row r="508" spans="1:4" ht="19.5" customHeight="1" x14ac:dyDescent="0.2">
      <c r="A508" s="82" t="s">
        <v>1620</v>
      </c>
      <c r="B508" s="82">
        <v>2012</v>
      </c>
      <c r="C508" s="82" t="s">
        <v>4338</v>
      </c>
      <c r="D508" s="82" t="s">
        <v>1680</v>
      </c>
    </row>
    <row r="509" spans="1:4" ht="19.5" customHeight="1" x14ac:dyDescent="0.2">
      <c r="A509" s="82" t="s">
        <v>1620</v>
      </c>
      <c r="B509" s="82">
        <v>2013</v>
      </c>
      <c r="C509" s="82" t="s">
        <v>4338</v>
      </c>
      <c r="D509" s="82" t="s">
        <v>1689</v>
      </c>
    </row>
    <row r="510" spans="1:4" ht="19.5" customHeight="1" x14ac:dyDescent="0.2">
      <c r="A510" s="82" t="s">
        <v>1620</v>
      </c>
      <c r="B510" s="82">
        <v>2014</v>
      </c>
      <c r="C510" s="82" t="s">
        <v>4338</v>
      </c>
      <c r="D510" s="82" t="s">
        <v>1683</v>
      </c>
    </row>
    <row r="511" spans="1:4" ht="19.5" customHeight="1" x14ac:dyDescent="0.2">
      <c r="A511" s="82" t="s">
        <v>1620</v>
      </c>
      <c r="B511" s="82">
        <v>2015</v>
      </c>
      <c r="C511" s="84" t="s">
        <v>4338</v>
      </c>
      <c r="D511" s="82" t="s">
        <v>4562</v>
      </c>
    </row>
    <row r="512" spans="1:4" ht="19.5" customHeight="1" x14ac:dyDescent="0.2">
      <c r="A512" s="82" t="s">
        <v>1620</v>
      </c>
      <c r="B512" s="82">
        <v>2015</v>
      </c>
      <c r="C512" s="84" t="s">
        <v>4338</v>
      </c>
      <c r="D512" s="82" t="s">
        <v>4563</v>
      </c>
    </row>
    <row r="513" spans="1:4" ht="19.5" customHeight="1" x14ac:dyDescent="0.2">
      <c r="A513" s="82" t="s">
        <v>1620</v>
      </c>
      <c r="B513" s="82">
        <v>2015</v>
      </c>
      <c r="C513" s="84" t="s">
        <v>4338</v>
      </c>
      <c r="D513" s="82" t="s">
        <v>4564</v>
      </c>
    </row>
    <row r="514" spans="1:4" ht="19.5" customHeight="1" x14ac:dyDescent="0.2">
      <c r="A514" s="82" t="s">
        <v>1620</v>
      </c>
      <c r="B514" s="82">
        <v>2015</v>
      </c>
      <c r="C514" s="84" t="s">
        <v>4338</v>
      </c>
      <c r="D514" s="82" t="s">
        <v>4565</v>
      </c>
    </row>
    <row r="515" spans="1:4" ht="19.5" customHeight="1" x14ac:dyDescent="0.2">
      <c r="A515" s="82" t="s">
        <v>1620</v>
      </c>
      <c r="B515" s="82">
        <v>2015</v>
      </c>
      <c r="C515" s="84" t="s">
        <v>4338</v>
      </c>
      <c r="D515" s="82" t="s">
        <v>4566</v>
      </c>
    </row>
    <row r="516" spans="1:4" ht="19.5" customHeight="1" x14ac:dyDescent="0.2">
      <c r="A516" s="82" t="s">
        <v>1620</v>
      </c>
      <c r="B516" s="82">
        <v>2015</v>
      </c>
      <c r="C516" s="82" t="s">
        <v>4349</v>
      </c>
      <c r="D516" s="82" t="s">
        <v>4567</v>
      </c>
    </row>
    <row r="517" spans="1:4" ht="19.5" customHeight="1" x14ac:dyDescent="0.2">
      <c r="A517" s="82" t="s">
        <v>1620</v>
      </c>
      <c r="B517" s="82">
        <v>2015</v>
      </c>
      <c r="C517" s="82" t="s">
        <v>4349</v>
      </c>
      <c r="D517" s="82" t="s">
        <v>4568</v>
      </c>
    </row>
    <row r="518" spans="1:4" ht="19.5" customHeight="1" x14ac:dyDescent="0.2">
      <c r="A518" s="82" t="s">
        <v>1620</v>
      </c>
      <c r="B518" s="82">
        <v>2016</v>
      </c>
      <c r="C518" s="84" t="s">
        <v>4338</v>
      </c>
      <c r="D518" s="82" t="s">
        <v>4569</v>
      </c>
    </row>
    <row r="519" spans="1:4" ht="19.5" customHeight="1" x14ac:dyDescent="0.2">
      <c r="A519" s="82" t="s">
        <v>1620</v>
      </c>
      <c r="B519" s="82">
        <v>2016</v>
      </c>
      <c r="C519" s="84" t="s">
        <v>4338</v>
      </c>
      <c r="D519" s="82" t="s">
        <v>4570</v>
      </c>
    </row>
    <row r="520" spans="1:4" ht="19.5" customHeight="1" x14ac:dyDescent="0.2">
      <c r="A520" s="82" t="s">
        <v>1620</v>
      </c>
      <c r="B520" s="82">
        <v>2016</v>
      </c>
      <c r="C520" s="84" t="s">
        <v>4338</v>
      </c>
      <c r="D520" s="82" t="s">
        <v>4571</v>
      </c>
    </row>
    <row r="521" spans="1:4" ht="19.5" customHeight="1" x14ac:dyDescent="0.2">
      <c r="A521" s="82" t="s">
        <v>1620</v>
      </c>
      <c r="B521" s="82">
        <v>2017</v>
      </c>
      <c r="C521" s="82" t="s">
        <v>4349</v>
      </c>
      <c r="D521" s="82" t="s">
        <v>4572</v>
      </c>
    </row>
    <row r="522" spans="1:4" ht="19.5" customHeight="1" x14ac:dyDescent="0.2">
      <c r="A522" s="82" t="s">
        <v>1620</v>
      </c>
      <c r="B522" s="82">
        <v>2018</v>
      </c>
      <c r="C522" s="82" t="s">
        <v>4338</v>
      </c>
      <c r="D522" s="82" t="s">
        <v>4573</v>
      </c>
    </row>
    <row r="523" spans="1:4" ht="19.5" customHeight="1" x14ac:dyDescent="0.2">
      <c r="A523" s="82" t="s">
        <v>1620</v>
      </c>
      <c r="B523" s="82">
        <v>2018</v>
      </c>
      <c r="C523" s="82" t="s">
        <v>4338</v>
      </c>
      <c r="D523" s="82" t="s">
        <v>4574</v>
      </c>
    </row>
    <row r="524" spans="1:4" ht="19.5" customHeight="1" x14ac:dyDescent="0.2">
      <c r="A524" s="82" t="s">
        <v>1620</v>
      </c>
      <c r="B524" s="82">
        <v>2018</v>
      </c>
      <c r="C524" s="82" t="s">
        <v>4338</v>
      </c>
      <c r="D524" s="82" t="s">
        <v>4575</v>
      </c>
    </row>
    <row r="525" spans="1:4" ht="19.5" customHeight="1" x14ac:dyDescent="0.2">
      <c r="A525" s="82" t="s">
        <v>1620</v>
      </c>
      <c r="B525" s="82">
        <v>2018</v>
      </c>
      <c r="C525" s="82" t="s">
        <v>4349</v>
      </c>
      <c r="D525" s="82" t="s">
        <v>4576</v>
      </c>
    </row>
    <row r="526" spans="1:4" ht="19.5" customHeight="1" x14ac:dyDescent="0.2">
      <c r="A526" s="82" t="s">
        <v>1620</v>
      </c>
      <c r="B526" s="82">
        <v>2019</v>
      </c>
      <c r="C526" s="82" t="s">
        <v>4338</v>
      </c>
      <c r="D526" s="82" t="s">
        <v>4577</v>
      </c>
    </row>
    <row r="527" spans="1:4" ht="19.5" customHeight="1" x14ac:dyDescent="0.2">
      <c r="A527" s="82" t="s">
        <v>1620</v>
      </c>
      <c r="B527" s="82">
        <v>2019</v>
      </c>
      <c r="C527" s="82" t="s">
        <v>4349</v>
      </c>
      <c r="D527" s="82" t="s">
        <v>4578</v>
      </c>
    </row>
    <row r="528" spans="1:4" ht="19.5" customHeight="1" x14ac:dyDescent="0.2">
      <c r="A528" s="82" t="s">
        <v>1620</v>
      </c>
      <c r="B528" s="82">
        <v>2020</v>
      </c>
      <c r="C528" s="82" t="s">
        <v>4349</v>
      </c>
      <c r="D528" s="82" t="s">
        <v>4579</v>
      </c>
    </row>
    <row r="529" spans="1:4" ht="19.5" customHeight="1" x14ac:dyDescent="0.2">
      <c r="A529" s="82" t="s">
        <v>1620</v>
      </c>
      <c r="B529" s="82">
        <v>2020</v>
      </c>
      <c r="C529" s="82" t="s">
        <v>4349</v>
      </c>
      <c r="D529" s="82" t="s">
        <v>4580</v>
      </c>
    </row>
    <row r="530" spans="1:4" ht="19.5" customHeight="1" x14ac:dyDescent="0.2">
      <c r="A530" s="82" t="s">
        <v>1620</v>
      </c>
      <c r="B530" s="82">
        <v>2020</v>
      </c>
      <c r="C530" s="82" t="s">
        <v>4349</v>
      </c>
      <c r="D530" s="82" t="s">
        <v>4581</v>
      </c>
    </row>
    <row r="531" spans="1:4" ht="19.5" customHeight="1" x14ac:dyDescent="0.2">
      <c r="A531" s="82" t="s">
        <v>422</v>
      </c>
      <c r="B531" s="82">
        <v>2012</v>
      </c>
      <c r="C531" s="82" t="s">
        <v>4338</v>
      </c>
      <c r="D531" s="82" t="s">
        <v>463</v>
      </c>
    </row>
    <row r="532" spans="1:4" ht="19.5" customHeight="1" x14ac:dyDescent="0.2">
      <c r="A532" s="82" t="s">
        <v>422</v>
      </c>
      <c r="B532" s="82">
        <v>2017</v>
      </c>
      <c r="C532" s="84" t="s">
        <v>4338</v>
      </c>
      <c r="D532" s="82" t="s">
        <v>4582</v>
      </c>
    </row>
    <row r="533" spans="1:4" ht="19.5" customHeight="1" x14ac:dyDescent="0.2">
      <c r="A533" s="82" t="s">
        <v>422</v>
      </c>
      <c r="B533" s="82">
        <v>2017</v>
      </c>
      <c r="C533" s="82" t="s">
        <v>4349</v>
      </c>
      <c r="D533" s="82" t="s">
        <v>4583</v>
      </c>
    </row>
    <row r="534" spans="1:4" ht="19.5" customHeight="1" x14ac:dyDescent="0.2">
      <c r="A534" s="82" t="s">
        <v>422</v>
      </c>
      <c r="B534" s="84">
        <v>2021</v>
      </c>
      <c r="C534" s="82" t="s">
        <v>4349</v>
      </c>
      <c r="D534" s="84" t="s">
        <v>4584</v>
      </c>
    </row>
    <row r="535" spans="1:4" ht="19.5" customHeight="1" x14ac:dyDescent="0.2">
      <c r="A535" s="82" t="s">
        <v>1296</v>
      </c>
      <c r="B535" s="82">
        <v>2012</v>
      </c>
      <c r="C535" s="82" t="s">
        <v>4338</v>
      </c>
      <c r="D535" s="82" t="s">
        <v>4585</v>
      </c>
    </row>
    <row r="536" spans="1:4" ht="19.5" customHeight="1" x14ac:dyDescent="0.2">
      <c r="A536" s="82" t="s">
        <v>1296</v>
      </c>
      <c r="B536" s="82">
        <v>2012</v>
      </c>
      <c r="C536" s="82" t="s">
        <v>4338</v>
      </c>
      <c r="D536" s="82" t="s">
        <v>4586</v>
      </c>
    </row>
    <row r="537" spans="1:4" ht="19.5" customHeight="1" x14ac:dyDescent="0.2">
      <c r="A537" s="82" t="s">
        <v>1296</v>
      </c>
      <c r="B537" s="82">
        <v>2014</v>
      </c>
      <c r="C537" s="82" t="s">
        <v>4338</v>
      </c>
      <c r="D537" s="82" t="s">
        <v>1312</v>
      </c>
    </row>
    <row r="538" spans="1:4" ht="19.5" customHeight="1" x14ac:dyDescent="0.2">
      <c r="A538" s="82" t="s">
        <v>1296</v>
      </c>
      <c r="B538" s="82">
        <v>2014</v>
      </c>
      <c r="C538" s="82" t="s">
        <v>4338</v>
      </c>
      <c r="D538" s="82" t="s">
        <v>4587</v>
      </c>
    </row>
    <row r="539" spans="1:4" ht="19.5" customHeight="1" x14ac:dyDescent="0.2">
      <c r="A539" s="82" t="s">
        <v>1296</v>
      </c>
      <c r="B539" s="82">
        <v>2015</v>
      </c>
      <c r="C539" s="84" t="s">
        <v>4338</v>
      </c>
      <c r="D539" s="82" t="s">
        <v>4588</v>
      </c>
    </row>
    <row r="540" spans="1:4" ht="19.5" customHeight="1" x14ac:dyDescent="0.2">
      <c r="A540" s="82" t="s">
        <v>1296</v>
      </c>
      <c r="B540" s="82">
        <v>2015</v>
      </c>
      <c r="C540" s="84" t="s">
        <v>4338</v>
      </c>
      <c r="D540" s="82" t="s">
        <v>4589</v>
      </c>
    </row>
    <row r="541" spans="1:4" ht="19.5" customHeight="1" x14ac:dyDescent="0.2">
      <c r="A541" s="82" t="s">
        <v>1296</v>
      </c>
      <c r="B541" s="82">
        <v>2015</v>
      </c>
      <c r="C541" s="84" t="s">
        <v>4338</v>
      </c>
      <c r="D541" s="82" t="s">
        <v>4590</v>
      </c>
    </row>
    <row r="542" spans="1:4" ht="19.5" customHeight="1" x14ac:dyDescent="0.2">
      <c r="A542" s="82" t="s">
        <v>1296</v>
      </c>
      <c r="B542" s="82">
        <v>2015</v>
      </c>
      <c r="C542" s="84" t="s">
        <v>4338</v>
      </c>
      <c r="D542" s="82" t="s">
        <v>4591</v>
      </c>
    </row>
    <row r="543" spans="1:4" ht="19.5" customHeight="1" x14ac:dyDescent="0.2">
      <c r="A543" s="82" t="s">
        <v>1296</v>
      </c>
      <c r="B543" s="82">
        <v>2017</v>
      </c>
      <c r="C543" s="84" t="s">
        <v>4338</v>
      </c>
      <c r="D543" s="82" t="s">
        <v>4592</v>
      </c>
    </row>
    <row r="544" spans="1:4" ht="19.5" customHeight="1" x14ac:dyDescent="0.2">
      <c r="A544" s="82" t="s">
        <v>1296</v>
      </c>
      <c r="B544" s="82">
        <v>2017</v>
      </c>
      <c r="C544" s="84" t="s">
        <v>4338</v>
      </c>
      <c r="D544" s="82" t="s">
        <v>4593</v>
      </c>
    </row>
    <row r="545" spans="1:4" ht="19.5" customHeight="1" x14ac:dyDescent="0.2">
      <c r="A545" s="82" t="s">
        <v>1296</v>
      </c>
      <c r="B545" s="82">
        <v>2017</v>
      </c>
      <c r="C545" s="84" t="s">
        <v>4338</v>
      </c>
      <c r="D545" s="82"/>
    </row>
    <row r="546" spans="1:4" ht="19.5" customHeight="1" x14ac:dyDescent="0.2">
      <c r="A546" s="82" t="s">
        <v>1296</v>
      </c>
      <c r="B546" s="82">
        <v>2017</v>
      </c>
      <c r="C546" s="82" t="s">
        <v>4349</v>
      </c>
      <c r="D546" s="82" t="s">
        <v>4594</v>
      </c>
    </row>
    <row r="547" spans="1:4" ht="19.5" customHeight="1" x14ac:dyDescent="0.2">
      <c r="A547" s="82" t="s">
        <v>1296</v>
      </c>
      <c r="B547" s="82">
        <v>2017</v>
      </c>
      <c r="C547" s="82" t="s">
        <v>4349</v>
      </c>
      <c r="D547" s="82" t="s">
        <v>4595</v>
      </c>
    </row>
    <row r="548" spans="1:4" ht="19.5" customHeight="1" x14ac:dyDescent="0.2">
      <c r="A548" s="82" t="s">
        <v>1296</v>
      </c>
      <c r="B548" s="82">
        <v>2020</v>
      </c>
      <c r="C548" s="82" t="s">
        <v>4338</v>
      </c>
      <c r="D548" s="82" t="s">
        <v>4596</v>
      </c>
    </row>
    <row r="549" spans="1:4" ht="19.5" customHeight="1" x14ac:dyDescent="0.2">
      <c r="A549" s="82" t="s">
        <v>1296</v>
      </c>
      <c r="B549" s="82">
        <v>2020</v>
      </c>
      <c r="C549" s="82" t="s">
        <v>4338</v>
      </c>
      <c r="D549" s="82" t="s">
        <v>4597</v>
      </c>
    </row>
    <row r="550" spans="1:4" ht="19.5" customHeight="1" x14ac:dyDescent="0.2">
      <c r="A550" s="82" t="s">
        <v>1296</v>
      </c>
      <c r="B550" s="82">
        <v>2020</v>
      </c>
      <c r="C550" s="82" t="s">
        <v>4338</v>
      </c>
      <c r="D550" s="82" t="s">
        <v>4597</v>
      </c>
    </row>
    <row r="551" spans="1:4" ht="19.5" customHeight="1" x14ac:dyDescent="0.2">
      <c r="A551" s="82" t="s">
        <v>1296</v>
      </c>
      <c r="B551" s="82">
        <v>2020</v>
      </c>
      <c r="C551" s="82" t="s">
        <v>4338</v>
      </c>
      <c r="D551" s="82" t="s">
        <v>4598</v>
      </c>
    </row>
    <row r="552" spans="1:4" ht="19.5" customHeight="1" x14ac:dyDescent="0.2">
      <c r="A552" s="82" t="s">
        <v>1296</v>
      </c>
      <c r="B552" s="82">
        <v>2020</v>
      </c>
      <c r="C552" s="82" t="s">
        <v>4338</v>
      </c>
      <c r="D552" s="82" t="s">
        <v>4599</v>
      </c>
    </row>
    <row r="553" spans="1:4" ht="19.5" customHeight="1" x14ac:dyDescent="0.2">
      <c r="A553" s="82" t="s">
        <v>1296</v>
      </c>
      <c r="B553" s="82">
        <v>2020</v>
      </c>
      <c r="C553" s="82" t="s">
        <v>4338</v>
      </c>
      <c r="D553" s="82" t="s">
        <v>4600</v>
      </c>
    </row>
    <row r="554" spans="1:4" ht="19.5" customHeight="1" x14ac:dyDescent="0.2">
      <c r="A554" s="82" t="s">
        <v>1296</v>
      </c>
      <c r="B554" s="82">
        <v>2020</v>
      </c>
      <c r="C554" s="82" t="s">
        <v>4338</v>
      </c>
      <c r="D554" s="82" t="s">
        <v>4601</v>
      </c>
    </row>
    <row r="555" spans="1:4" ht="19.5" customHeight="1" x14ac:dyDescent="0.2">
      <c r="A555" s="82" t="s">
        <v>1296</v>
      </c>
      <c r="B555" s="84">
        <v>2021</v>
      </c>
      <c r="C555" s="82" t="s">
        <v>4338</v>
      </c>
      <c r="D555" s="84" t="s">
        <v>4602</v>
      </c>
    </row>
    <row r="556" spans="1:4" ht="19.5" customHeight="1" x14ac:dyDescent="0.2">
      <c r="A556" s="82" t="s">
        <v>1296</v>
      </c>
      <c r="B556" s="84">
        <v>2021</v>
      </c>
      <c r="C556" s="82" t="s">
        <v>4338</v>
      </c>
      <c r="D556" s="84" t="s">
        <v>4603</v>
      </c>
    </row>
    <row r="557" spans="1:4" ht="19.5" customHeight="1" x14ac:dyDescent="0.2">
      <c r="A557" s="82" t="s">
        <v>1296</v>
      </c>
      <c r="B557" s="84">
        <v>2021</v>
      </c>
      <c r="C557" s="82" t="s">
        <v>4338</v>
      </c>
      <c r="D557" s="84" t="s">
        <v>4604</v>
      </c>
    </row>
    <row r="558" spans="1:4" ht="19.5" customHeight="1" x14ac:dyDescent="0.2">
      <c r="A558" s="82" t="s">
        <v>1296</v>
      </c>
      <c r="B558" s="84">
        <v>2021</v>
      </c>
      <c r="C558" s="82" t="s">
        <v>4338</v>
      </c>
      <c r="D558" s="84" t="s">
        <v>4605</v>
      </c>
    </row>
    <row r="559" spans="1:4" ht="19.5" customHeight="1" x14ac:dyDescent="0.2">
      <c r="A559" s="82" t="s">
        <v>310</v>
      </c>
      <c r="B559" s="82">
        <v>2014</v>
      </c>
      <c r="C559" s="82" t="s">
        <v>4338</v>
      </c>
      <c r="D559" s="82" t="s">
        <v>317</v>
      </c>
    </row>
    <row r="560" spans="1:4" ht="19.5" customHeight="1" x14ac:dyDescent="0.2">
      <c r="A560" s="82" t="s">
        <v>310</v>
      </c>
      <c r="B560" s="82">
        <v>2014</v>
      </c>
      <c r="C560" s="82" t="s">
        <v>4338</v>
      </c>
      <c r="D560" s="82" t="s">
        <v>318</v>
      </c>
    </row>
    <row r="561" spans="1:4" ht="19.5" customHeight="1" x14ac:dyDescent="0.2">
      <c r="A561" s="82" t="s">
        <v>310</v>
      </c>
      <c r="B561" s="82">
        <v>2015</v>
      </c>
      <c r="C561" s="84" t="s">
        <v>4338</v>
      </c>
      <c r="D561" s="82" t="s">
        <v>4606</v>
      </c>
    </row>
    <row r="562" spans="1:4" ht="19.5" customHeight="1" x14ac:dyDescent="0.2">
      <c r="A562" s="82" t="s">
        <v>310</v>
      </c>
      <c r="B562" s="82">
        <v>2015</v>
      </c>
      <c r="C562" s="84" t="s">
        <v>4338</v>
      </c>
      <c r="D562" s="82" t="s">
        <v>4607</v>
      </c>
    </row>
    <row r="563" spans="1:4" ht="19.5" customHeight="1" x14ac:dyDescent="0.2">
      <c r="A563" s="82" t="s">
        <v>310</v>
      </c>
      <c r="B563" s="82">
        <v>2017</v>
      </c>
      <c r="C563" s="84" t="s">
        <v>4338</v>
      </c>
      <c r="D563" s="82" t="s">
        <v>4608</v>
      </c>
    </row>
    <row r="564" spans="1:4" ht="19.5" customHeight="1" x14ac:dyDescent="0.2">
      <c r="A564" s="82" t="s">
        <v>310</v>
      </c>
      <c r="B564" s="82">
        <v>2017</v>
      </c>
      <c r="C564" s="84" t="s">
        <v>4338</v>
      </c>
      <c r="D564" s="82" t="s">
        <v>4609</v>
      </c>
    </row>
    <row r="565" spans="1:4" ht="19.5" customHeight="1" x14ac:dyDescent="0.2">
      <c r="A565" s="82" t="s">
        <v>1314</v>
      </c>
      <c r="B565" s="82">
        <v>2012</v>
      </c>
      <c r="C565" s="82" t="s">
        <v>4338</v>
      </c>
      <c r="D565" s="82" t="s">
        <v>1330</v>
      </c>
    </row>
    <row r="566" spans="1:4" ht="19.5" customHeight="1" x14ac:dyDescent="0.2">
      <c r="A566" s="82" t="s">
        <v>1314</v>
      </c>
      <c r="B566" s="82">
        <v>2012</v>
      </c>
      <c r="C566" s="82" t="s">
        <v>4338</v>
      </c>
      <c r="D566" s="82" t="s">
        <v>1350</v>
      </c>
    </row>
    <row r="567" spans="1:4" ht="19.5" customHeight="1" x14ac:dyDescent="0.2">
      <c r="A567" s="82" t="s">
        <v>1314</v>
      </c>
      <c r="B567" s="82">
        <v>2013</v>
      </c>
      <c r="C567" s="82" t="s">
        <v>4338</v>
      </c>
      <c r="D567" s="82" t="s">
        <v>1346</v>
      </c>
    </row>
    <row r="568" spans="1:4" ht="19.5" customHeight="1" x14ac:dyDescent="0.2">
      <c r="A568" s="82" t="s">
        <v>1314</v>
      </c>
      <c r="B568" s="82">
        <v>2013</v>
      </c>
      <c r="C568" s="82" t="s">
        <v>4338</v>
      </c>
      <c r="D568" s="82" t="s">
        <v>4610</v>
      </c>
    </row>
    <row r="569" spans="1:4" ht="19.5" customHeight="1" x14ac:dyDescent="0.2">
      <c r="A569" s="82" t="s">
        <v>1314</v>
      </c>
      <c r="B569" s="82">
        <v>2013</v>
      </c>
      <c r="C569" s="82" t="s">
        <v>4338</v>
      </c>
      <c r="D569" s="82" t="s">
        <v>1376</v>
      </c>
    </row>
    <row r="570" spans="1:4" ht="19.5" customHeight="1" x14ac:dyDescent="0.2">
      <c r="A570" s="82" t="s">
        <v>1314</v>
      </c>
      <c r="B570" s="82">
        <v>2013</v>
      </c>
      <c r="C570" s="82" t="s">
        <v>4338</v>
      </c>
      <c r="D570" s="82" t="s">
        <v>1378</v>
      </c>
    </row>
    <row r="571" spans="1:4" ht="19.5" customHeight="1" x14ac:dyDescent="0.2">
      <c r="A571" s="82" t="s">
        <v>1314</v>
      </c>
      <c r="B571" s="82">
        <v>2013</v>
      </c>
      <c r="C571" s="82" t="s">
        <v>4338</v>
      </c>
      <c r="D571" s="82" t="s">
        <v>4611</v>
      </c>
    </row>
    <row r="572" spans="1:4" ht="19.5" customHeight="1" x14ac:dyDescent="0.2">
      <c r="A572" s="82" t="s">
        <v>1314</v>
      </c>
      <c r="B572" s="82">
        <v>2013</v>
      </c>
      <c r="C572" s="82" t="s">
        <v>4338</v>
      </c>
      <c r="D572" s="82" t="s">
        <v>4612</v>
      </c>
    </row>
    <row r="573" spans="1:4" ht="19.5" customHeight="1" x14ac:dyDescent="0.2">
      <c r="A573" s="82" t="s">
        <v>1314</v>
      </c>
      <c r="B573" s="82">
        <v>2014</v>
      </c>
      <c r="C573" s="82" t="s">
        <v>4338</v>
      </c>
      <c r="D573" s="82" t="s">
        <v>1322</v>
      </c>
    </row>
    <row r="574" spans="1:4" ht="19.5" customHeight="1" x14ac:dyDescent="0.2">
      <c r="A574" s="82" t="s">
        <v>1314</v>
      </c>
      <c r="B574" s="82">
        <v>2015</v>
      </c>
      <c r="C574" s="84" t="s">
        <v>4338</v>
      </c>
      <c r="D574" s="82" t="s">
        <v>4613</v>
      </c>
    </row>
    <row r="575" spans="1:4" ht="19.5" customHeight="1" x14ac:dyDescent="0.2">
      <c r="A575" s="82" t="s">
        <v>1314</v>
      </c>
      <c r="B575" s="82">
        <v>2015</v>
      </c>
      <c r="C575" s="84" t="s">
        <v>4338</v>
      </c>
      <c r="D575" s="82" t="s">
        <v>4614</v>
      </c>
    </row>
    <row r="576" spans="1:4" ht="19.5" customHeight="1" x14ac:dyDescent="0.2">
      <c r="A576" s="82" t="s">
        <v>1314</v>
      </c>
      <c r="B576" s="82">
        <v>2015</v>
      </c>
      <c r="C576" s="84" t="s">
        <v>4338</v>
      </c>
      <c r="D576" s="82" t="s">
        <v>4615</v>
      </c>
    </row>
    <row r="577" spans="1:4" ht="19.5" customHeight="1" x14ac:dyDescent="0.2">
      <c r="A577" s="82" t="s">
        <v>1314</v>
      </c>
      <c r="B577" s="82">
        <v>2015</v>
      </c>
      <c r="C577" s="84" t="s">
        <v>4338</v>
      </c>
      <c r="D577" s="82" t="s">
        <v>4616</v>
      </c>
    </row>
    <row r="578" spans="1:4" ht="19.5" customHeight="1" x14ac:dyDescent="0.2">
      <c r="A578" s="82" t="s">
        <v>1314</v>
      </c>
      <c r="B578" s="82">
        <v>2016</v>
      </c>
      <c r="C578" s="84" t="s">
        <v>4338</v>
      </c>
      <c r="D578" s="82" t="s">
        <v>4617</v>
      </c>
    </row>
    <row r="579" spans="1:4" ht="19.5" customHeight="1" x14ac:dyDescent="0.2">
      <c r="A579" s="82" t="s">
        <v>1314</v>
      </c>
      <c r="B579" s="82">
        <v>2016</v>
      </c>
      <c r="C579" s="84" t="s">
        <v>4338</v>
      </c>
      <c r="D579" s="82" t="s">
        <v>4618</v>
      </c>
    </row>
    <row r="580" spans="1:4" ht="19.5" customHeight="1" x14ac:dyDescent="0.2">
      <c r="A580" s="82" t="s">
        <v>1314</v>
      </c>
      <c r="B580" s="82">
        <v>2016</v>
      </c>
      <c r="C580" s="84" t="s">
        <v>4338</v>
      </c>
      <c r="D580" s="82" t="s">
        <v>4619</v>
      </c>
    </row>
    <row r="581" spans="1:4" ht="19.5" customHeight="1" x14ac:dyDescent="0.2">
      <c r="A581" s="82" t="s">
        <v>1314</v>
      </c>
      <c r="B581" s="82">
        <v>2016</v>
      </c>
      <c r="C581" s="84" t="s">
        <v>4338</v>
      </c>
      <c r="D581" s="82" t="s">
        <v>4620</v>
      </c>
    </row>
    <row r="582" spans="1:4" ht="19.5" customHeight="1" x14ac:dyDescent="0.2">
      <c r="A582" s="82" t="s">
        <v>1314</v>
      </c>
      <c r="B582" s="82">
        <v>2016</v>
      </c>
      <c r="C582" s="84" t="s">
        <v>4338</v>
      </c>
      <c r="D582" s="82" t="s">
        <v>4621</v>
      </c>
    </row>
    <row r="583" spans="1:4" ht="19.5" customHeight="1" x14ac:dyDescent="0.2">
      <c r="A583" s="82" t="s">
        <v>1314</v>
      </c>
      <c r="B583" s="82">
        <v>2016</v>
      </c>
      <c r="C583" s="84" t="s">
        <v>4338</v>
      </c>
      <c r="D583" s="82" t="s">
        <v>4622</v>
      </c>
    </row>
    <row r="584" spans="1:4" ht="19.5" customHeight="1" x14ac:dyDescent="0.2">
      <c r="A584" s="82" t="s">
        <v>1314</v>
      </c>
      <c r="B584" s="82">
        <v>2016</v>
      </c>
      <c r="C584" s="84" t="s">
        <v>4338</v>
      </c>
      <c r="D584" s="82" t="s">
        <v>4623</v>
      </c>
    </row>
    <row r="585" spans="1:4" ht="19.5" customHeight="1" x14ac:dyDescent="0.2">
      <c r="A585" s="82" t="s">
        <v>1314</v>
      </c>
      <c r="B585" s="82">
        <v>2016</v>
      </c>
      <c r="C585" s="84" t="s">
        <v>4338</v>
      </c>
      <c r="D585" s="82" t="s">
        <v>4624</v>
      </c>
    </row>
    <row r="586" spans="1:4" ht="19.5" customHeight="1" x14ac:dyDescent="0.2">
      <c r="A586" s="82" t="s">
        <v>1314</v>
      </c>
      <c r="B586" s="82">
        <v>2016</v>
      </c>
      <c r="C586" s="84" t="s">
        <v>4338</v>
      </c>
      <c r="D586" s="82" t="s">
        <v>4625</v>
      </c>
    </row>
    <row r="587" spans="1:4" ht="19.5" customHeight="1" x14ac:dyDescent="0.2">
      <c r="A587" s="82" t="s">
        <v>1314</v>
      </c>
      <c r="B587" s="82">
        <v>2016</v>
      </c>
      <c r="C587" s="84" t="s">
        <v>4338</v>
      </c>
      <c r="D587" s="82" t="s">
        <v>4626</v>
      </c>
    </row>
    <row r="588" spans="1:4" ht="19.5" customHeight="1" x14ac:dyDescent="0.2">
      <c r="A588" s="82" t="s">
        <v>1314</v>
      </c>
      <c r="B588" s="82">
        <v>2017</v>
      </c>
      <c r="C588" s="84" t="s">
        <v>4338</v>
      </c>
      <c r="D588" s="82" t="s">
        <v>4627</v>
      </c>
    </row>
    <row r="589" spans="1:4" ht="19.5" customHeight="1" x14ac:dyDescent="0.2">
      <c r="A589" s="82" t="s">
        <v>1314</v>
      </c>
      <c r="B589" s="82">
        <v>2017</v>
      </c>
      <c r="C589" s="84" t="s">
        <v>4338</v>
      </c>
      <c r="D589" s="82" t="s">
        <v>4628</v>
      </c>
    </row>
    <row r="590" spans="1:4" ht="19.5" customHeight="1" x14ac:dyDescent="0.2">
      <c r="A590" s="82" t="s">
        <v>1314</v>
      </c>
      <c r="B590" s="82">
        <v>2017</v>
      </c>
      <c r="C590" s="84" t="s">
        <v>4338</v>
      </c>
      <c r="D590" s="82" t="s">
        <v>4629</v>
      </c>
    </row>
    <row r="591" spans="1:4" ht="19.5" customHeight="1" x14ac:dyDescent="0.2">
      <c r="A591" s="82" t="s">
        <v>1314</v>
      </c>
      <c r="B591" s="82">
        <v>2017</v>
      </c>
      <c r="C591" s="84" t="s">
        <v>4338</v>
      </c>
      <c r="D591" s="82" t="s">
        <v>4630</v>
      </c>
    </row>
    <row r="592" spans="1:4" ht="19.5" customHeight="1" x14ac:dyDescent="0.2">
      <c r="A592" s="82" t="s">
        <v>1314</v>
      </c>
      <c r="B592" s="82">
        <v>2017</v>
      </c>
      <c r="C592" s="84" t="s">
        <v>4338</v>
      </c>
      <c r="D592" s="82" t="s">
        <v>4631</v>
      </c>
    </row>
    <row r="593" spans="1:4" ht="19.5" customHeight="1" x14ac:dyDescent="0.2">
      <c r="A593" s="82" t="s">
        <v>1314</v>
      </c>
      <c r="B593" s="82">
        <v>2017</v>
      </c>
      <c r="C593" s="84" t="s">
        <v>4338</v>
      </c>
      <c r="D593" s="82" t="s">
        <v>4632</v>
      </c>
    </row>
    <row r="594" spans="1:4" ht="19.5" customHeight="1" x14ac:dyDescent="0.2">
      <c r="A594" s="82" t="s">
        <v>1314</v>
      </c>
      <c r="B594" s="82">
        <v>2017</v>
      </c>
      <c r="C594" s="84" t="s">
        <v>4338</v>
      </c>
      <c r="D594" s="82" t="s">
        <v>4622</v>
      </c>
    </row>
    <row r="595" spans="1:4" ht="19.5" customHeight="1" x14ac:dyDescent="0.2">
      <c r="A595" s="82" t="s">
        <v>1314</v>
      </c>
      <c r="B595" s="82">
        <v>2017</v>
      </c>
      <c r="C595" s="84" t="s">
        <v>4338</v>
      </c>
      <c r="D595" s="82" t="s">
        <v>4633</v>
      </c>
    </row>
    <row r="596" spans="1:4" ht="19.5" customHeight="1" x14ac:dyDescent="0.2">
      <c r="A596" s="82" t="s">
        <v>1314</v>
      </c>
      <c r="B596" s="82">
        <v>2017</v>
      </c>
      <c r="C596" s="84" t="s">
        <v>4338</v>
      </c>
      <c r="D596" s="82" t="s">
        <v>4634</v>
      </c>
    </row>
    <row r="597" spans="1:4" ht="19.5" customHeight="1" x14ac:dyDescent="0.2">
      <c r="A597" s="82" t="s">
        <v>1314</v>
      </c>
      <c r="B597" s="82">
        <v>2017</v>
      </c>
      <c r="C597" s="84" t="s">
        <v>4338</v>
      </c>
      <c r="D597" s="82" t="s">
        <v>4635</v>
      </c>
    </row>
    <row r="598" spans="1:4" ht="15.75" customHeight="1" x14ac:dyDescent="0.2">
      <c r="A598" s="82" t="s">
        <v>1314</v>
      </c>
      <c r="B598" s="82">
        <v>2018</v>
      </c>
      <c r="C598" s="82" t="s">
        <v>4349</v>
      </c>
      <c r="D598" s="82" t="s">
        <v>4636</v>
      </c>
    </row>
    <row r="599" spans="1:4" ht="15.75" customHeight="1" x14ac:dyDescent="0.2">
      <c r="A599" s="82" t="s">
        <v>1314</v>
      </c>
      <c r="B599" s="82">
        <v>2019</v>
      </c>
      <c r="C599" s="82" t="s">
        <v>4338</v>
      </c>
      <c r="D599" s="82" t="s">
        <v>4637</v>
      </c>
    </row>
    <row r="600" spans="1:4" ht="15.75" customHeight="1" x14ac:dyDescent="0.2">
      <c r="A600" s="82" t="s">
        <v>1314</v>
      </c>
      <c r="B600" s="82">
        <v>2019</v>
      </c>
      <c r="C600" s="82" t="s">
        <v>4338</v>
      </c>
      <c r="D600" s="82" t="s">
        <v>4638</v>
      </c>
    </row>
    <row r="601" spans="1:4" ht="15.75" customHeight="1" x14ac:dyDescent="0.2">
      <c r="A601" s="82" t="s">
        <v>1314</v>
      </c>
      <c r="B601" s="82">
        <v>2019</v>
      </c>
      <c r="C601" s="82" t="s">
        <v>4338</v>
      </c>
      <c r="D601" s="82" t="s">
        <v>4639</v>
      </c>
    </row>
    <row r="602" spans="1:4" ht="15.75" customHeight="1" x14ac:dyDescent="0.2">
      <c r="A602" s="82" t="s">
        <v>1314</v>
      </c>
      <c r="B602" s="82">
        <v>2019</v>
      </c>
      <c r="C602" s="82" t="s">
        <v>4338</v>
      </c>
      <c r="D602" s="82" t="s">
        <v>4640</v>
      </c>
    </row>
    <row r="603" spans="1:4" ht="15.75" customHeight="1" x14ac:dyDescent="0.2">
      <c r="A603" s="82" t="s">
        <v>1314</v>
      </c>
      <c r="B603" s="82">
        <v>2019</v>
      </c>
      <c r="C603" s="82" t="s">
        <v>4338</v>
      </c>
      <c r="D603" s="82" t="s">
        <v>4641</v>
      </c>
    </row>
    <row r="604" spans="1:4" ht="15.75" customHeight="1" x14ac:dyDescent="0.2">
      <c r="A604" s="82" t="s">
        <v>1314</v>
      </c>
      <c r="B604" s="82">
        <v>2019</v>
      </c>
      <c r="C604" s="82" t="s">
        <v>4338</v>
      </c>
      <c r="D604" s="82" t="s">
        <v>4642</v>
      </c>
    </row>
    <row r="605" spans="1:4" ht="15.75" customHeight="1" x14ac:dyDescent="0.2">
      <c r="A605" s="82" t="s">
        <v>1314</v>
      </c>
      <c r="B605" s="82">
        <v>2019</v>
      </c>
      <c r="C605" s="82" t="s">
        <v>4338</v>
      </c>
      <c r="D605" s="82" t="s">
        <v>4643</v>
      </c>
    </row>
    <row r="606" spans="1:4" ht="15.75" customHeight="1" x14ac:dyDescent="0.2">
      <c r="A606" s="82" t="s">
        <v>1314</v>
      </c>
      <c r="B606" s="82">
        <v>2019</v>
      </c>
      <c r="C606" s="82" t="s">
        <v>4338</v>
      </c>
      <c r="D606" s="82" t="s">
        <v>4644</v>
      </c>
    </row>
    <row r="607" spans="1:4" ht="15.75" customHeight="1" x14ac:dyDescent="0.2">
      <c r="A607" s="82" t="s">
        <v>1314</v>
      </c>
      <c r="B607" s="82">
        <v>2019</v>
      </c>
      <c r="C607" s="82" t="s">
        <v>4338</v>
      </c>
      <c r="D607" s="82" t="s">
        <v>4645</v>
      </c>
    </row>
    <row r="608" spans="1:4" ht="15.75" customHeight="1" x14ac:dyDescent="0.2">
      <c r="A608" s="82" t="s">
        <v>1314</v>
      </c>
      <c r="B608" s="82">
        <v>2019</v>
      </c>
      <c r="C608" s="82" t="s">
        <v>4338</v>
      </c>
      <c r="D608" s="82" t="s">
        <v>4646</v>
      </c>
    </row>
    <row r="609" spans="1:4" ht="15.75" customHeight="1" x14ac:dyDescent="0.2">
      <c r="A609" s="82" t="s">
        <v>1314</v>
      </c>
      <c r="B609" s="82">
        <v>2019</v>
      </c>
      <c r="C609" s="82" t="s">
        <v>4338</v>
      </c>
      <c r="D609" s="82" t="s">
        <v>4647</v>
      </c>
    </row>
    <row r="610" spans="1:4" ht="15.75" customHeight="1" x14ac:dyDescent="0.2">
      <c r="A610" s="82" t="s">
        <v>1314</v>
      </c>
      <c r="B610" s="82">
        <v>2020</v>
      </c>
      <c r="C610" s="82" t="s">
        <v>4338</v>
      </c>
      <c r="D610" s="82" t="s">
        <v>4648</v>
      </c>
    </row>
    <row r="611" spans="1:4" ht="15.75" customHeight="1" x14ac:dyDescent="0.2">
      <c r="A611" s="82" t="s">
        <v>1314</v>
      </c>
      <c r="B611" s="82">
        <v>2020</v>
      </c>
      <c r="C611" s="82" t="s">
        <v>4338</v>
      </c>
      <c r="D611" s="82" t="s">
        <v>4649</v>
      </c>
    </row>
    <row r="612" spans="1:4" ht="15.75" customHeight="1" x14ac:dyDescent="0.2">
      <c r="A612" s="82" t="s">
        <v>1314</v>
      </c>
      <c r="B612" s="83">
        <v>2021</v>
      </c>
      <c r="C612" s="82" t="s">
        <v>4338</v>
      </c>
      <c r="D612" s="83" t="s">
        <v>4648</v>
      </c>
    </row>
    <row r="613" spans="1:4" ht="15.75" customHeight="1" x14ac:dyDescent="0.2">
      <c r="A613" s="82" t="s">
        <v>1314</v>
      </c>
      <c r="B613" s="83">
        <v>2021</v>
      </c>
      <c r="C613" s="82" t="s">
        <v>4338</v>
      </c>
      <c r="D613" s="83" t="s">
        <v>4650</v>
      </c>
    </row>
    <row r="614" spans="1:4" ht="15.75" customHeight="1" x14ac:dyDescent="0.2">
      <c r="A614" s="82" t="s">
        <v>1314</v>
      </c>
      <c r="B614" s="83">
        <v>2021</v>
      </c>
      <c r="C614" s="82" t="s">
        <v>4338</v>
      </c>
      <c r="D614" s="83" t="s">
        <v>4649</v>
      </c>
    </row>
    <row r="615" spans="1:4" ht="15.75" customHeight="1" x14ac:dyDescent="0.2">
      <c r="A615" s="82" t="s">
        <v>1314</v>
      </c>
      <c r="B615" s="83">
        <v>2021</v>
      </c>
      <c r="C615" s="82" t="s">
        <v>4338</v>
      </c>
      <c r="D615" s="83" t="s">
        <v>4651</v>
      </c>
    </row>
    <row r="616" spans="1:4" ht="15.75" customHeight="1" x14ac:dyDescent="0.2">
      <c r="A616" s="82" t="s">
        <v>1314</v>
      </c>
      <c r="B616" s="83">
        <v>2021</v>
      </c>
      <c r="C616" s="82" t="s">
        <v>4338</v>
      </c>
      <c r="D616" s="83" t="s">
        <v>4652</v>
      </c>
    </row>
    <row r="617" spans="1:4" ht="15.75" customHeight="1" x14ac:dyDescent="0.2">
      <c r="A617" s="82" t="s">
        <v>1314</v>
      </c>
      <c r="B617" s="83">
        <v>2021</v>
      </c>
      <c r="C617" s="82" t="s">
        <v>4338</v>
      </c>
      <c r="D617" s="83" t="s">
        <v>4653</v>
      </c>
    </row>
    <row r="618" spans="1:4" ht="15.75" customHeight="1" x14ac:dyDescent="0.2">
      <c r="A618" s="82" t="s">
        <v>1314</v>
      </c>
      <c r="B618" s="83">
        <v>2021</v>
      </c>
      <c r="C618" s="82" t="s">
        <v>4338</v>
      </c>
      <c r="D618" s="83" t="s">
        <v>4654</v>
      </c>
    </row>
    <row r="619" spans="1:4" ht="15.75" customHeight="1" x14ac:dyDescent="0.2">
      <c r="A619" s="82" t="s">
        <v>1314</v>
      </c>
      <c r="B619" s="83">
        <v>2021</v>
      </c>
      <c r="C619" s="82" t="s">
        <v>4338</v>
      </c>
      <c r="D619" s="83" t="s">
        <v>4655</v>
      </c>
    </row>
    <row r="620" spans="1:4" ht="15.75" customHeight="1" x14ac:dyDescent="0.2">
      <c r="A620" s="82" t="s">
        <v>1314</v>
      </c>
      <c r="B620" s="83">
        <v>2021</v>
      </c>
      <c r="C620" s="82" t="s">
        <v>4338</v>
      </c>
      <c r="D620" s="83" t="s">
        <v>4656</v>
      </c>
    </row>
    <row r="621" spans="1:4" ht="15.75" customHeight="1" x14ac:dyDescent="0.2">
      <c r="A621" s="82" t="s">
        <v>1314</v>
      </c>
      <c r="B621" s="83">
        <v>2021</v>
      </c>
      <c r="C621" s="82" t="s">
        <v>4338</v>
      </c>
      <c r="D621" s="83" t="s">
        <v>4657</v>
      </c>
    </row>
    <row r="622" spans="1:4" ht="15.75" customHeight="1" x14ac:dyDescent="0.2">
      <c r="A622" s="82" t="s">
        <v>1314</v>
      </c>
      <c r="B622" s="83">
        <v>2021</v>
      </c>
      <c r="C622" s="82" t="s">
        <v>4338</v>
      </c>
      <c r="D622" s="83" t="s">
        <v>4658</v>
      </c>
    </row>
    <row r="623" spans="1:4" ht="15.75" customHeight="1" x14ac:dyDescent="0.2">
      <c r="A623" s="82" t="s">
        <v>1314</v>
      </c>
      <c r="B623" s="83">
        <v>2021</v>
      </c>
      <c r="C623" s="82" t="s">
        <v>4338</v>
      </c>
      <c r="D623" s="83" t="s">
        <v>4659</v>
      </c>
    </row>
    <row r="624" spans="1:4" ht="15.75" customHeight="1" x14ac:dyDescent="0.2">
      <c r="A624" s="82" t="s">
        <v>1314</v>
      </c>
      <c r="B624" s="83">
        <v>2021</v>
      </c>
      <c r="C624" s="82" t="s">
        <v>4338</v>
      </c>
      <c r="D624" s="83" t="s">
        <v>4660</v>
      </c>
    </row>
    <row r="625" spans="1:4" ht="15.75" customHeight="1" x14ac:dyDescent="0.2">
      <c r="A625" s="82" t="s">
        <v>1314</v>
      </c>
      <c r="B625" s="83">
        <v>2021</v>
      </c>
      <c r="C625" s="82" t="s">
        <v>4338</v>
      </c>
      <c r="D625" s="83" t="s">
        <v>4661</v>
      </c>
    </row>
    <row r="626" spans="1:4" ht="15.75" customHeight="1" x14ac:dyDescent="0.2">
      <c r="A626" s="82" t="s">
        <v>2102</v>
      </c>
      <c r="B626" s="82">
        <v>2013</v>
      </c>
      <c r="C626" s="82" t="s">
        <v>4338</v>
      </c>
      <c r="D626" s="82" t="s">
        <v>2118</v>
      </c>
    </row>
    <row r="627" spans="1:4" ht="15.75" customHeight="1" x14ac:dyDescent="0.2">
      <c r="A627" s="82" t="s">
        <v>2102</v>
      </c>
      <c r="B627" s="82">
        <v>2018</v>
      </c>
      <c r="C627" s="82" t="s">
        <v>4338</v>
      </c>
      <c r="D627" s="82" t="s">
        <v>4662</v>
      </c>
    </row>
    <row r="628" spans="1:4" ht="15.75" customHeight="1" x14ac:dyDescent="0.2">
      <c r="A628" s="82" t="s">
        <v>2102</v>
      </c>
      <c r="B628" s="82">
        <v>2018</v>
      </c>
      <c r="C628" s="82" t="s">
        <v>4338</v>
      </c>
      <c r="D628" s="82" t="s">
        <v>4663</v>
      </c>
    </row>
    <row r="629" spans="1:4" ht="15.75" customHeight="1" x14ac:dyDescent="0.2">
      <c r="A629" s="82" t="s">
        <v>4664</v>
      </c>
      <c r="B629" s="82">
        <v>2020</v>
      </c>
      <c r="C629" s="82" t="s">
        <v>4338</v>
      </c>
      <c r="D629" s="82" t="s">
        <v>4665</v>
      </c>
    </row>
    <row r="630" spans="1:4" ht="15.75" customHeight="1" x14ac:dyDescent="0.2">
      <c r="A630" s="82" t="s">
        <v>3737</v>
      </c>
      <c r="B630" s="82">
        <v>2013</v>
      </c>
      <c r="C630" s="82" t="s">
        <v>4338</v>
      </c>
      <c r="D630" s="82" t="s">
        <v>3754</v>
      </c>
    </row>
    <row r="631" spans="1:4" ht="15.75" customHeight="1" x14ac:dyDescent="0.2">
      <c r="A631" s="82" t="s">
        <v>3756</v>
      </c>
      <c r="B631" s="82">
        <v>2013</v>
      </c>
      <c r="C631" s="82" t="s">
        <v>4338</v>
      </c>
      <c r="D631" s="82" t="s">
        <v>2814</v>
      </c>
    </row>
    <row r="632" spans="1:4" ht="15.75" customHeight="1" x14ac:dyDescent="0.2">
      <c r="A632" s="82" t="s">
        <v>3756</v>
      </c>
      <c r="B632" s="82">
        <v>2013</v>
      </c>
      <c r="C632" s="82" t="s">
        <v>4338</v>
      </c>
      <c r="D632" s="82" t="s">
        <v>3761</v>
      </c>
    </row>
    <row r="633" spans="1:4" ht="15.75" customHeight="1" x14ac:dyDescent="0.2">
      <c r="A633" s="82" t="s">
        <v>3756</v>
      </c>
      <c r="B633" s="82">
        <v>2013</v>
      </c>
      <c r="C633" s="82" t="s">
        <v>4338</v>
      </c>
      <c r="D633" s="82" t="s">
        <v>2855</v>
      </c>
    </row>
    <row r="634" spans="1:4" ht="15.75" customHeight="1" x14ac:dyDescent="0.2">
      <c r="A634" s="82" t="s">
        <v>3756</v>
      </c>
      <c r="B634" s="82">
        <v>2013</v>
      </c>
      <c r="C634" s="82" t="s">
        <v>4338</v>
      </c>
      <c r="D634" s="82" t="s">
        <v>3316</v>
      </c>
    </row>
    <row r="635" spans="1:4" ht="15.75" customHeight="1" x14ac:dyDescent="0.2">
      <c r="A635" s="82" t="s">
        <v>3756</v>
      </c>
      <c r="B635" s="82">
        <v>2013</v>
      </c>
      <c r="C635" s="82" t="s">
        <v>4338</v>
      </c>
      <c r="D635" s="82" t="s">
        <v>2892</v>
      </c>
    </row>
    <row r="636" spans="1:4" ht="15.75" customHeight="1" x14ac:dyDescent="0.2">
      <c r="A636" s="82" t="s">
        <v>3756</v>
      </c>
      <c r="B636" s="82">
        <v>2013</v>
      </c>
      <c r="C636" s="82" t="s">
        <v>4338</v>
      </c>
      <c r="D636" s="82" t="s">
        <v>2167</v>
      </c>
    </row>
    <row r="637" spans="1:4" ht="15.75" customHeight="1" x14ac:dyDescent="0.2">
      <c r="A637" s="82" t="s">
        <v>3756</v>
      </c>
      <c r="B637" s="82">
        <v>2013</v>
      </c>
      <c r="C637" s="82" t="s">
        <v>4338</v>
      </c>
      <c r="D637" s="82" t="s">
        <v>3804</v>
      </c>
    </row>
    <row r="638" spans="1:4" ht="15.75" customHeight="1" x14ac:dyDescent="0.2">
      <c r="A638" s="82" t="s">
        <v>3756</v>
      </c>
      <c r="B638" s="82">
        <v>2013</v>
      </c>
      <c r="C638" s="82" t="s">
        <v>4338</v>
      </c>
      <c r="D638" s="82" t="s">
        <v>3808</v>
      </c>
    </row>
    <row r="639" spans="1:4" ht="15.75" customHeight="1" x14ac:dyDescent="0.2">
      <c r="A639" s="82" t="s">
        <v>3756</v>
      </c>
      <c r="B639" s="82">
        <v>2014</v>
      </c>
      <c r="C639" s="82" t="s">
        <v>4338</v>
      </c>
      <c r="D639" s="82" t="s">
        <v>740</v>
      </c>
    </row>
    <row r="640" spans="1:4" ht="15.75" customHeight="1" x14ac:dyDescent="0.2">
      <c r="A640" s="82" t="s">
        <v>3756</v>
      </c>
      <c r="B640" s="82">
        <v>2014</v>
      </c>
      <c r="C640" s="82" t="s">
        <v>4338</v>
      </c>
      <c r="D640" s="82" t="s">
        <v>3285</v>
      </c>
    </row>
    <row r="641" spans="1:4" ht="15.75" customHeight="1" x14ac:dyDescent="0.2">
      <c r="A641" s="82" t="s">
        <v>3756</v>
      </c>
      <c r="B641" s="82">
        <v>2014</v>
      </c>
      <c r="C641" s="82" t="s">
        <v>4338</v>
      </c>
      <c r="D641" s="82" t="s">
        <v>3758</v>
      </c>
    </row>
    <row r="642" spans="1:4" ht="15.75" customHeight="1" x14ac:dyDescent="0.2">
      <c r="A642" s="82" t="s">
        <v>3756</v>
      </c>
      <c r="B642" s="82">
        <v>2014</v>
      </c>
      <c r="C642" s="82" t="s">
        <v>4338</v>
      </c>
      <c r="D642" s="82" t="s">
        <v>3805</v>
      </c>
    </row>
    <row r="643" spans="1:4" ht="15.75" customHeight="1" x14ac:dyDescent="0.2">
      <c r="A643" s="82" t="s">
        <v>3756</v>
      </c>
      <c r="B643" s="82">
        <v>2014</v>
      </c>
      <c r="C643" s="82" t="s">
        <v>4338</v>
      </c>
      <c r="D643" s="82" t="s">
        <v>2798</v>
      </c>
    </row>
    <row r="644" spans="1:4" ht="15.75" customHeight="1" x14ac:dyDescent="0.2">
      <c r="A644" s="82" t="s">
        <v>3756</v>
      </c>
      <c r="B644" s="82">
        <v>2014</v>
      </c>
      <c r="C644" s="82" t="s">
        <v>4338</v>
      </c>
      <c r="D644" s="82" t="s">
        <v>2800</v>
      </c>
    </row>
    <row r="645" spans="1:4" ht="15.75" customHeight="1" x14ac:dyDescent="0.2">
      <c r="A645" s="82" t="s">
        <v>3756</v>
      </c>
      <c r="B645" s="82">
        <v>2014</v>
      </c>
      <c r="C645" s="82" t="s">
        <v>4338</v>
      </c>
      <c r="D645" s="82" t="s">
        <v>3815</v>
      </c>
    </row>
    <row r="646" spans="1:4" ht="15.75" customHeight="1" x14ac:dyDescent="0.2">
      <c r="A646" s="82" t="s">
        <v>3756</v>
      </c>
      <c r="B646" s="82">
        <v>2014</v>
      </c>
      <c r="C646" s="82" t="s">
        <v>4338</v>
      </c>
      <c r="D646" s="82" t="s">
        <v>3816</v>
      </c>
    </row>
    <row r="647" spans="1:4" ht="15.75" customHeight="1" x14ac:dyDescent="0.2">
      <c r="A647" s="82" t="s">
        <v>4666</v>
      </c>
      <c r="B647" s="82">
        <v>2012</v>
      </c>
      <c r="C647" s="82" t="s">
        <v>4338</v>
      </c>
      <c r="D647" s="82" t="s">
        <v>2745</v>
      </c>
    </row>
    <row r="648" spans="1:4" ht="15.75" customHeight="1" x14ac:dyDescent="0.2">
      <c r="A648" s="82" t="s">
        <v>159</v>
      </c>
      <c r="B648" s="82">
        <v>2013</v>
      </c>
      <c r="C648" s="82" t="s">
        <v>4338</v>
      </c>
      <c r="D648" s="82" t="s">
        <v>143</v>
      </c>
    </row>
    <row r="649" spans="1:4" ht="15.75" customHeight="1" x14ac:dyDescent="0.2">
      <c r="A649" s="82" t="s">
        <v>159</v>
      </c>
      <c r="B649" s="82">
        <v>2013</v>
      </c>
      <c r="C649" s="82" t="s">
        <v>4338</v>
      </c>
      <c r="D649" s="82" t="s">
        <v>163</v>
      </c>
    </row>
    <row r="650" spans="1:4" ht="15.75" customHeight="1" x14ac:dyDescent="0.2">
      <c r="A650" s="82" t="s">
        <v>159</v>
      </c>
      <c r="B650" s="82">
        <v>2013</v>
      </c>
      <c r="C650" s="82" t="s">
        <v>4338</v>
      </c>
      <c r="D650" s="82" t="s">
        <v>146</v>
      </c>
    </row>
    <row r="651" spans="1:4" ht="15.75" customHeight="1" x14ac:dyDescent="0.2">
      <c r="A651" s="82" t="s">
        <v>159</v>
      </c>
      <c r="B651" s="82">
        <v>2016</v>
      </c>
      <c r="C651" s="84" t="s">
        <v>4338</v>
      </c>
      <c r="D651" s="82" t="s">
        <v>4667</v>
      </c>
    </row>
    <row r="652" spans="1:4" ht="15.75" customHeight="1" x14ac:dyDescent="0.2">
      <c r="A652" s="82" t="s">
        <v>159</v>
      </c>
      <c r="B652" s="82">
        <v>2016</v>
      </c>
      <c r="C652" s="84" t="s">
        <v>4338</v>
      </c>
      <c r="D652" s="82" t="s">
        <v>4668</v>
      </c>
    </row>
    <row r="653" spans="1:4" ht="15.75" customHeight="1" x14ac:dyDescent="0.2">
      <c r="A653" s="82" t="s">
        <v>159</v>
      </c>
      <c r="B653" s="82">
        <v>2016</v>
      </c>
      <c r="C653" s="84" t="s">
        <v>4338</v>
      </c>
      <c r="D653" s="82" t="s">
        <v>4669</v>
      </c>
    </row>
    <row r="654" spans="1:4" ht="15.75" customHeight="1" x14ac:dyDescent="0.2">
      <c r="A654" s="82" t="s">
        <v>159</v>
      </c>
      <c r="B654" s="82">
        <v>2016</v>
      </c>
      <c r="C654" s="84" t="s">
        <v>4338</v>
      </c>
      <c r="D654" s="82" t="s">
        <v>4670</v>
      </c>
    </row>
    <row r="655" spans="1:4" ht="15.75" customHeight="1" x14ac:dyDescent="0.2">
      <c r="A655" s="82" t="s">
        <v>159</v>
      </c>
      <c r="B655" s="82">
        <v>2016</v>
      </c>
      <c r="C655" s="84" t="s">
        <v>4338</v>
      </c>
      <c r="D655" s="82" t="s">
        <v>4671</v>
      </c>
    </row>
    <row r="656" spans="1:4" ht="15.75" customHeight="1" x14ac:dyDescent="0.2">
      <c r="A656" s="82" t="s">
        <v>159</v>
      </c>
      <c r="B656" s="82">
        <v>2016</v>
      </c>
      <c r="C656" s="84" t="s">
        <v>4338</v>
      </c>
      <c r="D656" s="82" t="s">
        <v>4672</v>
      </c>
    </row>
    <row r="657" spans="1:4" ht="15.75" customHeight="1" x14ac:dyDescent="0.2">
      <c r="A657" s="82" t="s">
        <v>159</v>
      </c>
      <c r="B657" s="82">
        <v>2016</v>
      </c>
      <c r="C657" s="84" t="s">
        <v>4338</v>
      </c>
      <c r="D657" s="82" t="s">
        <v>4673</v>
      </c>
    </row>
    <row r="658" spans="1:4" ht="15.75" customHeight="1" x14ac:dyDescent="0.2">
      <c r="A658" s="82" t="s">
        <v>159</v>
      </c>
      <c r="B658" s="82">
        <v>2016</v>
      </c>
      <c r="C658" s="84" t="s">
        <v>4338</v>
      </c>
      <c r="D658" s="82" t="s">
        <v>4674</v>
      </c>
    </row>
    <row r="659" spans="1:4" ht="15.75" customHeight="1" x14ac:dyDescent="0.2">
      <c r="A659" s="82" t="s">
        <v>159</v>
      </c>
      <c r="B659" s="82">
        <v>2016</v>
      </c>
      <c r="C659" s="84" t="s">
        <v>4338</v>
      </c>
      <c r="D659" s="82" t="s">
        <v>4675</v>
      </c>
    </row>
    <row r="660" spans="1:4" ht="15.75" customHeight="1" x14ac:dyDescent="0.2">
      <c r="A660" s="82" t="s">
        <v>159</v>
      </c>
      <c r="B660" s="82">
        <v>2016</v>
      </c>
      <c r="C660" s="84" t="s">
        <v>4338</v>
      </c>
      <c r="D660" s="82" t="s">
        <v>4676</v>
      </c>
    </row>
    <row r="661" spans="1:4" ht="15.75" customHeight="1" x14ac:dyDescent="0.2">
      <c r="A661" s="82" t="s">
        <v>159</v>
      </c>
      <c r="B661" s="82">
        <v>2017</v>
      </c>
      <c r="C661" s="84" t="s">
        <v>4338</v>
      </c>
      <c r="D661" s="82" t="s">
        <v>4667</v>
      </c>
    </row>
    <row r="662" spans="1:4" ht="15.75" customHeight="1" x14ac:dyDescent="0.2">
      <c r="A662" s="82" t="s">
        <v>159</v>
      </c>
      <c r="B662" s="82">
        <v>2017</v>
      </c>
      <c r="C662" s="84" t="s">
        <v>4338</v>
      </c>
      <c r="D662" s="82" t="s">
        <v>4677</v>
      </c>
    </row>
    <row r="663" spans="1:4" ht="15.75" customHeight="1" x14ac:dyDescent="0.2">
      <c r="A663" s="82" t="s">
        <v>159</v>
      </c>
      <c r="B663" s="82">
        <v>2017</v>
      </c>
      <c r="C663" s="84" t="s">
        <v>4338</v>
      </c>
      <c r="D663" s="82" t="s">
        <v>4678</v>
      </c>
    </row>
    <row r="664" spans="1:4" ht="15.75" customHeight="1" x14ac:dyDescent="0.2">
      <c r="A664" s="82" t="s">
        <v>159</v>
      </c>
      <c r="B664" s="82">
        <v>2017</v>
      </c>
      <c r="C664" s="84" t="s">
        <v>4338</v>
      </c>
      <c r="D664" s="82" t="s">
        <v>4670</v>
      </c>
    </row>
    <row r="665" spans="1:4" ht="15.75" customHeight="1" x14ac:dyDescent="0.2">
      <c r="A665" s="82" t="s">
        <v>159</v>
      </c>
      <c r="B665" s="82">
        <v>2017</v>
      </c>
      <c r="C665" s="84" t="s">
        <v>4338</v>
      </c>
      <c r="D665" s="82" t="s">
        <v>4671</v>
      </c>
    </row>
    <row r="666" spans="1:4" ht="15.75" customHeight="1" x14ac:dyDescent="0.2">
      <c r="A666" s="82" t="s">
        <v>159</v>
      </c>
      <c r="B666" s="82">
        <v>2017</v>
      </c>
      <c r="C666" s="84" t="s">
        <v>4338</v>
      </c>
      <c r="D666" s="82" t="s">
        <v>4672</v>
      </c>
    </row>
    <row r="667" spans="1:4" ht="15.75" customHeight="1" x14ac:dyDescent="0.2">
      <c r="A667" s="82" t="s">
        <v>159</v>
      </c>
      <c r="B667" s="82">
        <v>2017</v>
      </c>
      <c r="C667" s="84" t="s">
        <v>4338</v>
      </c>
      <c r="D667" s="82" t="s">
        <v>4673</v>
      </c>
    </row>
    <row r="668" spans="1:4" ht="15.75" customHeight="1" x14ac:dyDescent="0.2">
      <c r="A668" s="82" t="s">
        <v>159</v>
      </c>
      <c r="B668" s="82">
        <v>2017</v>
      </c>
      <c r="C668" s="84" t="s">
        <v>4338</v>
      </c>
      <c r="D668" s="82" t="s">
        <v>4674</v>
      </c>
    </row>
    <row r="669" spans="1:4" ht="15.75" customHeight="1" x14ac:dyDescent="0.2">
      <c r="A669" s="82" t="s">
        <v>159</v>
      </c>
      <c r="B669" s="82">
        <v>2017</v>
      </c>
      <c r="C669" s="84" t="s">
        <v>4338</v>
      </c>
      <c r="D669" s="82" t="s">
        <v>4675</v>
      </c>
    </row>
    <row r="670" spans="1:4" ht="15.75" customHeight="1" x14ac:dyDescent="0.2">
      <c r="A670" s="82" t="s">
        <v>159</v>
      </c>
      <c r="B670" s="82">
        <v>2017</v>
      </c>
      <c r="C670" s="84" t="s">
        <v>4338</v>
      </c>
      <c r="D670" s="82" t="s">
        <v>4676</v>
      </c>
    </row>
    <row r="671" spans="1:4" ht="15.75" customHeight="1" x14ac:dyDescent="0.2">
      <c r="A671" s="82" t="s">
        <v>3823</v>
      </c>
      <c r="B671" s="82">
        <v>2012</v>
      </c>
      <c r="C671" s="82" t="s">
        <v>4338</v>
      </c>
      <c r="D671" s="82" t="s">
        <v>3870</v>
      </c>
    </row>
    <row r="672" spans="1:4" ht="15.75" customHeight="1" x14ac:dyDescent="0.2">
      <c r="A672" s="82" t="s">
        <v>3823</v>
      </c>
      <c r="B672" s="82">
        <v>2012</v>
      </c>
      <c r="C672" s="82" t="s">
        <v>4338</v>
      </c>
      <c r="D672" s="82" t="s">
        <v>3873</v>
      </c>
    </row>
    <row r="673" spans="1:4" ht="15.75" customHeight="1" x14ac:dyDescent="0.2">
      <c r="A673" s="82" t="s">
        <v>3823</v>
      </c>
      <c r="B673" s="82">
        <v>2012</v>
      </c>
      <c r="C673" s="82" t="s">
        <v>4338</v>
      </c>
      <c r="D673" s="82" t="s">
        <v>3874</v>
      </c>
    </row>
    <row r="674" spans="1:4" ht="15.75" customHeight="1" x14ac:dyDescent="0.2">
      <c r="A674" s="82" t="s">
        <v>3823</v>
      </c>
      <c r="B674" s="82">
        <v>2013</v>
      </c>
      <c r="C674" s="82" t="s">
        <v>4338</v>
      </c>
      <c r="D674" s="82" t="s">
        <v>3867</v>
      </c>
    </row>
    <row r="675" spans="1:4" ht="15.75" customHeight="1" x14ac:dyDescent="0.2">
      <c r="A675" s="82" t="s">
        <v>3823</v>
      </c>
      <c r="B675" s="82">
        <v>2013</v>
      </c>
      <c r="C675" s="82" t="s">
        <v>4338</v>
      </c>
      <c r="D675" s="82" t="s">
        <v>3868</v>
      </c>
    </row>
    <row r="676" spans="1:4" ht="15.75" customHeight="1" x14ac:dyDescent="0.2">
      <c r="A676" s="82" t="s">
        <v>3823</v>
      </c>
      <c r="B676" s="82">
        <v>2013</v>
      </c>
      <c r="C676" s="82" t="s">
        <v>4338</v>
      </c>
      <c r="D676" s="82" t="s">
        <v>3869</v>
      </c>
    </row>
    <row r="677" spans="1:4" ht="15.75" customHeight="1" x14ac:dyDescent="0.2">
      <c r="A677" s="82" t="s">
        <v>3823</v>
      </c>
      <c r="B677" s="82">
        <v>2013</v>
      </c>
      <c r="C677" s="82" t="s">
        <v>4338</v>
      </c>
      <c r="D677" s="82" t="s">
        <v>3871</v>
      </c>
    </row>
    <row r="678" spans="1:4" ht="15.75" customHeight="1" x14ac:dyDescent="0.2">
      <c r="A678" s="82" t="s">
        <v>3823</v>
      </c>
      <c r="B678" s="82">
        <v>2013</v>
      </c>
      <c r="C678" s="82" t="s">
        <v>4338</v>
      </c>
      <c r="D678" s="82" t="s">
        <v>3872</v>
      </c>
    </row>
    <row r="679" spans="1:4" ht="15.75" customHeight="1" x14ac:dyDescent="0.2">
      <c r="A679" s="82" t="s">
        <v>3905</v>
      </c>
      <c r="B679" s="82">
        <v>2012</v>
      </c>
      <c r="C679" s="82" t="s">
        <v>4338</v>
      </c>
      <c r="D679" s="82" t="s">
        <v>3888</v>
      </c>
    </row>
    <row r="680" spans="1:4" ht="15.75" customHeight="1" x14ac:dyDescent="0.2">
      <c r="A680" s="82" t="s">
        <v>3905</v>
      </c>
      <c r="B680" s="82">
        <v>2012</v>
      </c>
      <c r="C680" s="82" t="s">
        <v>4338</v>
      </c>
      <c r="D680" s="82" t="s">
        <v>3904</v>
      </c>
    </row>
    <row r="681" spans="1:4" ht="15.75" customHeight="1" x14ac:dyDescent="0.2">
      <c r="A681" s="82" t="s">
        <v>3905</v>
      </c>
      <c r="B681" s="82">
        <v>2013</v>
      </c>
      <c r="C681" s="82" t="s">
        <v>4338</v>
      </c>
      <c r="D681" s="82" t="s">
        <v>3913</v>
      </c>
    </row>
    <row r="682" spans="1:4" ht="15.75" customHeight="1" x14ac:dyDescent="0.2">
      <c r="A682" s="82" t="s">
        <v>3905</v>
      </c>
      <c r="B682" s="82">
        <v>2013</v>
      </c>
      <c r="C682" s="82" t="s">
        <v>4338</v>
      </c>
      <c r="D682" s="82" t="s">
        <v>3915</v>
      </c>
    </row>
    <row r="683" spans="1:4" ht="15.75" customHeight="1" x14ac:dyDescent="0.2">
      <c r="A683" s="82" t="s">
        <v>3905</v>
      </c>
      <c r="B683" s="82">
        <v>2013</v>
      </c>
      <c r="C683" s="82" t="s">
        <v>4338</v>
      </c>
      <c r="D683" s="82" t="s">
        <v>3916</v>
      </c>
    </row>
    <row r="684" spans="1:4" ht="15.75" customHeight="1" x14ac:dyDescent="0.2">
      <c r="A684" s="82" t="s">
        <v>236</v>
      </c>
      <c r="B684" s="82">
        <v>2015</v>
      </c>
      <c r="C684" s="82" t="s">
        <v>4349</v>
      </c>
      <c r="D684" s="82" t="s">
        <v>4679</v>
      </c>
    </row>
    <row r="685" spans="1:4" ht="15.75" customHeight="1" x14ac:dyDescent="0.2">
      <c r="A685" s="82" t="s">
        <v>236</v>
      </c>
      <c r="B685" s="82">
        <v>2015</v>
      </c>
      <c r="C685" s="82" t="s">
        <v>4349</v>
      </c>
      <c r="D685" s="82" t="s">
        <v>4680</v>
      </c>
    </row>
    <row r="686" spans="1:4" ht="15.75" customHeight="1" x14ac:dyDescent="0.2">
      <c r="A686" s="82" t="s">
        <v>236</v>
      </c>
      <c r="B686" s="82">
        <v>2015</v>
      </c>
      <c r="C686" s="82" t="s">
        <v>4349</v>
      </c>
      <c r="D686" s="82" t="s">
        <v>4681</v>
      </c>
    </row>
    <row r="687" spans="1:4" ht="15.75" customHeight="1" x14ac:dyDescent="0.2">
      <c r="A687" s="82" t="s">
        <v>236</v>
      </c>
      <c r="B687" s="82">
        <v>2015</v>
      </c>
      <c r="C687" s="82" t="s">
        <v>4349</v>
      </c>
      <c r="D687" s="82" t="s">
        <v>4682</v>
      </c>
    </row>
    <row r="688" spans="1:4" ht="15.75" customHeight="1" x14ac:dyDescent="0.2">
      <c r="A688" s="82" t="s">
        <v>236</v>
      </c>
      <c r="B688" s="82">
        <v>2015</v>
      </c>
      <c r="C688" s="82" t="s">
        <v>4349</v>
      </c>
      <c r="D688" s="82" t="s">
        <v>4683</v>
      </c>
    </row>
    <row r="689" spans="1:4" ht="15.75" customHeight="1" x14ac:dyDescent="0.2">
      <c r="A689" s="82" t="s">
        <v>428</v>
      </c>
      <c r="B689" s="82">
        <v>2012</v>
      </c>
      <c r="C689" s="82" t="s">
        <v>4338</v>
      </c>
      <c r="D689" s="82" t="s">
        <v>3938</v>
      </c>
    </row>
    <row r="690" spans="1:4" ht="15.75" customHeight="1" x14ac:dyDescent="0.2">
      <c r="A690" s="82" t="s">
        <v>428</v>
      </c>
      <c r="B690" s="82">
        <v>2012</v>
      </c>
      <c r="C690" s="82" t="s">
        <v>4349</v>
      </c>
      <c r="D690" s="82" t="s">
        <v>3931</v>
      </c>
    </row>
    <row r="691" spans="1:4" ht="15.75" customHeight="1" x14ac:dyDescent="0.2">
      <c r="A691" s="82" t="s">
        <v>428</v>
      </c>
      <c r="B691" s="82">
        <v>2015</v>
      </c>
      <c r="C691" s="82" t="s">
        <v>4349</v>
      </c>
      <c r="D691" s="82" t="s">
        <v>4684</v>
      </c>
    </row>
    <row r="692" spans="1:4" ht="15.75" customHeight="1" x14ac:dyDescent="0.2">
      <c r="A692" s="82" t="s">
        <v>428</v>
      </c>
      <c r="B692" s="82">
        <v>2019</v>
      </c>
      <c r="C692" s="82" t="s">
        <v>4338</v>
      </c>
      <c r="D692" s="82" t="s">
        <v>4685</v>
      </c>
    </row>
    <row r="693" spans="1:4" ht="15.75" customHeight="1" x14ac:dyDescent="0.2">
      <c r="A693" s="82" t="s">
        <v>428</v>
      </c>
      <c r="B693" s="82">
        <v>2019</v>
      </c>
      <c r="C693" s="82" t="s">
        <v>4349</v>
      </c>
      <c r="D693" s="82" t="s">
        <v>4686</v>
      </c>
    </row>
    <row r="694" spans="1:4" ht="15.75" customHeight="1" x14ac:dyDescent="0.2">
      <c r="A694" s="82" t="s">
        <v>319</v>
      </c>
      <c r="B694" s="82">
        <v>2013</v>
      </c>
      <c r="C694" s="82" t="s">
        <v>4338</v>
      </c>
      <c r="D694" s="82" t="s">
        <v>332</v>
      </c>
    </row>
    <row r="695" spans="1:4" ht="15.75" customHeight="1" x14ac:dyDescent="0.2">
      <c r="A695" s="82" t="s">
        <v>319</v>
      </c>
      <c r="B695" s="82">
        <v>2013</v>
      </c>
      <c r="C695" s="82" t="s">
        <v>4338</v>
      </c>
      <c r="D695" s="82" t="s">
        <v>333</v>
      </c>
    </row>
    <row r="696" spans="1:4" ht="15.75" customHeight="1" x14ac:dyDescent="0.2">
      <c r="A696" s="82" t="s">
        <v>319</v>
      </c>
      <c r="B696" s="82">
        <v>2018</v>
      </c>
      <c r="C696" s="82" t="s">
        <v>4338</v>
      </c>
      <c r="D696" s="82" t="s">
        <v>4687</v>
      </c>
    </row>
    <row r="697" spans="1:4" ht="15.75" customHeight="1" x14ac:dyDescent="0.2">
      <c r="A697" s="82" t="s">
        <v>319</v>
      </c>
      <c r="B697" s="82">
        <v>2018</v>
      </c>
      <c r="C697" s="82" t="s">
        <v>4338</v>
      </c>
      <c r="D697" s="82" t="s">
        <v>4688</v>
      </c>
    </row>
    <row r="698" spans="1:4" ht="15.75" customHeight="1" x14ac:dyDescent="0.2">
      <c r="A698" s="82" t="s">
        <v>319</v>
      </c>
      <c r="B698" s="82">
        <v>2018</v>
      </c>
      <c r="C698" s="82" t="s">
        <v>4338</v>
      </c>
      <c r="D698" s="82" t="s">
        <v>4689</v>
      </c>
    </row>
    <row r="699" spans="1:4" ht="15.75" customHeight="1" x14ac:dyDescent="0.2">
      <c r="A699" s="82" t="s">
        <v>319</v>
      </c>
      <c r="B699" s="82">
        <v>2018</v>
      </c>
      <c r="C699" s="82" t="s">
        <v>4338</v>
      </c>
      <c r="D699" s="82" t="s">
        <v>4690</v>
      </c>
    </row>
    <row r="700" spans="1:4" ht="15.75" customHeight="1" x14ac:dyDescent="0.2">
      <c r="A700" s="82" t="s">
        <v>319</v>
      </c>
      <c r="B700" s="82">
        <v>2018</v>
      </c>
      <c r="C700" s="82" t="s">
        <v>4338</v>
      </c>
      <c r="D700" s="82" t="s">
        <v>4691</v>
      </c>
    </row>
    <row r="701" spans="1:4" ht="15.75" customHeight="1" x14ac:dyDescent="0.2">
      <c r="A701" s="82" t="s">
        <v>319</v>
      </c>
      <c r="B701" s="82">
        <v>2018</v>
      </c>
      <c r="C701" s="82" t="s">
        <v>4338</v>
      </c>
      <c r="D701" s="82" t="s">
        <v>4692</v>
      </c>
    </row>
    <row r="702" spans="1:4" ht="15.75" customHeight="1" x14ac:dyDescent="0.2">
      <c r="A702" s="82" t="s">
        <v>319</v>
      </c>
      <c r="B702" s="82">
        <v>2018</v>
      </c>
      <c r="C702" s="82" t="s">
        <v>4338</v>
      </c>
      <c r="D702" s="82" t="s">
        <v>4693</v>
      </c>
    </row>
    <row r="703" spans="1:4" ht="15.75" customHeight="1" x14ac:dyDescent="0.2">
      <c r="A703" s="82" t="s">
        <v>319</v>
      </c>
      <c r="B703" s="82">
        <v>2018</v>
      </c>
      <c r="C703" s="82" t="s">
        <v>4338</v>
      </c>
      <c r="D703" s="82" t="s">
        <v>4694</v>
      </c>
    </row>
    <row r="704" spans="1:4" ht="15.75" customHeight="1" x14ac:dyDescent="0.2">
      <c r="A704" s="82" t="s">
        <v>319</v>
      </c>
      <c r="B704" s="82">
        <v>2018</v>
      </c>
      <c r="C704" s="82" t="s">
        <v>4349</v>
      </c>
      <c r="D704" s="82" t="s">
        <v>4695</v>
      </c>
    </row>
    <row r="705" spans="1:4" ht="15.75" customHeight="1" x14ac:dyDescent="0.2">
      <c r="A705" s="82" t="s">
        <v>319</v>
      </c>
      <c r="B705" s="82">
        <v>2018</v>
      </c>
      <c r="C705" s="82" t="s">
        <v>4349</v>
      </c>
      <c r="D705" s="82" t="s">
        <v>4696</v>
      </c>
    </row>
    <row r="706" spans="1:4" ht="15.75" customHeight="1" x14ac:dyDescent="0.2">
      <c r="A706" s="82" t="s">
        <v>319</v>
      </c>
      <c r="B706" s="82">
        <v>2018</v>
      </c>
      <c r="C706" s="82" t="s">
        <v>4349</v>
      </c>
      <c r="D706" s="82" t="s">
        <v>4697</v>
      </c>
    </row>
    <row r="707" spans="1:4" ht="15.75" customHeight="1" x14ac:dyDescent="0.2">
      <c r="A707" s="82" t="s">
        <v>319</v>
      </c>
      <c r="B707" s="82">
        <v>2018</v>
      </c>
      <c r="C707" s="82" t="s">
        <v>4349</v>
      </c>
      <c r="D707" s="82" t="s">
        <v>4698</v>
      </c>
    </row>
    <row r="708" spans="1:4" ht="15.75" customHeight="1" x14ac:dyDescent="0.2">
      <c r="A708" s="82" t="s">
        <v>4699</v>
      </c>
      <c r="B708" s="82">
        <v>2015</v>
      </c>
      <c r="C708" s="82" t="s">
        <v>4349</v>
      </c>
      <c r="D708" s="82" t="s">
        <v>4700</v>
      </c>
    </row>
    <row r="709" spans="1:4" ht="15.75" customHeight="1" x14ac:dyDescent="0.2">
      <c r="A709" s="82" t="s">
        <v>460</v>
      </c>
      <c r="B709" s="82">
        <v>2012</v>
      </c>
      <c r="C709" s="82" t="s">
        <v>4338</v>
      </c>
      <c r="D709" s="82" t="s">
        <v>3956</v>
      </c>
    </row>
    <row r="710" spans="1:4" ht="15.75" customHeight="1" x14ac:dyDescent="0.2">
      <c r="A710" s="82" t="s">
        <v>460</v>
      </c>
      <c r="B710" s="82">
        <v>2012</v>
      </c>
      <c r="C710" s="82" t="s">
        <v>4338</v>
      </c>
      <c r="D710" s="82" t="s">
        <v>3974</v>
      </c>
    </row>
    <row r="711" spans="1:4" ht="15.75" customHeight="1" x14ac:dyDescent="0.2">
      <c r="A711" s="82" t="s">
        <v>460</v>
      </c>
      <c r="B711" s="82">
        <v>2012</v>
      </c>
      <c r="C711" s="82" t="s">
        <v>4338</v>
      </c>
      <c r="D711" s="82" t="s">
        <v>3975</v>
      </c>
    </row>
    <row r="712" spans="1:4" ht="15.75" customHeight="1" x14ac:dyDescent="0.2">
      <c r="A712" s="82" t="s">
        <v>460</v>
      </c>
      <c r="B712" s="82">
        <v>2012</v>
      </c>
      <c r="C712" s="82" t="s">
        <v>4338</v>
      </c>
      <c r="D712" s="82" t="s">
        <v>3979</v>
      </c>
    </row>
    <row r="713" spans="1:4" ht="15.75" customHeight="1" x14ac:dyDescent="0.2">
      <c r="A713" s="82" t="s">
        <v>460</v>
      </c>
      <c r="B713" s="82">
        <v>2012</v>
      </c>
      <c r="C713" s="82" t="s">
        <v>4338</v>
      </c>
      <c r="D713" s="82" t="s">
        <v>4059</v>
      </c>
    </row>
    <row r="714" spans="1:4" ht="15.75" customHeight="1" x14ac:dyDescent="0.2">
      <c r="A714" s="82" t="s">
        <v>460</v>
      </c>
      <c r="B714" s="82">
        <v>2013</v>
      </c>
      <c r="C714" s="82" t="s">
        <v>4338</v>
      </c>
      <c r="D714" s="82" t="s">
        <v>3977</v>
      </c>
    </row>
    <row r="715" spans="1:4" ht="15.75" customHeight="1" x14ac:dyDescent="0.2">
      <c r="A715" s="82" t="s">
        <v>460</v>
      </c>
      <c r="B715" s="82">
        <v>2013</v>
      </c>
      <c r="C715" s="82" t="s">
        <v>4338</v>
      </c>
      <c r="D715" s="82" t="s">
        <v>3994</v>
      </c>
    </row>
    <row r="716" spans="1:4" ht="15.75" customHeight="1" x14ac:dyDescent="0.2">
      <c r="A716" s="82" t="s">
        <v>460</v>
      </c>
      <c r="B716" s="82">
        <v>2013</v>
      </c>
      <c r="C716" s="82" t="s">
        <v>4338</v>
      </c>
      <c r="D716" s="82" t="s">
        <v>3998</v>
      </c>
    </row>
    <row r="717" spans="1:4" ht="15.75" customHeight="1" x14ac:dyDescent="0.2">
      <c r="A717" s="82" t="s">
        <v>460</v>
      </c>
      <c r="B717" s="82">
        <v>2013</v>
      </c>
      <c r="C717" s="82" t="s">
        <v>4338</v>
      </c>
      <c r="D717" s="82" t="s">
        <v>4007</v>
      </c>
    </row>
    <row r="718" spans="1:4" ht="15.75" customHeight="1" x14ac:dyDescent="0.2">
      <c r="A718" s="82" t="s">
        <v>460</v>
      </c>
      <c r="B718" s="82">
        <v>2013</v>
      </c>
      <c r="C718" s="82" t="s">
        <v>4338</v>
      </c>
      <c r="D718" s="82" t="s">
        <v>4017</v>
      </c>
    </row>
    <row r="719" spans="1:4" ht="15.75" customHeight="1" x14ac:dyDescent="0.2">
      <c r="A719" s="82" t="s">
        <v>460</v>
      </c>
      <c r="B719" s="82">
        <v>2014</v>
      </c>
      <c r="C719" s="82" t="s">
        <v>4338</v>
      </c>
      <c r="D719" s="82" t="s">
        <v>3960</v>
      </c>
    </row>
    <row r="720" spans="1:4" ht="15.75" customHeight="1" x14ac:dyDescent="0.2">
      <c r="A720" s="82" t="s">
        <v>460</v>
      </c>
      <c r="B720" s="82">
        <v>2014</v>
      </c>
      <c r="C720" s="82" t="s">
        <v>4338</v>
      </c>
      <c r="D720" s="82" t="s">
        <v>3952</v>
      </c>
    </row>
    <row r="721" spans="1:4" ht="15.75" customHeight="1" x14ac:dyDescent="0.2">
      <c r="A721" s="82" t="s">
        <v>460</v>
      </c>
      <c r="B721" s="82">
        <v>2014</v>
      </c>
      <c r="C721" s="82" t="s">
        <v>4338</v>
      </c>
      <c r="D721" s="82" t="s">
        <v>3995</v>
      </c>
    </row>
    <row r="722" spans="1:4" ht="15.75" customHeight="1" x14ac:dyDescent="0.2">
      <c r="A722" s="82" t="s">
        <v>460</v>
      </c>
      <c r="B722" s="82">
        <v>2014</v>
      </c>
      <c r="C722" s="82" t="s">
        <v>4338</v>
      </c>
      <c r="D722" s="82" t="s">
        <v>4010</v>
      </c>
    </row>
    <row r="723" spans="1:4" ht="15.75" customHeight="1" x14ac:dyDescent="0.2">
      <c r="A723" s="82" t="s">
        <v>460</v>
      </c>
      <c r="B723" s="82">
        <v>2014</v>
      </c>
      <c r="C723" s="82" t="s">
        <v>4338</v>
      </c>
      <c r="D723" s="82" t="s">
        <v>4055</v>
      </c>
    </row>
    <row r="724" spans="1:4" ht="15.75" customHeight="1" x14ac:dyDescent="0.2">
      <c r="A724" s="82" t="s">
        <v>4701</v>
      </c>
      <c r="B724" s="82">
        <v>2014</v>
      </c>
      <c r="C724" s="82" t="s">
        <v>4338</v>
      </c>
      <c r="D724" s="82" t="s">
        <v>4702</v>
      </c>
    </row>
    <row r="725" spans="1:4" ht="15.75" customHeight="1" x14ac:dyDescent="0.2">
      <c r="A725" s="82" t="s">
        <v>4701</v>
      </c>
      <c r="B725" s="82">
        <v>2014</v>
      </c>
      <c r="C725" s="82" t="s">
        <v>4338</v>
      </c>
      <c r="D725" s="82" t="s">
        <v>4703</v>
      </c>
    </row>
    <row r="726" spans="1:4" ht="15.75" customHeight="1" x14ac:dyDescent="0.2">
      <c r="A726" s="82" t="s">
        <v>1036</v>
      </c>
      <c r="B726" s="82">
        <v>2013</v>
      </c>
      <c r="C726" s="82" t="s">
        <v>4338</v>
      </c>
      <c r="D726" s="82" t="s">
        <v>1043</v>
      </c>
    </row>
    <row r="727" spans="1:4" ht="15.75" customHeight="1" x14ac:dyDescent="0.2">
      <c r="A727" s="82" t="s">
        <v>1036</v>
      </c>
      <c r="B727" s="82">
        <v>2013</v>
      </c>
      <c r="C727" s="82" t="s">
        <v>4338</v>
      </c>
      <c r="D727" s="82" t="s">
        <v>1047</v>
      </c>
    </row>
    <row r="728" spans="1:4" ht="15.75" customHeight="1" x14ac:dyDescent="0.2">
      <c r="A728" s="82" t="s">
        <v>1036</v>
      </c>
      <c r="B728" s="82">
        <v>2013</v>
      </c>
      <c r="C728" s="82" t="s">
        <v>4338</v>
      </c>
      <c r="D728" s="82" t="s">
        <v>1053</v>
      </c>
    </row>
    <row r="729" spans="1:4" ht="15.75" customHeight="1" x14ac:dyDescent="0.2">
      <c r="A729" s="82" t="s">
        <v>1036</v>
      </c>
      <c r="B729" s="82">
        <v>2013</v>
      </c>
      <c r="C729" s="82" t="s">
        <v>4338</v>
      </c>
      <c r="D729" s="82" t="s">
        <v>1038</v>
      </c>
    </row>
    <row r="730" spans="1:4" ht="15.75" customHeight="1" x14ac:dyDescent="0.2">
      <c r="A730" s="82" t="s">
        <v>1036</v>
      </c>
      <c r="B730" s="82">
        <v>2013</v>
      </c>
      <c r="C730" s="82" t="s">
        <v>4338</v>
      </c>
      <c r="D730" s="82" t="s">
        <v>1049</v>
      </c>
    </row>
    <row r="731" spans="1:4" ht="15.75" customHeight="1" x14ac:dyDescent="0.2">
      <c r="A731" s="82" t="s">
        <v>1036</v>
      </c>
      <c r="B731" s="82">
        <v>2014</v>
      </c>
      <c r="C731" s="82" t="s">
        <v>4338</v>
      </c>
      <c r="D731" s="82" t="s">
        <v>1040</v>
      </c>
    </row>
    <row r="732" spans="1:4" ht="15.75" customHeight="1" x14ac:dyDescent="0.2">
      <c r="A732" s="82" t="s">
        <v>1036</v>
      </c>
      <c r="B732" s="82">
        <v>2014</v>
      </c>
      <c r="C732" s="82" t="s">
        <v>4338</v>
      </c>
      <c r="D732" s="82" t="s">
        <v>1055</v>
      </c>
    </row>
    <row r="733" spans="1:4" ht="15.75" customHeight="1" x14ac:dyDescent="0.2">
      <c r="A733" s="82" t="s">
        <v>1036</v>
      </c>
      <c r="B733" s="82">
        <v>2015</v>
      </c>
      <c r="C733" s="84" t="s">
        <v>4338</v>
      </c>
      <c r="D733" s="82" t="s">
        <v>4704</v>
      </c>
    </row>
    <row r="734" spans="1:4" ht="15.75" customHeight="1" x14ac:dyDescent="0.2">
      <c r="A734" s="82" t="s">
        <v>1036</v>
      </c>
      <c r="B734" s="82">
        <v>2015</v>
      </c>
      <c r="C734" s="84" t="s">
        <v>4338</v>
      </c>
      <c r="D734" s="82" t="s">
        <v>4705</v>
      </c>
    </row>
    <row r="735" spans="1:4" ht="15.75" customHeight="1" x14ac:dyDescent="0.2">
      <c r="A735" s="82" t="s">
        <v>1036</v>
      </c>
      <c r="B735" s="82">
        <v>2015</v>
      </c>
      <c r="C735" s="84" t="s">
        <v>4338</v>
      </c>
      <c r="D735" s="82" t="s">
        <v>4706</v>
      </c>
    </row>
    <row r="736" spans="1:4" ht="15.75" customHeight="1" x14ac:dyDescent="0.2">
      <c r="A736" s="82" t="s">
        <v>1036</v>
      </c>
      <c r="B736" s="82">
        <v>2015</v>
      </c>
      <c r="C736" s="84" t="s">
        <v>4338</v>
      </c>
      <c r="D736" s="82" t="s">
        <v>4707</v>
      </c>
    </row>
    <row r="737" spans="1:4" ht="15.75" customHeight="1" x14ac:dyDescent="0.2">
      <c r="A737" s="82" t="s">
        <v>1036</v>
      </c>
      <c r="B737" s="82">
        <v>2015</v>
      </c>
      <c r="C737" s="84" t="s">
        <v>4338</v>
      </c>
      <c r="D737" s="82" t="s">
        <v>4708</v>
      </c>
    </row>
    <row r="738" spans="1:4" ht="15.75" customHeight="1" x14ac:dyDescent="0.2">
      <c r="A738" s="82" t="s">
        <v>1036</v>
      </c>
      <c r="B738" s="82">
        <v>2015</v>
      </c>
      <c r="C738" s="84" t="s">
        <v>4338</v>
      </c>
      <c r="D738" s="82" t="s">
        <v>4709</v>
      </c>
    </row>
    <row r="739" spans="1:4" ht="15.75" customHeight="1" x14ac:dyDescent="0.2">
      <c r="A739" s="82" t="s">
        <v>1036</v>
      </c>
      <c r="B739" s="82">
        <v>2017</v>
      </c>
      <c r="C739" s="84" t="s">
        <v>4338</v>
      </c>
      <c r="D739" s="82" t="s">
        <v>4710</v>
      </c>
    </row>
    <row r="740" spans="1:4" ht="15.75" customHeight="1" x14ac:dyDescent="0.2">
      <c r="A740" s="82" t="s">
        <v>1036</v>
      </c>
      <c r="B740" s="82">
        <v>2017</v>
      </c>
      <c r="C740" s="84" t="s">
        <v>4338</v>
      </c>
      <c r="D740" s="82" t="s">
        <v>4711</v>
      </c>
    </row>
    <row r="741" spans="1:4" ht="15.75" customHeight="1" x14ac:dyDescent="0.2">
      <c r="A741" s="82" t="s">
        <v>1036</v>
      </c>
      <c r="B741" s="82">
        <v>2017</v>
      </c>
      <c r="C741" s="82" t="s">
        <v>4349</v>
      </c>
      <c r="D741" s="82" t="s">
        <v>4712</v>
      </c>
    </row>
    <row r="742" spans="1:4" ht="15.75" customHeight="1" x14ac:dyDescent="0.2">
      <c r="A742" s="83" t="s">
        <v>164</v>
      </c>
      <c r="B742" s="83">
        <v>2021</v>
      </c>
      <c r="C742" s="82" t="s">
        <v>4338</v>
      </c>
      <c r="D742" s="83" t="s">
        <v>4713</v>
      </c>
    </row>
    <row r="743" spans="1:4" ht="15.75" customHeight="1" x14ac:dyDescent="0.2">
      <c r="A743" s="83" t="s">
        <v>164</v>
      </c>
      <c r="B743" s="83">
        <v>2021</v>
      </c>
      <c r="C743" s="82" t="s">
        <v>4338</v>
      </c>
      <c r="D743" s="83" t="s">
        <v>4714</v>
      </c>
    </row>
    <row r="744" spans="1:4" ht="15.75" customHeight="1" x14ac:dyDescent="0.2">
      <c r="A744" s="83" t="s">
        <v>164</v>
      </c>
      <c r="B744" s="83">
        <v>2021</v>
      </c>
      <c r="C744" s="82" t="s">
        <v>4338</v>
      </c>
      <c r="D744" s="83" t="s">
        <v>4715</v>
      </c>
    </row>
    <row r="745" spans="1:4" ht="15.75" customHeight="1" x14ac:dyDescent="0.2">
      <c r="A745" s="82" t="s">
        <v>504</v>
      </c>
      <c r="B745" s="82">
        <v>2015</v>
      </c>
      <c r="C745" s="82" t="s">
        <v>4349</v>
      </c>
      <c r="D745" s="82" t="s">
        <v>4716</v>
      </c>
    </row>
    <row r="746" spans="1:4" ht="15.75" customHeight="1" x14ac:dyDescent="0.2">
      <c r="A746" s="82" t="s">
        <v>571</v>
      </c>
      <c r="B746" s="82">
        <v>2012</v>
      </c>
      <c r="C746" s="82" t="s">
        <v>4338</v>
      </c>
      <c r="D746" s="82" t="s">
        <v>737</v>
      </c>
    </row>
    <row r="747" spans="1:4" ht="15.75" customHeight="1" x14ac:dyDescent="0.2">
      <c r="A747" s="82" t="s">
        <v>571</v>
      </c>
      <c r="B747" s="82">
        <v>2012</v>
      </c>
      <c r="C747" s="82" t="s">
        <v>4338</v>
      </c>
      <c r="D747" s="82" t="s">
        <v>733</v>
      </c>
    </row>
    <row r="748" spans="1:4" ht="15.75" customHeight="1" x14ac:dyDescent="0.2">
      <c r="A748" s="82" t="s">
        <v>571</v>
      </c>
      <c r="B748" s="82">
        <v>2012</v>
      </c>
      <c r="C748" s="82" t="s">
        <v>4338</v>
      </c>
      <c r="D748" s="82" t="s">
        <v>716</v>
      </c>
    </row>
    <row r="749" spans="1:4" ht="15.75" customHeight="1" x14ac:dyDescent="0.2">
      <c r="A749" s="82" t="s">
        <v>571</v>
      </c>
      <c r="B749" s="82">
        <v>2012</v>
      </c>
      <c r="C749" s="82" t="s">
        <v>4338</v>
      </c>
      <c r="D749" s="82" t="s">
        <v>730</v>
      </c>
    </row>
    <row r="750" spans="1:4" ht="15.75" customHeight="1" x14ac:dyDescent="0.2">
      <c r="A750" s="82" t="s">
        <v>571</v>
      </c>
      <c r="B750" s="82">
        <v>2012</v>
      </c>
      <c r="C750" s="82" t="s">
        <v>4338</v>
      </c>
      <c r="D750" s="82" t="s">
        <v>746</v>
      </c>
    </row>
    <row r="751" spans="1:4" ht="15.75" customHeight="1" x14ac:dyDescent="0.2">
      <c r="A751" s="82" t="s">
        <v>571</v>
      </c>
      <c r="B751" s="82">
        <v>2012</v>
      </c>
      <c r="C751" s="82" t="s">
        <v>4338</v>
      </c>
      <c r="D751" s="82" t="s">
        <v>762</v>
      </c>
    </row>
    <row r="752" spans="1:4" ht="15.75" customHeight="1" x14ac:dyDescent="0.2">
      <c r="A752" s="82" t="s">
        <v>571</v>
      </c>
      <c r="B752" s="82">
        <v>2012</v>
      </c>
      <c r="C752" s="82" t="s">
        <v>4338</v>
      </c>
      <c r="D752" s="82" t="s">
        <v>707</v>
      </c>
    </row>
    <row r="753" spans="1:4" ht="15.75" customHeight="1" x14ac:dyDescent="0.2">
      <c r="A753" s="82" t="s">
        <v>571</v>
      </c>
      <c r="B753" s="82">
        <v>2012</v>
      </c>
      <c r="C753" s="82" t="s">
        <v>4349</v>
      </c>
      <c r="D753" s="82" t="s">
        <v>4717</v>
      </c>
    </row>
    <row r="754" spans="1:4" ht="15.75" customHeight="1" x14ac:dyDescent="0.2">
      <c r="A754" s="82" t="s">
        <v>571</v>
      </c>
      <c r="B754" s="82">
        <v>2012</v>
      </c>
      <c r="C754" s="82" t="s">
        <v>4349</v>
      </c>
      <c r="D754" s="82" t="s">
        <v>706</v>
      </c>
    </row>
    <row r="755" spans="1:4" ht="15.75" customHeight="1" x14ac:dyDescent="0.2">
      <c r="A755" s="82" t="s">
        <v>571</v>
      </c>
      <c r="B755" s="82">
        <v>2013</v>
      </c>
      <c r="C755" s="82" t="s">
        <v>4338</v>
      </c>
      <c r="D755" s="82" t="s">
        <v>745</v>
      </c>
    </row>
    <row r="756" spans="1:4" ht="15.75" customHeight="1" x14ac:dyDescent="0.2">
      <c r="A756" s="82" t="s">
        <v>571</v>
      </c>
      <c r="B756" s="82">
        <v>2013</v>
      </c>
      <c r="C756" s="82" t="s">
        <v>4338</v>
      </c>
      <c r="D756" s="82" t="s">
        <v>724</v>
      </c>
    </row>
    <row r="757" spans="1:4" ht="15.75" customHeight="1" x14ac:dyDescent="0.2">
      <c r="A757" s="82" t="s">
        <v>571</v>
      </c>
      <c r="B757" s="82">
        <v>2013</v>
      </c>
      <c r="C757" s="82" t="s">
        <v>4338</v>
      </c>
      <c r="D757" s="82" t="s">
        <v>710</v>
      </c>
    </row>
    <row r="758" spans="1:4" ht="15.75" customHeight="1" x14ac:dyDescent="0.2">
      <c r="A758" s="82" t="s">
        <v>571</v>
      </c>
      <c r="B758" s="82">
        <v>2013</v>
      </c>
      <c r="C758" s="82" t="s">
        <v>4338</v>
      </c>
      <c r="D758" s="82" t="s">
        <v>720</v>
      </c>
    </row>
    <row r="759" spans="1:4" ht="15.75" customHeight="1" x14ac:dyDescent="0.2">
      <c r="A759" s="82" t="s">
        <v>571</v>
      </c>
      <c r="B759" s="82">
        <v>2013</v>
      </c>
      <c r="C759" s="82" t="s">
        <v>4338</v>
      </c>
      <c r="D759" s="82" t="s">
        <v>718</v>
      </c>
    </row>
    <row r="760" spans="1:4" ht="15.75" customHeight="1" x14ac:dyDescent="0.2">
      <c r="A760" s="82" t="s">
        <v>571</v>
      </c>
      <c r="B760" s="82">
        <v>2013</v>
      </c>
      <c r="C760" s="82" t="s">
        <v>4338</v>
      </c>
      <c r="D760" s="82" t="s">
        <v>717</v>
      </c>
    </row>
    <row r="761" spans="1:4" ht="15.75" customHeight="1" x14ac:dyDescent="0.2">
      <c r="A761" s="82" t="s">
        <v>571</v>
      </c>
      <c r="B761" s="82">
        <v>2013</v>
      </c>
      <c r="C761" s="82" t="s">
        <v>4338</v>
      </c>
      <c r="D761" s="82" t="s">
        <v>744</v>
      </c>
    </row>
    <row r="762" spans="1:4" ht="15.75" customHeight="1" x14ac:dyDescent="0.2">
      <c r="A762" s="82" t="s">
        <v>571</v>
      </c>
      <c r="B762" s="82">
        <v>2013</v>
      </c>
      <c r="C762" s="82" t="s">
        <v>4338</v>
      </c>
      <c r="D762" s="82" t="s">
        <v>748</v>
      </c>
    </row>
    <row r="763" spans="1:4" ht="15.75" customHeight="1" x14ac:dyDescent="0.2">
      <c r="A763" s="82" t="s">
        <v>571</v>
      </c>
      <c r="B763" s="82">
        <v>2013</v>
      </c>
      <c r="C763" s="82" t="s">
        <v>4338</v>
      </c>
      <c r="D763" s="82" t="s">
        <v>721</v>
      </c>
    </row>
    <row r="764" spans="1:4" ht="15.75" customHeight="1" x14ac:dyDescent="0.2">
      <c r="A764" s="82" t="s">
        <v>571</v>
      </c>
      <c r="B764" s="82">
        <v>2013</v>
      </c>
      <c r="C764" s="82" t="s">
        <v>4338</v>
      </c>
      <c r="D764" s="82" t="s">
        <v>757</v>
      </c>
    </row>
    <row r="765" spans="1:4" ht="15.75" customHeight="1" x14ac:dyDescent="0.2">
      <c r="A765" s="82" t="s">
        <v>571</v>
      </c>
      <c r="B765" s="82">
        <v>2013</v>
      </c>
      <c r="C765" s="82" t="s">
        <v>4338</v>
      </c>
      <c r="D765" s="82" t="s">
        <v>711</v>
      </c>
    </row>
    <row r="766" spans="1:4" ht="15.75" customHeight="1" x14ac:dyDescent="0.2">
      <c r="A766" s="82" t="s">
        <v>571</v>
      </c>
      <c r="B766" s="82">
        <v>2013</v>
      </c>
      <c r="C766" s="82" t="s">
        <v>4338</v>
      </c>
      <c r="D766" s="82" t="s">
        <v>734</v>
      </c>
    </row>
    <row r="767" spans="1:4" ht="15.75" customHeight="1" x14ac:dyDescent="0.2">
      <c r="A767" s="82" t="s">
        <v>571</v>
      </c>
      <c r="B767" s="82">
        <v>2013</v>
      </c>
      <c r="C767" s="82" t="s">
        <v>4338</v>
      </c>
      <c r="D767" s="82" t="s">
        <v>760</v>
      </c>
    </row>
    <row r="768" spans="1:4" ht="15.75" customHeight="1" x14ac:dyDescent="0.2">
      <c r="A768" s="82" t="s">
        <v>571</v>
      </c>
      <c r="B768" s="82">
        <v>2013</v>
      </c>
      <c r="C768" s="82" t="s">
        <v>4338</v>
      </c>
      <c r="D768" s="82" t="s">
        <v>732</v>
      </c>
    </row>
    <row r="769" spans="1:4" ht="15.75" customHeight="1" x14ac:dyDescent="0.2">
      <c r="A769" s="82" t="s">
        <v>571</v>
      </c>
      <c r="B769" s="82">
        <v>2013</v>
      </c>
      <c r="C769" s="82" t="s">
        <v>4338</v>
      </c>
      <c r="D769" s="82" t="s">
        <v>752</v>
      </c>
    </row>
    <row r="770" spans="1:4" ht="15.75" customHeight="1" x14ac:dyDescent="0.2">
      <c r="A770" s="82" t="s">
        <v>571</v>
      </c>
      <c r="B770" s="82">
        <v>2013</v>
      </c>
      <c r="C770" s="82" t="s">
        <v>4338</v>
      </c>
      <c r="D770" s="82" t="s">
        <v>761</v>
      </c>
    </row>
    <row r="771" spans="1:4" ht="15.75" customHeight="1" x14ac:dyDescent="0.2">
      <c r="A771" s="82" t="s">
        <v>571</v>
      </c>
      <c r="B771" s="82">
        <v>2013</v>
      </c>
      <c r="C771" s="82" t="s">
        <v>4349</v>
      </c>
      <c r="D771" s="82" t="s">
        <v>719</v>
      </c>
    </row>
    <row r="772" spans="1:4" ht="15.75" customHeight="1" x14ac:dyDescent="0.2">
      <c r="A772" s="82" t="s">
        <v>571</v>
      </c>
      <c r="B772" s="82">
        <v>2013</v>
      </c>
      <c r="C772" s="82" t="s">
        <v>4349</v>
      </c>
      <c r="D772" s="82" t="s">
        <v>749</v>
      </c>
    </row>
    <row r="773" spans="1:4" ht="15.75" customHeight="1" x14ac:dyDescent="0.2">
      <c r="A773" s="82" t="s">
        <v>571</v>
      </c>
      <c r="B773" s="82">
        <v>2013</v>
      </c>
      <c r="C773" s="82" t="s">
        <v>4349</v>
      </c>
      <c r="D773" s="82" t="s">
        <v>768</v>
      </c>
    </row>
    <row r="774" spans="1:4" ht="15.75" customHeight="1" x14ac:dyDescent="0.2">
      <c r="A774" s="82" t="s">
        <v>571</v>
      </c>
      <c r="B774" s="82">
        <v>2013</v>
      </c>
      <c r="C774" s="82" t="s">
        <v>4349</v>
      </c>
      <c r="D774" s="82" t="s">
        <v>767</v>
      </c>
    </row>
    <row r="775" spans="1:4" ht="15.75" customHeight="1" x14ac:dyDescent="0.2">
      <c r="A775" s="82" t="s">
        <v>571</v>
      </c>
      <c r="B775" s="82">
        <v>2014</v>
      </c>
      <c r="C775" s="82" t="s">
        <v>4338</v>
      </c>
      <c r="D775" s="82" t="s">
        <v>723</v>
      </c>
    </row>
    <row r="776" spans="1:4" ht="15.75" customHeight="1" x14ac:dyDescent="0.2">
      <c r="A776" s="82" t="s">
        <v>571</v>
      </c>
      <c r="B776" s="82">
        <v>2014</v>
      </c>
      <c r="C776" s="82" t="s">
        <v>4338</v>
      </c>
      <c r="D776" s="82" t="s">
        <v>726</v>
      </c>
    </row>
    <row r="777" spans="1:4" ht="15.75" customHeight="1" x14ac:dyDescent="0.2">
      <c r="A777" s="82" t="s">
        <v>571</v>
      </c>
      <c r="B777" s="82">
        <v>2014</v>
      </c>
      <c r="C777" s="82" t="s">
        <v>4338</v>
      </c>
      <c r="D777" s="82" t="s">
        <v>725</v>
      </c>
    </row>
    <row r="778" spans="1:4" ht="15.75" customHeight="1" x14ac:dyDescent="0.2">
      <c r="A778" s="82" t="s">
        <v>571</v>
      </c>
      <c r="B778" s="82">
        <v>2014</v>
      </c>
      <c r="C778" s="82" t="s">
        <v>4338</v>
      </c>
      <c r="D778" s="82" t="s">
        <v>727</v>
      </c>
    </row>
    <row r="779" spans="1:4" ht="15.75" customHeight="1" x14ac:dyDescent="0.2">
      <c r="A779" s="82" t="s">
        <v>571</v>
      </c>
      <c r="B779" s="82">
        <v>2014</v>
      </c>
      <c r="C779" s="82" t="s">
        <v>4338</v>
      </c>
      <c r="D779" s="82" t="s">
        <v>722</v>
      </c>
    </row>
    <row r="780" spans="1:4" ht="15.75" customHeight="1" x14ac:dyDescent="0.2">
      <c r="A780" s="82" t="s">
        <v>571</v>
      </c>
      <c r="B780" s="82">
        <v>2015</v>
      </c>
      <c r="C780" s="84" t="s">
        <v>4338</v>
      </c>
      <c r="D780" s="82" t="s">
        <v>4718</v>
      </c>
    </row>
    <row r="781" spans="1:4" ht="15.75" customHeight="1" x14ac:dyDescent="0.2">
      <c r="A781" s="82" t="s">
        <v>571</v>
      </c>
      <c r="B781" s="82">
        <v>2015</v>
      </c>
      <c r="C781" s="84" t="s">
        <v>4338</v>
      </c>
      <c r="D781" s="82" t="s">
        <v>4718</v>
      </c>
    </row>
    <row r="782" spans="1:4" ht="15.75" customHeight="1" x14ac:dyDescent="0.2">
      <c r="A782" s="82" t="s">
        <v>571</v>
      </c>
      <c r="B782" s="82">
        <v>2015</v>
      </c>
      <c r="C782" s="84" t="s">
        <v>4338</v>
      </c>
      <c r="D782" s="82" t="s">
        <v>4719</v>
      </c>
    </row>
    <row r="783" spans="1:4" ht="15.75" customHeight="1" x14ac:dyDescent="0.2">
      <c r="A783" s="82" t="s">
        <v>571</v>
      </c>
      <c r="B783" s="82">
        <v>2015</v>
      </c>
      <c r="C783" s="84" t="s">
        <v>4338</v>
      </c>
      <c r="D783" s="82" t="s">
        <v>4720</v>
      </c>
    </row>
    <row r="784" spans="1:4" ht="15.75" customHeight="1" x14ac:dyDescent="0.2">
      <c r="A784" s="82" t="s">
        <v>571</v>
      </c>
      <c r="B784" s="82">
        <v>2015</v>
      </c>
      <c r="C784" s="84" t="s">
        <v>4338</v>
      </c>
      <c r="D784" s="82" t="s">
        <v>4721</v>
      </c>
    </row>
    <row r="785" spans="1:4" ht="15.75" customHeight="1" x14ac:dyDescent="0.2">
      <c r="A785" s="82" t="s">
        <v>571</v>
      </c>
      <c r="B785" s="82">
        <v>2015</v>
      </c>
      <c r="C785" s="84" t="s">
        <v>4338</v>
      </c>
      <c r="D785" s="82" t="s">
        <v>725</v>
      </c>
    </row>
    <row r="786" spans="1:4" ht="15.75" customHeight="1" x14ac:dyDescent="0.2">
      <c r="A786" s="82" t="s">
        <v>571</v>
      </c>
      <c r="B786" s="82">
        <v>2015</v>
      </c>
      <c r="C786" s="84" t="s">
        <v>4338</v>
      </c>
      <c r="D786" s="82" t="s">
        <v>4720</v>
      </c>
    </row>
    <row r="787" spans="1:4" ht="15.75" customHeight="1" x14ac:dyDescent="0.2">
      <c r="A787" s="82" t="s">
        <v>571</v>
      </c>
      <c r="B787" s="82">
        <v>2015</v>
      </c>
      <c r="C787" s="82" t="s">
        <v>4349</v>
      </c>
      <c r="D787" s="82" t="s">
        <v>4722</v>
      </c>
    </row>
    <row r="788" spans="1:4" ht="15.75" customHeight="1" x14ac:dyDescent="0.2">
      <c r="A788" s="82" t="s">
        <v>571</v>
      </c>
      <c r="B788" s="82">
        <v>2015</v>
      </c>
      <c r="C788" s="82" t="s">
        <v>4349</v>
      </c>
      <c r="D788" s="82" t="s">
        <v>4723</v>
      </c>
    </row>
    <row r="789" spans="1:4" ht="15.75" customHeight="1" x14ac:dyDescent="0.2">
      <c r="A789" s="82" t="s">
        <v>571</v>
      </c>
      <c r="B789" s="82">
        <v>2015</v>
      </c>
      <c r="C789" s="82" t="s">
        <v>4349</v>
      </c>
      <c r="D789" s="82" t="s">
        <v>4724</v>
      </c>
    </row>
    <row r="790" spans="1:4" ht="15.75" customHeight="1" x14ac:dyDescent="0.2">
      <c r="A790" s="82" t="s">
        <v>571</v>
      </c>
      <c r="B790" s="82">
        <v>2016</v>
      </c>
      <c r="C790" s="84" t="s">
        <v>4338</v>
      </c>
      <c r="D790" s="82" t="s">
        <v>4725</v>
      </c>
    </row>
    <row r="791" spans="1:4" ht="15.75" customHeight="1" x14ac:dyDescent="0.2">
      <c r="A791" s="82" t="s">
        <v>571</v>
      </c>
      <c r="B791" s="82">
        <v>2017</v>
      </c>
      <c r="C791" s="84" t="s">
        <v>4338</v>
      </c>
      <c r="D791" s="82" t="s">
        <v>4726</v>
      </c>
    </row>
    <row r="792" spans="1:4" ht="15.75" customHeight="1" x14ac:dyDescent="0.2">
      <c r="A792" s="82" t="s">
        <v>571</v>
      </c>
      <c r="B792" s="82">
        <v>2017</v>
      </c>
      <c r="C792" s="84" t="s">
        <v>4338</v>
      </c>
      <c r="D792" s="82" t="s">
        <v>4727</v>
      </c>
    </row>
    <row r="793" spans="1:4" ht="15.75" customHeight="1" x14ac:dyDescent="0.2">
      <c r="A793" s="82" t="s">
        <v>571</v>
      </c>
      <c r="B793" s="82">
        <v>2017</v>
      </c>
      <c r="C793" s="84" t="s">
        <v>4338</v>
      </c>
      <c r="D793" s="82" t="s">
        <v>4728</v>
      </c>
    </row>
    <row r="794" spans="1:4" ht="15.75" customHeight="1" x14ac:dyDescent="0.2">
      <c r="A794" s="82" t="s">
        <v>571</v>
      </c>
      <c r="B794" s="82">
        <v>2017</v>
      </c>
      <c r="C794" s="84" t="s">
        <v>4338</v>
      </c>
      <c r="D794" s="82" t="s">
        <v>4729</v>
      </c>
    </row>
    <row r="795" spans="1:4" ht="15.75" customHeight="1" x14ac:dyDescent="0.2">
      <c r="A795" s="82" t="s">
        <v>571</v>
      </c>
      <c r="B795" s="82">
        <v>2017</v>
      </c>
      <c r="C795" s="82" t="s">
        <v>4349</v>
      </c>
      <c r="D795" s="82" t="s">
        <v>4730</v>
      </c>
    </row>
    <row r="796" spans="1:4" ht="15.75" customHeight="1" x14ac:dyDescent="0.2">
      <c r="A796" s="82" t="s">
        <v>571</v>
      </c>
      <c r="B796" s="82">
        <v>2018</v>
      </c>
      <c r="C796" s="82" t="s">
        <v>4338</v>
      </c>
      <c r="D796" s="82" t="s">
        <v>4731</v>
      </c>
    </row>
    <row r="797" spans="1:4" ht="15.75" customHeight="1" x14ac:dyDescent="0.2">
      <c r="A797" s="82" t="s">
        <v>571</v>
      </c>
      <c r="B797" s="82">
        <v>2018</v>
      </c>
      <c r="C797" s="82" t="s">
        <v>4338</v>
      </c>
      <c r="D797" s="82" t="s">
        <v>4732</v>
      </c>
    </row>
    <row r="798" spans="1:4" ht="15.75" customHeight="1" x14ac:dyDescent="0.2">
      <c r="A798" s="82" t="s">
        <v>571</v>
      </c>
      <c r="B798" s="82">
        <v>2018</v>
      </c>
      <c r="C798" s="82" t="s">
        <v>4338</v>
      </c>
      <c r="D798" s="82" t="s">
        <v>4733</v>
      </c>
    </row>
    <row r="799" spans="1:4" ht="15.75" customHeight="1" x14ac:dyDescent="0.2">
      <c r="A799" s="82" t="s">
        <v>571</v>
      </c>
      <c r="B799" s="82">
        <v>2018</v>
      </c>
      <c r="C799" s="82" t="s">
        <v>4338</v>
      </c>
      <c r="D799" s="82" t="s">
        <v>4734</v>
      </c>
    </row>
    <row r="800" spans="1:4" ht="15.75" customHeight="1" x14ac:dyDescent="0.2">
      <c r="A800" s="82" t="s">
        <v>571</v>
      </c>
      <c r="B800" s="82">
        <v>2018</v>
      </c>
      <c r="C800" s="82" t="s">
        <v>4349</v>
      </c>
      <c r="D800" s="82" t="s">
        <v>4735</v>
      </c>
    </row>
    <row r="801" spans="1:4" ht="15.75" customHeight="1" x14ac:dyDescent="0.2">
      <c r="A801" s="82" t="s">
        <v>571</v>
      </c>
      <c r="B801" s="82">
        <v>2019</v>
      </c>
      <c r="C801" s="82" t="s">
        <v>4338</v>
      </c>
      <c r="D801" s="82" t="s">
        <v>4736</v>
      </c>
    </row>
    <row r="802" spans="1:4" ht="15.75" customHeight="1" x14ac:dyDescent="0.2">
      <c r="A802" s="82" t="s">
        <v>571</v>
      </c>
      <c r="B802" s="82">
        <v>2019</v>
      </c>
      <c r="C802" s="82" t="s">
        <v>4338</v>
      </c>
      <c r="D802" s="82" t="s">
        <v>4737</v>
      </c>
    </row>
    <row r="803" spans="1:4" ht="15.75" customHeight="1" x14ac:dyDescent="0.2">
      <c r="A803" s="82" t="s">
        <v>571</v>
      </c>
      <c r="B803" s="82">
        <v>2019</v>
      </c>
      <c r="C803" s="82" t="s">
        <v>4338</v>
      </c>
      <c r="D803" s="82" t="s">
        <v>4738</v>
      </c>
    </row>
    <row r="804" spans="1:4" ht="15.75" customHeight="1" x14ac:dyDescent="0.2">
      <c r="A804" s="82" t="s">
        <v>571</v>
      </c>
      <c r="B804" s="82">
        <v>2019</v>
      </c>
      <c r="C804" s="82" t="s">
        <v>4338</v>
      </c>
      <c r="D804" s="82" t="s">
        <v>4739</v>
      </c>
    </row>
    <row r="805" spans="1:4" ht="15.75" customHeight="1" x14ac:dyDescent="0.2">
      <c r="A805" s="82" t="s">
        <v>571</v>
      </c>
      <c r="B805" s="82">
        <v>2019</v>
      </c>
      <c r="C805" s="82" t="s">
        <v>4338</v>
      </c>
      <c r="D805" s="82" t="s">
        <v>4740</v>
      </c>
    </row>
    <row r="806" spans="1:4" ht="15.75" customHeight="1" x14ac:dyDescent="0.2">
      <c r="A806" s="82" t="s">
        <v>571</v>
      </c>
      <c r="B806" s="82">
        <v>2019</v>
      </c>
      <c r="C806" s="82" t="s">
        <v>4338</v>
      </c>
      <c r="D806" s="82" t="s">
        <v>4741</v>
      </c>
    </row>
    <row r="807" spans="1:4" ht="15.75" customHeight="1" x14ac:dyDescent="0.2">
      <c r="A807" s="82" t="s">
        <v>571</v>
      </c>
      <c r="B807" s="82">
        <v>2019</v>
      </c>
      <c r="C807" s="82" t="s">
        <v>4349</v>
      </c>
      <c r="D807" s="82" t="s">
        <v>4742</v>
      </c>
    </row>
    <row r="808" spans="1:4" ht="15.75" customHeight="1" x14ac:dyDescent="0.2">
      <c r="A808" s="82" t="s">
        <v>571</v>
      </c>
      <c r="B808" s="82">
        <v>2019</v>
      </c>
      <c r="C808" s="82" t="s">
        <v>4349</v>
      </c>
      <c r="D808" s="82" t="s">
        <v>4743</v>
      </c>
    </row>
    <row r="809" spans="1:4" ht="15.75" customHeight="1" x14ac:dyDescent="0.2">
      <c r="A809" s="82" t="s">
        <v>571</v>
      </c>
      <c r="B809" s="82">
        <v>2020</v>
      </c>
      <c r="C809" s="82" t="s">
        <v>4338</v>
      </c>
      <c r="D809" s="82" t="s">
        <v>4744</v>
      </c>
    </row>
    <row r="810" spans="1:4" ht="15.75" customHeight="1" x14ac:dyDescent="0.2">
      <c r="A810" s="82" t="s">
        <v>571</v>
      </c>
      <c r="B810" s="82">
        <v>2020</v>
      </c>
      <c r="C810" s="82" t="s">
        <v>4338</v>
      </c>
      <c r="D810" s="82" t="s">
        <v>4737</v>
      </c>
    </row>
    <row r="811" spans="1:4" ht="15.75" customHeight="1" x14ac:dyDescent="0.2">
      <c r="A811" s="82" t="s">
        <v>571</v>
      </c>
      <c r="B811" s="82">
        <v>2020</v>
      </c>
      <c r="C811" s="82" t="s">
        <v>4338</v>
      </c>
      <c r="D811" s="82" t="s">
        <v>4745</v>
      </c>
    </row>
    <row r="812" spans="1:4" ht="15.75" customHeight="1" x14ac:dyDescent="0.2">
      <c r="A812" s="82" t="s">
        <v>571</v>
      </c>
      <c r="B812" s="82">
        <v>2020</v>
      </c>
      <c r="C812" s="82" t="s">
        <v>4338</v>
      </c>
      <c r="D812" s="82" t="s">
        <v>4746</v>
      </c>
    </row>
    <row r="813" spans="1:4" ht="15.75" customHeight="1" x14ac:dyDescent="0.2">
      <c r="A813" s="82" t="s">
        <v>571</v>
      </c>
      <c r="B813" s="82">
        <v>2020</v>
      </c>
      <c r="C813" s="82" t="s">
        <v>4338</v>
      </c>
      <c r="D813" s="82" t="s">
        <v>4747</v>
      </c>
    </row>
    <row r="814" spans="1:4" ht="15.75" customHeight="1" x14ac:dyDescent="0.2">
      <c r="A814" s="82" t="s">
        <v>571</v>
      </c>
      <c r="B814" s="82">
        <v>2020</v>
      </c>
      <c r="C814" s="82" t="s">
        <v>4338</v>
      </c>
      <c r="D814" s="82" t="s">
        <v>4748</v>
      </c>
    </row>
    <row r="815" spans="1:4" ht="15.75" customHeight="1" x14ac:dyDescent="0.2">
      <c r="A815" s="82" t="s">
        <v>571</v>
      </c>
      <c r="B815" s="82">
        <v>2020</v>
      </c>
      <c r="C815" s="82" t="s">
        <v>4338</v>
      </c>
      <c r="D815" s="82" t="s">
        <v>4749</v>
      </c>
    </row>
    <row r="816" spans="1:4" ht="15.75" customHeight="1" x14ac:dyDescent="0.2">
      <c r="A816" s="82" t="s">
        <v>571</v>
      </c>
      <c r="B816" s="82">
        <v>2020</v>
      </c>
      <c r="C816" s="82" t="s">
        <v>4338</v>
      </c>
      <c r="D816" s="82" t="s">
        <v>4750</v>
      </c>
    </row>
    <row r="817" spans="1:4" ht="15.75" customHeight="1" x14ac:dyDescent="0.2">
      <c r="A817" s="82" t="s">
        <v>571</v>
      </c>
      <c r="B817" s="82">
        <v>2020</v>
      </c>
      <c r="C817" s="82" t="s">
        <v>4338</v>
      </c>
      <c r="D817" s="82" t="s">
        <v>4751</v>
      </c>
    </row>
    <row r="818" spans="1:4" ht="15.75" customHeight="1" x14ac:dyDescent="0.2">
      <c r="A818" s="82" t="s">
        <v>571</v>
      </c>
      <c r="B818" s="82">
        <v>2020</v>
      </c>
      <c r="C818" s="82" t="s">
        <v>4338</v>
      </c>
      <c r="D818" s="82" t="s">
        <v>4752</v>
      </c>
    </row>
    <row r="819" spans="1:4" ht="15.75" customHeight="1" x14ac:dyDescent="0.2">
      <c r="A819" s="82" t="s">
        <v>571</v>
      </c>
      <c r="B819" s="82">
        <v>2020</v>
      </c>
      <c r="C819" s="82" t="s">
        <v>4338</v>
      </c>
      <c r="D819" s="82" t="s">
        <v>4753</v>
      </c>
    </row>
    <row r="820" spans="1:4" ht="15.75" customHeight="1" x14ac:dyDescent="0.2">
      <c r="A820" s="82" t="s">
        <v>571</v>
      </c>
      <c r="B820" s="82">
        <v>2020</v>
      </c>
      <c r="C820" s="82" t="s">
        <v>4338</v>
      </c>
      <c r="D820" s="82" t="s">
        <v>4754</v>
      </c>
    </row>
    <row r="821" spans="1:4" ht="15.75" customHeight="1" x14ac:dyDescent="0.2">
      <c r="A821" s="82" t="s">
        <v>571</v>
      </c>
      <c r="B821" s="83">
        <v>2021</v>
      </c>
      <c r="C821" s="82" t="s">
        <v>4338</v>
      </c>
      <c r="D821" s="83" t="s">
        <v>4755</v>
      </c>
    </row>
    <row r="822" spans="1:4" ht="15.75" customHeight="1" x14ac:dyDescent="0.2">
      <c r="A822" s="82" t="s">
        <v>571</v>
      </c>
      <c r="B822" s="83">
        <v>2021</v>
      </c>
      <c r="C822" s="82" t="s">
        <v>4349</v>
      </c>
      <c r="D822" s="83" t="s">
        <v>4756</v>
      </c>
    </row>
    <row r="823" spans="1:4" ht="15.75" customHeight="1" x14ac:dyDescent="0.2">
      <c r="A823" s="82" t="s">
        <v>571</v>
      </c>
      <c r="B823" s="83">
        <v>2021</v>
      </c>
      <c r="C823" s="82" t="s">
        <v>4349</v>
      </c>
      <c r="D823" s="83" t="s">
        <v>4757</v>
      </c>
    </row>
    <row r="824" spans="1:4" ht="15.75" customHeight="1" x14ac:dyDescent="0.2">
      <c r="A824" s="82" t="s">
        <v>571</v>
      </c>
      <c r="B824" s="84">
        <v>2021</v>
      </c>
      <c r="C824" s="82" t="s">
        <v>4338</v>
      </c>
      <c r="D824" s="84" t="s">
        <v>4758</v>
      </c>
    </row>
    <row r="825" spans="1:4" ht="15.75" customHeight="1" x14ac:dyDescent="0.2">
      <c r="A825" s="82" t="s">
        <v>571</v>
      </c>
      <c r="B825" s="84">
        <v>2021</v>
      </c>
      <c r="C825" s="82" t="s">
        <v>4338</v>
      </c>
      <c r="D825" s="84" t="s">
        <v>4759</v>
      </c>
    </row>
    <row r="826" spans="1:4" ht="15.75" customHeight="1" x14ac:dyDescent="0.2">
      <c r="A826" s="82" t="s">
        <v>571</v>
      </c>
      <c r="B826" s="84">
        <v>2021</v>
      </c>
      <c r="C826" s="82" t="s">
        <v>4338</v>
      </c>
      <c r="D826" s="84" t="s">
        <v>4760</v>
      </c>
    </row>
    <row r="827" spans="1:4" ht="15.75" customHeight="1" x14ac:dyDescent="0.2">
      <c r="A827" s="82" t="s">
        <v>571</v>
      </c>
      <c r="B827" s="84">
        <v>2021</v>
      </c>
      <c r="C827" s="82" t="s">
        <v>4338</v>
      </c>
      <c r="D827" s="84" t="s">
        <v>4761</v>
      </c>
    </row>
    <row r="828" spans="1:4" ht="15.75" customHeight="1" x14ac:dyDescent="0.2">
      <c r="A828" s="82" t="s">
        <v>571</v>
      </c>
      <c r="B828" s="84">
        <v>2021</v>
      </c>
      <c r="C828" s="82" t="s">
        <v>4338</v>
      </c>
      <c r="D828" s="84" t="s">
        <v>4762</v>
      </c>
    </row>
    <row r="829" spans="1:4" ht="15.75" customHeight="1" x14ac:dyDescent="0.2">
      <c r="A829" s="82" t="s">
        <v>571</v>
      </c>
      <c r="B829" s="84">
        <v>2021</v>
      </c>
      <c r="C829" s="82" t="s">
        <v>4338</v>
      </c>
      <c r="D829" s="84" t="s">
        <v>4763</v>
      </c>
    </row>
    <row r="830" spans="1:4" ht="15.75" customHeight="1" x14ac:dyDescent="0.2">
      <c r="A830" s="82" t="s">
        <v>571</v>
      </c>
      <c r="B830" s="84">
        <v>2021</v>
      </c>
      <c r="C830" s="82" t="s">
        <v>4338</v>
      </c>
      <c r="D830" s="84" t="s">
        <v>4764</v>
      </c>
    </row>
    <row r="831" spans="1:4" ht="15.75" customHeight="1" x14ac:dyDescent="0.2">
      <c r="A831" s="82" t="s">
        <v>571</v>
      </c>
      <c r="B831" s="84">
        <v>2021</v>
      </c>
      <c r="C831" s="82" t="s">
        <v>4338</v>
      </c>
      <c r="D831" s="84" t="s">
        <v>4765</v>
      </c>
    </row>
    <row r="832" spans="1:4" ht="15.75" customHeight="1" x14ac:dyDescent="0.2">
      <c r="A832" s="82" t="s">
        <v>571</v>
      </c>
      <c r="B832" s="84">
        <v>2021</v>
      </c>
      <c r="C832" s="82" t="s">
        <v>4338</v>
      </c>
      <c r="D832" s="84" t="s">
        <v>4766</v>
      </c>
    </row>
    <row r="833" spans="1:4" ht="15.75" customHeight="1" x14ac:dyDescent="0.2">
      <c r="A833" s="82" t="s">
        <v>1058</v>
      </c>
      <c r="B833" s="82">
        <v>2012</v>
      </c>
      <c r="C833" s="82" t="s">
        <v>4338</v>
      </c>
      <c r="D833" s="82" t="s">
        <v>970</v>
      </c>
    </row>
    <row r="834" spans="1:4" ht="15.75" customHeight="1" x14ac:dyDescent="0.2">
      <c r="A834" s="82" t="s">
        <v>1058</v>
      </c>
      <c r="B834" s="82">
        <v>2012</v>
      </c>
      <c r="C834" s="82" t="s">
        <v>4349</v>
      </c>
      <c r="D834" s="82" t="s">
        <v>1064</v>
      </c>
    </row>
    <row r="835" spans="1:4" ht="15.75" customHeight="1" x14ac:dyDescent="0.2">
      <c r="A835" s="82" t="s">
        <v>1058</v>
      </c>
      <c r="B835" s="82">
        <v>2017</v>
      </c>
      <c r="C835" s="84" t="s">
        <v>4338</v>
      </c>
      <c r="D835" s="82" t="s">
        <v>4767</v>
      </c>
    </row>
    <row r="836" spans="1:4" ht="15.75" customHeight="1" x14ac:dyDescent="0.2">
      <c r="A836" s="82" t="s">
        <v>1058</v>
      </c>
      <c r="B836" s="82">
        <v>2017</v>
      </c>
      <c r="C836" s="84" t="s">
        <v>4338</v>
      </c>
      <c r="D836" s="82" t="s">
        <v>4768</v>
      </c>
    </row>
    <row r="837" spans="1:4" ht="15.75" customHeight="1" x14ac:dyDescent="0.2">
      <c r="A837" s="82" t="s">
        <v>4062</v>
      </c>
      <c r="B837" s="82">
        <v>2012</v>
      </c>
      <c r="C837" s="82" t="s">
        <v>4338</v>
      </c>
      <c r="D837" s="82" t="s">
        <v>4179</v>
      </c>
    </row>
    <row r="838" spans="1:4" ht="15.75" customHeight="1" x14ac:dyDescent="0.2">
      <c r="A838" s="82" t="s">
        <v>4062</v>
      </c>
      <c r="B838" s="82">
        <v>2012</v>
      </c>
      <c r="C838" s="82" t="s">
        <v>4349</v>
      </c>
      <c r="D838" s="82" t="s">
        <v>4150</v>
      </c>
    </row>
    <row r="839" spans="1:4" ht="15.75" customHeight="1" x14ac:dyDescent="0.2">
      <c r="A839" s="82" t="s">
        <v>4062</v>
      </c>
      <c r="B839" s="82">
        <v>2013</v>
      </c>
      <c r="C839" s="82" t="s">
        <v>4338</v>
      </c>
      <c r="D839" s="82" t="s">
        <v>4090</v>
      </c>
    </row>
    <row r="840" spans="1:4" ht="15.75" customHeight="1" x14ac:dyDescent="0.2">
      <c r="A840" s="82" t="s">
        <v>4062</v>
      </c>
      <c r="B840" s="82">
        <v>2013</v>
      </c>
      <c r="C840" s="82" t="s">
        <v>4338</v>
      </c>
      <c r="D840" s="82" t="s">
        <v>4157</v>
      </c>
    </row>
    <row r="841" spans="1:4" ht="15.75" customHeight="1" x14ac:dyDescent="0.2">
      <c r="A841" s="82" t="s">
        <v>4062</v>
      </c>
      <c r="B841" s="82">
        <v>2013</v>
      </c>
      <c r="C841" s="82" t="s">
        <v>4338</v>
      </c>
      <c r="D841" s="82" t="s">
        <v>4158</v>
      </c>
    </row>
    <row r="842" spans="1:4" ht="15.75" customHeight="1" x14ac:dyDescent="0.2">
      <c r="A842" s="82" t="s">
        <v>4062</v>
      </c>
      <c r="B842" s="82">
        <v>2013</v>
      </c>
      <c r="C842" s="82" t="s">
        <v>4338</v>
      </c>
      <c r="D842" s="82" t="s">
        <v>4184</v>
      </c>
    </row>
    <row r="843" spans="1:4" ht="15.75" customHeight="1" x14ac:dyDescent="0.2">
      <c r="A843" s="82" t="s">
        <v>2408</v>
      </c>
      <c r="B843" s="82">
        <v>2012</v>
      </c>
      <c r="C843" s="82" t="s">
        <v>4338</v>
      </c>
      <c r="D843" s="82" t="s">
        <v>2511</v>
      </c>
    </row>
    <row r="844" spans="1:4" ht="15.75" customHeight="1" x14ac:dyDescent="0.2">
      <c r="A844" s="82" t="s">
        <v>2408</v>
      </c>
      <c r="B844" s="82">
        <v>2012</v>
      </c>
      <c r="C844" s="82" t="s">
        <v>4338</v>
      </c>
      <c r="D844" s="82" t="s">
        <v>2674</v>
      </c>
    </row>
    <row r="845" spans="1:4" ht="15.75" customHeight="1" x14ac:dyDescent="0.2">
      <c r="A845" s="82" t="s">
        <v>2408</v>
      </c>
      <c r="B845" s="82">
        <v>2012</v>
      </c>
      <c r="C845" s="82" t="s">
        <v>4338</v>
      </c>
      <c r="D845" s="82" t="s">
        <v>4769</v>
      </c>
    </row>
    <row r="846" spans="1:4" ht="15.75" customHeight="1" x14ac:dyDescent="0.2">
      <c r="A846" s="82" t="s">
        <v>2408</v>
      </c>
      <c r="B846" s="82">
        <v>2012</v>
      </c>
      <c r="C846" s="82" t="s">
        <v>4338</v>
      </c>
      <c r="D846" s="82" t="s">
        <v>2694</v>
      </c>
    </row>
    <row r="847" spans="1:4" ht="15.75" customHeight="1" x14ac:dyDescent="0.2">
      <c r="A847" s="82" t="s">
        <v>2408</v>
      </c>
      <c r="B847" s="82">
        <v>2012</v>
      </c>
      <c r="C847" s="82" t="s">
        <v>4338</v>
      </c>
      <c r="D847" s="82" t="s">
        <v>2698</v>
      </c>
    </row>
    <row r="848" spans="1:4" ht="15.75" customHeight="1" x14ac:dyDescent="0.2">
      <c r="A848" s="82" t="s">
        <v>2408</v>
      </c>
      <c r="B848" s="82">
        <v>2012</v>
      </c>
      <c r="C848" s="82" t="s">
        <v>4338</v>
      </c>
      <c r="D848" s="82">
        <v>1863</v>
      </c>
    </row>
    <row r="849" spans="1:4" ht="15.75" customHeight="1" x14ac:dyDescent="0.2">
      <c r="A849" s="82" t="s">
        <v>2408</v>
      </c>
      <c r="B849" s="82">
        <v>2012</v>
      </c>
      <c r="C849" s="82" t="s">
        <v>4338</v>
      </c>
      <c r="D849" s="82" t="s">
        <v>2414</v>
      </c>
    </row>
    <row r="850" spans="1:4" ht="15.75" customHeight="1" x14ac:dyDescent="0.2">
      <c r="A850" s="82" t="s">
        <v>2408</v>
      </c>
      <c r="B850" s="82">
        <v>2012</v>
      </c>
      <c r="C850" s="82" t="s">
        <v>4338</v>
      </c>
      <c r="D850" s="82" t="s">
        <v>2423</v>
      </c>
    </row>
    <row r="851" spans="1:4" ht="15.75" customHeight="1" x14ac:dyDescent="0.2">
      <c r="A851" s="82" t="s">
        <v>2408</v>
      </c>
      <c r="B851" s="82">
        <v>2012</v>
      </c>
      <c r="C851" s="82" t="s">
        <v>4338</v>
      </c>
      <c r="D851" s="82" t="s">
        <v>2440</v>
      </c>
    </row>
    <row r="852" spans="1:4" ht="15.75" customHeight="1" x14ac:dyDescent="0.2">
      <c r="A852" s="82" t="s">
        <v>2408</v>
      </c>
      <c r="B852" s="82">
        <v>2012</v>
      </c>
      <c r="C852" s="82" t="s">
        <v>4338</v>
      </c>
      <c r="D852" s="82" t="s">
        <v>2475</v>
      </c>
    </row>
    <row r="853" spans="1:4" ht="15.75" customHeight="1" x14ac:dyDescent="0.2">
      <c r="A853" s="82" t="s">
        <v>2408</v>
      </c>
      <c r="B853" s="82">
        <v>2012</v>
      </c>
      <c r="C853" s="82" t="s">
        <v>4338</v>
      </c>
      <c r="D853" s="82" t="s">
        <v>2506</v>
      </c>
    </row>
    <row r="854" spans="1:4" ht="15.75" customHeight="1" x14ac:dyDescent="0.2">
      <c r="A854" s="82" t="s">
        <v>2408</v>
      </c>
      <c r="B854" s="82">
        <v>2012</v>
      </c>
      <c r="C854" s="82" t="s">
        <v>4338</v>
      </c>
      <c r="D854" s="82" t="s">
        <v>2508</v>
      </c>
    </row>
    <row r="855" spans="1:4" ht="15.75" customHeight="1" x14ac:dyDescent="0.2">
      <c r="A855" s="82" t="s">
        <v>2408</v>
      </c>
      <c r="B855" s="82">
        <v>2012</v>
      </c>
      <c r="C855" s="82" t="s">
        <v>4338</v>
      </c>
      <c r="D855" s="82" t="s">
        <v>2526</v>
      </c>
    </row>
    <row r="856" spans="1:4" ht="15.75" customHeight="1" x14ac:dyDescent="0.2">
      <c r="A856" s="82" t="s">
        <v>2408</v>
      </c>
      <c r="B856" s="82">
        <v>2012</v>
      </c>
      <c r="C856" s="82" t="s">
        <v>4338</v>
      </c>
      <c r="D856" s="82" t="s">
        <v>2542</v>
      </c>
    </row>
    <row r="857" spans="1:4" ht="15.75" customHeight="1" x14ac:dyDescent="0.2">
      <c r="A857" s="82" t="s">
        <v>2408</v>
      </c>
      <c r="B857" s="82">
        <v>2012</v>
      </c>
      <c r="C857" s="82" t="s">
        <v>4338</v>
      </c>
      <c r="D857" s="82" t="s">
        <v>2546</v>
      </c>
    </row>
    <row r="858" spans="1:4" ht="15.75" customHeight="1" x14ac:dyDescent="0.2">
      <c r="A858" s="82" t="s">
        <v>2408</v>
      </c>
      <c r="B858" s="82">
        <v>2012</v>
      </c>
      <c r="C858" s="82" t="s">
        <v>4338</v>
      </c>
      <c r="D858" s="82" t="s">
        <v>2561</v>
      </c>
    </row>
    <row r="859" spans="1:4" ht="15.75" customHeight="1" x14ac:dyDescent="0.2">
      <c r="A859" s="82" t="s">
        <v>2408</v>
      </c>
      <c r="B859" s="82">
        <v>2012</v>
      </c>
      <c r="C859" s="82" t="s">
        <v>4338</v>
      </c>
      <c r="D859" s="82" t="s">
        <v>2563</v>
      </c>
    </row>
    <row r="860" spans="1:4" ht="15.75" customHeight="1" x14ac:dyDescent="0.2">
      <c r="A860" s="82" t="s">
        <v>2408</v>
      </c>
      <c r="B860" s="82">
        <v>2012</v>
      </c>
      <c r="C860" s="82" t="s">
        <v>4338</v>
      </c>
      <c r="D860" s="82" t="s">
        <v>2611</v>
      </c>
    </row>
    <row r="861" spans="1:4" ht="15.75" customHeight="1" x14ac:dyDescent="0.2">
      <c r="A861" s="82" t="s">
        <v>2408</v>
      </c>
      <c r="B861" s="82">
        <v>2012</v>
      </c>
      <c r="C861" s="82" t="s">
        <v>4338</v>
      </c>
      <c r="D861" s="82" t="s">
        <v>2613</v>
      </c>
    </row>
    <row r="862" spans="1:4" ht="15.75" customHeight="1" x14ac:dyDescent="0.2">
      <c r="A862" s="82" t="s">
        <v>2408</v>
      </c>
      <c r="B862" s="82">
        <v>2012</v>
      </c>
      <c r="C862" s="82" t="s">
        <v>4338</v>
      </c>
      <c r="D862" s="82" t="s">
        <v>2620</v>
      </c>
    </row>
    <row r="863" spans="1:4" ht="15.75" customHeight="1" x14ac:dyDescent="0.2">
      <c r="A863" s="82" t="s">
        <v>2408</v>
      </c>
      <c r="B863" s="82">
        <v>2012</v>
      </c>
      <c r="C863" s="82" t="s">
        <v>4338</v>
      </c>
      <c r="D863" s="82" t="s">
        <v>2641</v>
      </c>
    </row>
    <row r="864" spans="1:4" ht="15.75" customHeight="1" x14ac:dyDescent="0.2">
      <c r="A864" s="82" t="s">
        <v>2408</v>
      </c>
      <c r="B864" s="82">
        <v>2012</v>
      </c>
      <c r="C864" s="82" t="s">
        <v>4338</v>
      </c>
      <c r="D864" s="82" t="s">
        <v>2642</v>
      </c>
    </row>
    <row r="865" spans="1:4" ht="15.75" customHeight="1" x14ac:dyDescent="0.2">
      <c r="A865" s="82" t="s">
        <v>2408</v>
      </c>
      <c r="B865" s="82">
        <v>2012</v>
      </c>
      <c r="C865" s="82" t="s">
        <v>4338</v>
      </c>
      <c r="D865" s="82" t="s">
        <v>2690</v>
      </c>
    </row>
    <row r="866" spans="1:4" ht="15.75" customHeight="1" x14ac:dyDescent="0.2">
      <c r="A866" s="82" t="s">
        <v>2408</v>
      </c>
      <c r="B866" s="82">
        <v>2012</v>
      </c>
      <c r="C866" s="82" t="s">
        <v>4338</v>
      </c>
      <c r="D866" s="82" t="s">
        <v>2697</v>
      </c>
    </row>
    <row r="867" spans="1:4" ht="15.75" customHeight="1" x14ac:dyDescent="0.2">
      <c r="A867" s="82" t="s">
        <v>2408</v>
      </c>
      <c r="B867" s="82">
        <v>2012</v>
      </c>
      <c r="C867" s="82" t="s">
        <v>4338</v>
      </c>
      <c r="D867" s="82" t="s">
        <v>2705</v>
      </c>
    </row>
    <row r="868" spans="1:4" ht="15.75" customHeight="1" x14ac:dyDescent="0.2">
      <c r="A868" s="82" t="s">
        <v>2408</v>
      </c>
      <c r="B868" s="82">
        <v>2013</v>
      </c>
      <c r="C868" s="82" t="s">
        <v>4338</v>
      </c>
      <c r="D868" s="82" t="s">
        <v>2480</v>
      </c>
    </row>
    <row r="869" spans="1:4" ht="15.75" customHeight="1" x14ac:dyDescent="0.2">
      <c r="A869" s="82" t="s">
        <v>2408</v>
      </c>
      <c r="B869" s="82">
        <v>2013</v>
      </c>
      <c r="C869" s="82" t="s">
        <v>4338</v>
      </c>
      <c r="D869" s="82" t="s">
        <v>4770</v>
      </c>
    </row>
    <row r="870" spans="1:4" ht="15.75" customHeight="1" x14ac:dyDescent="0.2">
      <c r="A870" s="82" t="s">
        <v>2408</v>
      </c>
      <c r="B870" s="82">
        <v>2013</v>
      </c>
      <c r="C870" s="82" t="s">
        <v>4338</v>
      </c>
      <c r="D870" s="82" t="s">
        <v>2573</v>
      </c>
    </row>
    <row r="871" spans="1:4" ht="15.75" customHeight="1" x14ac:dyDescent="0.2">
      <c r="A871" s="82" t="s">
        <v>2408</v>
      </c>
      <c r="B871" s="82">
        <v>2013</v>
      </c>
      <c r="C871" s="82" t="s">
        <v>4338</v>
      </c>
      <c r="D871" s="82" t="s">
        <v>2600</v>
      </c>
    </row>
    <row r="872" spans="1:4" ht="15.75" customHeight="1" x14ac:dyDescent="0.2">
      <c r="A872" s="82" t="s">
        <v>2408</v>
      </c>
      <c r="B872" s="82">
        <v>2013</v>
      </c>
      <c r="C872" s="82" t="s">
        <v>4338</v>
      </c>
      <c r="D872" s="82" t="s">
        <v>2470</v>
      </c>
    </row>
    <row r="873" spans="1:4" ht="15.75" customHeight="1" x14ac:dyDescent="0.2">
      <c r="A873" s="82" t="s">
        <v>2408</v>
      </c>
      <c r="B873" s="82">
        <v>2013</v>
      </c>
      <c r="C873" s="82" t="s">
        <v>4338</v>
      </c>
      <c r="D873" s="82" t="s">
        <v>4771</v>
      </c>
    </row>
    <row r="874" spans="1:4" ht="15.75" customHeight="1" x14ac:dyDescent="0.2">
      <c r="A874" s="82" t="s">
        <v>2408</v>
      </c>
      <c r="B874" s="82">
        <v>2013</v>
      </c>
      <c r="C874" s="82" t="s">
        <v>4338</v>
      </c>
      <c r="D874" s="82" t="s">
        <v>2538</v>
      </c>
    </row>
    <row r="875" spans="1:4" ht="15.75" customHeight="1" x14ac:dyDescent="0.2">
      <c r="A875" s="82" t="s">
        <v>2408</v>
      </c>
      <c r="B875" s="82">
        <v>2013</v>
      </c>
      <c r="C875" s="82" t="s">
        <v>4338</v>
      </c>
      <c r="D875" s="82" t="s">
        <v>2552</v>
      </c>
    </row>
    <row r="876" spans="1:4" ht="15.75" customHeight="1" x14ac:dyDescent="0.2">
      <c r="A876" s="82" t="s">
        <v>2408</v>
      </c>
      <c r="B876" s="82">
        <v>2013</v>
      </c>
      <c r="C876" s="82" t="s">
        <v>4338</v>
      </c>
      <c r="D876" s="82" t="s">
        <v>2580</v>
      </c>
    </row>
    <row r="877" spans="1:4" ht="15.75" customHeight="1" x14ac:dyDescent="0.2">
      <c r="A877" s="82" t="s">
        <v>2408</v>
      </c>
      <c r="B877" s="82">
        <v>2013</v>
      </c>
      <c r="C877" s="82" t="s">
        <v>4338</v>
      </c>
      <c r="D877" s="82" t="s">
        <v>2605</v>
      </c>
    </row>
    <row r="878" spans="1:4" ht="15.75" customHeight="1" x14ac:dyDescent="0.2">
      <c r="A878" s="82" t="s">
        <v>2408</v>
      </c>
      <c r="B878" s="82">
        <v>2013</v>
      </c>
      <c r="C878" s="82" t="s">
        <v>4338</v>
      </c>
      <c r="D878" s="82" t="s">
        <v>2639</v>
      </c>
    </row>
    <row r="879" spans="1:4" ht="15.75" customHeight="1" x14ac:dyDescent="0.2">
      <c r="A879" s="82" t="s">
        <v>2408</v>
      </c>
      <c r="B879" s="82">
        <v>2013</v>
      </c>
      <c r="C879" s="82" t="s">
        <v>4338</v>
      </c>
      <c r="D879" s="82" t="s">
        <v>2687</v>
      </c>
    </row>
    <row r="880" spans="1:4" ht="15.75" customHeight="1" x14ac:dyDescent="0.2">
      <c r="A880" s="82" t="s">
        <v>2408</v>
      </c>
      <c r="B880" s="82">
        <v>2014</v>
      </c>
      <c r="C880" s="82" t="s">
        <v>4338</v>
      </c>
      <c r="D880" s="82" t="s">
        <v>2464</v>
      </c>
    </row>
    <row r="881" spans="1:4" ht="15.75" customHeight="1" x14ac:dyDescent="0.2">
      <c r="A881" s="82" t="s">
        <v>2408</v>
      </c>
      <c r="B881" s="82">
        <v>2014</v>
      </c>
      <c r="C881" s="82" t="s">
        <v>4338</v>
      </c>
      <c r="D881" s="82" t="s">
        <v>2592</v>
      </c>
    </row>
    <row r="882" spans="1:4" ht="15.75" customHeight="1" x14ac:dyDescent="0.2">
      <c r="A882" s="82" t="s">
        <v>2408</v>
      </c>
      <c r="B882" s="82">
        <v>2014</v>
      </c>
      <c r="C882" s="82" t="s">
        <v>4338</v>
      </c>
      <c r="D882" s="82" t="s">
        <v>2619</v>
      </c>
    </row>
    <row r="883" spans="1:4" ht="15.75" customHeight="1" x14ac:dyDescent="0.2">
      <c r="A883" s="82" t="s">
        <v>2408</v>
      </c>
      <c r="B883" s="82">
        <v>2014</v>
      </c>
      <c r="C883" s="82" t="s">
        <v>4338</v>
      </c>
      <c r="D883" s="82" t="s">
        <v>2672</v>
      </c>
    </row>
    <row r="884" spans="1:4" ht="15.75" customHeight="1" x14ac:dyDescent="0.2">
      <c r="A884" s="82" t="s">
        <v>2408</v>
      </c>
      <c r="B884" s="82">
        <v>2014</v>
      </c>
      <c r="C884" s="82" t="s">
        <v>4338</v>
      </c>
      <c r="D884" s="82" t="s">
        <v>2541</v>
      </c>
    </row>
    <row r="885" spans="1:4" ht="15.75" customHeight="1" x14ac:dyDescent="0.2">
      <c r="A885" s="82" t="s">
        <v>2119</v>
      </c>
      <c r="B885" s="82">
        <v>2012</v>
      </c>
      <c r="C885" s="82" t="s">
        <v>4338</v>
      </c>
      <c r="D885" s="82" t="s">
        <v>2120</v>
      </c>
    </row>
    <row r="886" spans="1:4" ht="15.75" customHeight="1" x14ac:dyDescent="0.2">
      <c r="A886" s="82" t="s">
        <v>2119</v>
      </c>
      <c r="B886" s="82">
        <v>2012</v>
      </c>
      <c r="C886" s="82" t="s">
        <v>4338</v>
      </c>
      <c r="D886" s="82" t="s">
        <v>1708</v>
      </c>
    </row>
    <row r="887" spans="1:4" ht="15.75" customHeight="1" x14ac:dyDescent="0.2">
      <c r="A887" s="82" t="s">
        <v>2119</v>
      </c>
      <c r="B887" s="82">
        <v>2012</v>
      </c>
      <c r="C887" s="82" t="s">
        <v>4338</v>
      </c>
      <c r="D887" s="82" t="s">
        <v>1711</v>
      </c>
    </row>
    <row r="888" spans="1:4" ht="15.75" customHeight="1" x14ac:dyDescent="0.2">
      <c r="A888" s="82" t="s">
        <v>2119</v>
      </c>
      <c r="B888" s="82">
        <v>2012</v>
      </c>
      <c r="C888" s="82" t="s">
        <v>4338</v>
      </c>
      <c r="D888" s="82" t="s">
        <v>1723</v>
      </c>
    </row>
    <row r="889" spans="1:4" ht="15.75" customHeight="1" x14ac:dyDescent="0.2">
      <c r="A889" s="82" t="s">
        <v>2119</v>
      </c>
      <c r="B889" s="82">
        <v>2012</v>
      </c>
      <c r="C889" s="82" t="s">
        <v>4338</v>
      </c>
      <c r="D889" s="82" t="s">
        <v>1724</v>
      </c>
    </row>
    <row r="890" spans="1:4" ht="15.75" customHeight="1" x14ac:dyDescent="0.2">
      <c r="A890" s="82" t="s">
        <v>2119</v>
      </c>
      <c r="B890" s="82">
        <v>2012</v>
      </c>
      <c r="C890" s="82" t="s">
        <v>4338</v>
      </c>
      <c r="D890" s="82" t="s">
        <v>2128</v>
      </c>
    </row>
    <row r="891" spans="1:4" ht="15.75" customHeight="1" x14ac:dyDescent="0.2">
      <c r="A891" s="82" t="s">
        <v>2119</v>
      </c>
      <c r="B891" s="82">
        <v>2012</v>
      </c>
      <c r="C891" s="82" t="s">
        <v>4338</v>
      </c>
      <c r="D891" s="82" t="s">
        <v>1748</v>
      </c>
    </row>
    <row r="892" spans="1:4" ht="15.75" customHeight="1" x14ac:dyDescent="0.2">
      <c r="A892" s="82" t="s">
        <v>2119</v>
      </c>
      <c r="B892" s="82">
        <v>2012</v>
      </c>
      <c r="C892" s="82" t="s">
        <v>4338</v>
      </c>
      <c r="D892" s="82" t="s">
        <v>1787</v>
      </c>
    </row>
    <row r="893" spans="1:4" ht="15.75" customHeight="1" x14ac:dyDescent="0.2">
      <c r="A893" s="82" t="s">
        <v>2119</v>
      </c>
      <c r="B893" s="82">
        <v>2012</v>
      </c>
      <c r="C893" s="82" t="s">
        <v>4338</v>
      </c>
      <c r="D893" s="82" t="s">
        <v>1792</v>
      </c>
    </row>
    <row r="894" spans="1:4" ht="15.75" customHeight="1" x14ac:dyDescent="0.2">
      <c r="A894" s="82" t="s">
        <v>2119</v>
      </c>
      <c r="B894" s="82">
        <v>2012</v>
      </c>
      <c r="C894" s="82" t="s">
        <v>4338</v>
      </c>
      <c r="D894" s="82" t="s">
        <v>1830</v>
      </c>
    </row>
    <row r="895" spans="1:4" ht="15.75" customHeight="1" x14ac:dyDescent="0.2">
      <c r="A895" s="82" t="s">
        <v>2119</v>
      </c>
      <c r="B895" s="82">
        <v>2012</v>
      </c>
      <c r="C895" s="82" t="s">
        <v>4338</v>
      </c>
      <c r="D895" s="82" t="s">
        <v>1832</v>
      </c>
    </row>
    <row r="896" spans="1:4" ht="15.75" customHeight="1" x14ac:dyDescent="0.2">
      <c r="A896" s="82" t="s">
        <v>2119</v>
      </c>
      <c r="B896" s="82">
        <v>2012</v>
      </c>
      <c r="C896" s="82" t="s">
        <v>4338</v>
      </c>
      <c r="D896" s="82" t="s">
        <v>1835</v>
      </c>
    </row>
    <row r="897" spans="1:4" ht="15.75" customHeight="1" x14ac:dyDescent="0.2">
      <c r="A897" s="82" t="s">
        <v>2119</v>
      </c>
      <c r="B897" s="82">
        <v>2012</v>
      </c>
      <c r="C897" s="82" t="s">
        <v>4338</v>
      </c>
      <c r="D897" s="82" t="s">
        <v>1846</v>
      </c>
    </row>
    <row r="898" spans="1:4" ht="15.75" customHeight="1" x14ac:dyDescent="0.2">
      <c r="A898" s="82" t="s">
        <v>2119</v>
      </c>
      <c r="B898" s="82">
        <v>2012</v>
      </c>
      <c r="C898" s="82" t="s">
        <v>4338</v>
      </c>
      <c r="D898" s="82" t="s">
        <v>1856</v>
      </c>
    </row>
    <row r="899" spans="1:4" ht="15.75" customHeight="1" x14ac:dyDescent="0.2">
      <c r="A899" s="82" t="s">
        <v>2119</v>
      </c>
      <c r="B899" s="82">
        <v>2012</v>
      </c>
      <c r="C899" s="82" t="s">
        <v>4338</v>
      </c>
      <c r="D899" s="82" t="s">
        <v>1875</v>
      </c>
    </row>
    <row r="900" spans="1:4" ht="15.75" customHeight="1" x14ac:dyDescent="0.2">
      <c r="A900" s="82" t="s">
        <v>2119</v>
      </c>
      <c r="B900" s="82">
        <v>2012</v>
      </c>
      <c r="C900" s="82" t="s">
        <v>4338</v>
      </c>
      <c r="D900" s="82" t="s">
        <v>2172</v>
      </c>
    </row>
    <row r="901" spans="1:4" ht="15.75" customHeight="1" x14ac:dyDescent="0.2">
      <c r="A901" s="82" t="s">
        <v>2119</v>
      </c>
      <c r="B901" s="82">
        <v>2012</v>
      </c>
      <c r="C901" s="82" t="s">
        <v>4338</v>
      </c>
      <c r="D901" s="82" t="s">
        <v>2168</v>
      </c>
    </row>
    <row r="902" spans="1:4" ht="15.75" customHeight="1" x14ac:dyDescent="0.2">
      <c r="A902" s="82" t="s">
        <v>2119</v>
      </c>
      <c r="B902" s="82">
        <v>2012</v>
      </c>
      <c r="C902" s="82" t="s">
        <v>4338</v>
      </c>
      <c r="D902" s="82" t="s">
        <v>1879</v>
      </c>
    </row>
    <row r="903" spans="1:4" ht="15.75" customHeight="1" x14ac:dyDescent="0.2">
      <c r="A903" s="82" t="s">
        <v>2119</v>
      </c>
      <c r="B903" s="82">
        <v>2012</v>
      </c>
      <c r="C903" s="82" t="s">
        <v>4338</v>
      </c>
      <c r="D903" s="82" t="s">
        <v>2174</v>
      </c>
    </row>
    <row r="904" spans="1:4" ht="15.75" customHeight="1" x14ac:dyDescent="0.2">
      <c r="A904" s="82" t="s">
        <v>2119</v>
      </c>
      <c r="B904" s="82">
        <v>2013</v>
      </c>
      <c r="C904" s="82" t="s">
        <v>4338</v>
      </c>
      <c r="D904" s="82" t="s">
        <v>2121</v>
      </c>
    </row>
    <row r="905" spans="1:4" ht="15.75" customHeight="1" x14ac:dyDescent="0.2">
      <c r="A905" s="82" t="s">
        <v>2119</v>
      </c>
      <c r="B905" s="82">
        <v>2013</v>
      </c>
      <c r="C905" s="82" t="s">
        <v>4338</v>
      </c>
      <c r="D905" s="82" t="s">
        <v>2124</v>
      </c>
    </row>
    <row r="906" spans="1:4" ht="15.75" customHeight="1" x14ac:dyDescent="0.2">
      <c r="A906" s="82" t="s">
        <v>2119</v>
      </c>
      <c r="B906" s="82">
        <v>2013</v>
      </c>
      <c r="C906" s="82" t="s">
        <v>4338</v>
      </c>
      <c r="D906" s="82" t="s">
        <v>4772</v>
      </c>
    </row>
    <row r="907" spans="1:4" ht="15.75" customHeight="1" x14ac:dyDescent="0.2">
      <c r="A907" s="82" t="s">
        <v>2119</v>
      </c>
      <c r="B907" s="82">
        <v>2013</v>
      </c>
      <c r="C907" s="82" t="s">
        <v>4338</v>
      </c>
      <c r="D907" s="82" t="s">
        <v>2129</v>
      </c>
    </row>
    <row r="908" spans="1:4" ht="15.75" customHeight="1" x14ac:dyDescent="0.2">
      <c r="A908" s="82" t="s">
        <v>2119</v>
      </c>
      <c r="B908" s="82">
        <v>2013</v>
      </c>
      <c r="C908" s="82" t="s">
        <v>4338</v>
      </c>
      <c r="D908" s="82" t="s">
        <v>1829</v>
      </c>
    </row>
    <row r="909" spans="1:4" ht="15.75" customHeight="1" x14ac:dyDescent="0.2">
      <c r="A909" s="82" t="s">
        <v>2119</v>
      </c>
      <c r="B909" s="82">
        <v>2013</v>
      </c>
      <c r="C909" s="82" t="s">
        <v>4338</v>
      </c>
      <c r="D909" s="82" t="s">
        <v>4773</v>
      </c>
    </row>
    <row r="910" spans="1:4" ht="15.75" customHeight="1" x14ac:dyDescent="0.2">
      <c r="A910" s="82" t="s">
        <v>2119</v>
      </c>
      <c r="B910" s="82">
        <v>2013</v>
      </c>
      <c r="C910" s="82" t="s">
        <v>4338</v>
      </c>
      <c r="D910" s="82" t="s">
        <v>4774</v>
      </c>
    </row>
    <row r="911" spans="1:4" ht="15.75" customHeight="1" x14ac:dyDescent="0.2">
      <c r="A911" s="82" t="s">
        <v>2119</v>
      </c>
      <c r="B911" s="82">
        <v>2013</v>
      </c>
      <c r="C911" s="82" t="s">
        <v>4338</v>
      </c>
      <c r="D911" s="82" t="s">
        <v>4775</v>
      </c>
    </row>
    <row r="912" spans="1:4" ht="15.75" customHeight="1" x14ac:dyDescent="0.2">
      <c r="A912" s="82" t="s">
        <v>2119</v>
      </c>
      <c r="B912" s="82">
        <v>2013</v>
      </c>
      <c r="C912" s="82" t="s">
        <v>4338</v>
      </c>
      <c r="D912" s="82" t="s">
        <v>1749</v>
      </c>
    </row>
    <row r="913" spans="1:4" ht="15.75" customHeight="1" x14ac:dyDescent="0.2">
      <c r="A913" s="82" t="s">
        <v>2119</v>
      </c>
      <c r="B913" s="82">
        <v>2013</v>
      </c>
      <c r="C913" s="82" t="s">
        <v>4338</v>
      </c>
      <c r="D913" s="82" t="s">
        <v>4776</v>
      </c>
    </row>
    <row r="914" spans="1:4" ht="15.75" customHeight="1" x14ac:dyDescent="0.2">
      <c r="A914" s="82" t="s">
        <v>2119</v>
      </c>
      <c r="B914" s="82">
        <v>2013</v>
      </c>
      <c r="C914" s="82" t="s">
        <v>4338</v>
      </c>
      <c r="D914" s="82" t="s">
        <v>2173</v>
      </c>
    </row>
    <row r="915" spans="1:4" ht="15.75" customHeight="1" x14ac:dyDescent="0.2">
      <c r="A915" s="82" t="s">
        <v>2119</v>
      </c>
      <c r="B915" s="82">
        <v>2013</v>
      </c>
      <c r="C915" s="82" t="s">
        <v>4338</v>
      </c>
      <c r="D915" s="82" t="s">
        <v>523</v>
      </c>
    </row>
    <row r="916" spans="1:4" ht="15.75" customHeight="1" x14ac:dyDescent="0.2">
      <c r="A916" s="82" t="s">
        <v>2119</v>
      </c>
      <c r="B916" s="82">
        <v>2014</v>
      </c>
      <c r="C916" s="82" t="s">
        <v>4338</v>
      </c>
      <c r="D916" s="82" t="s">
        <v>1810</v>
      </c>
    </row>
    <row r="917" spans="1:4" ht="15.75" customHeight="1" x14ac:dyDescent="0.2">
      <c r="A917" s="82" t="s">
        <v>2119</v>
      </c>
      <c r="B917" s="82">
        <v>2014</v>
      </c>
      <c r="C917" s="82" t="s">
        <v>4338</v>
      </c>
      <c r="D917" s="82" t="s">
        <v>2144</v>
      </c>
    </row>
    <row r="918" spans="1:4" ht="15.75" customHeight="1" x14ac:dyDescent="0.2">
      <c r="A918" s="82" t="s">
        <v>2119</v>
      </c>
      <c r="B918" s="82">
        <v>2014</v>
      </c>
      <c r="C918" s="82" t="s">
        <v>4338</v>
      </c>
      <c r="D918" s="82" t="s">
        <v>1839</v>
      </c>
    </row>
    <row r="919" spans="1:4" ht="15.75" customHeight="1" x14ac:dyDescent="0.2">
      <c r="A919" s="82" t="s">
        <v>2119</v>
      </c>
      <c r="B919" s="82">
        <v>2014</v>
      </c>
      <c r="C919" s="82" t="s">
        <v>4338</v>
      </c>
      <c r="D919" s="82" t="s">
        <v>4777</v>
      </c>
    </row>
    <row r="920" spans="1:4" ht="15.75" customHeight="1" x14ac:dyDescent="0.2">
      <c r="A920" s="82" t="s">
        <v>2119</v>
      </c>
      <c r="B920" s="82">
        <v>2014</v>
      </c>
      <c r="C920" s="82" t="s">
        <v>4338</v>
      </c>
      <c r="D920" s="82" t="s">
        <v>2127</v>
      </c>
    </row>
    <row r="921" spans="1:4" ht="15.75" customHeight="1" x14ac:dyDescent="0.2">
      <c r="A921" s="82" t="s">
        <v>2119</v>
      </c>
      <c r="B921" s="82">
        <v>2014</v>
      </c>
      <c r="C921" s="82" t="s">
        <v>4338</v>
      </c>
      <c r="D921" s="82" t="s">
        <v>1710</v>
      </c>
    </row>
    <row r="922" spans="1:4" ht="15.75" customHeight="1" x14ac:dyDescent="0.2">
      <c r="A922" s="82" t="s">
        <v>2119</v>
      </c>
      <c r="B922" s="82">
        <v>2014</v>
      </c>
      <c r="C922" s="82" t="s">
        <v>4338</v>
      </c>
      <c r="D922" s="82" t="s">
        <v>1849</v>
      </c>
    </row>
    <row r="923" spans="1:4" ht="15.75" customHeight="1" x14ac:dyDescent="0.2">
      <c r="A923" s="82" t="s">
        <v>2119</v>
      </c>
      <c r="B923" s="82">
        <v>2014</v>
      </c>
      <c r="C923" s="82" t="s">
        <v>4338</v>
      </c>
      <c r="D923" s="82" t="s">
        <v>4778</v>
      </c>
    </row>
    <row r="924" spans="1:4" ht="15.75" customHeight="1" x14ac:dyDescent="0.2">
      <c r="A924" s="82" t="s">
        <v>1067</v>
      </c>
      <c r="B924" s="82">
        <v>2012</v>
      </c>
      <c r="C924" s="82" t="s">
        <v>4338</v>
      </c>
      <c r="D924" s="82" t="s">
        <v>1077</v>
      </c>
    </row>
    <row r="925" spans="1:4" ht="15.75" customHeight="1" x14ac:dyDescent="0.2">
      <c r="A925" s="82" t="s">
        <v>1067</v>
      </c>
      <c r="B925" s="82">
        <v>2013</v>
      </c>
      <c r="C925" s="82" t="s">
        <v>4338</v>
      </c>
      <c r="D925" s="82" t="s">
        <v>1069</v>
      </c>
    </row>
    <row r="926" spans="1:4" ht="15.75" customHeight="1" x14ac:dyDescent="0.2">
      <c r="A926" s="82" t="s">
        <v>1067</v>
      </c>
      <c r="B926" s="82">
        <v>2013</v>
      </c>
      <c r="C926" s="82" t="s">
        <v>4338</v>
      </c>
      <c r="D926" s="82" t="s">
        <v>1073</v>
      </c>
    </row>
    <row r="927" spans="1:4" ht="15.75" customHeight="1" x14ac:dyDescent="0.2">
      <c r="A927" s="82" t="s">
        <v>1067</v>
      </c>
      <c r="B927" s="82">
        <v>2013</v>
      </c>
      <c r="C927" s="82" t="s">
        <v>4338</v>
      </c>
      <c r="D927" s="82" t="s">
        <v>1075</v>
      </c>
    </row>
    <row r="928" spans="1:4" ht="15.75" customHeight="1" x14ac:dyDescent="0.2">
      <c r="A928" s="82" t="s">
        <v>1067</v>
      </c>
      <c r="B928" s="82">
        <v>2013</v>
      </c>
      <c r="C928" s="82" t="s">
        <v>4338</v>
      </c>
      <c r="D928" s="82" t="s">
        <v>1078</v>
      </c>
    </row>
    <row r="929" spans="1:4" ht="15.75" customHeight="1" x14ac:dyDescent="0.2">
      <c r="A929" s="82" t="s">
        <v>1067</v>
      </c>
      <c r="B929" s="82">
        <v>2014</v>
      </c>
      <c r="C929" s="82" t="s">
        <v>4338</v>
      </c>
      <c r="D929" s="82" t="s">
        <v>1070</v>
      </c>
    </row>
    <row r="930" spans="1:4" ht="15.75" customHeight="1" x14ac:dyDescent="0.2">
      <c r="A930" s="82" t="s">
        <v>1067</v>
      </c>
      <c r="B930" s="82">
        <v>2014</v>
      </c>
      <c r="C930" s="82" t="s">
        <v>4338</v>
      </c>
      <c r="D930" s="82" t="s">
        <v>1088</v>
      </c>
    </row>
    <row r="931" spans="1:4" ht="15.75" customHeight="1" x14ac:dyDescent="0.2">
      <c r="A931" s="82" t="s">
        <v>1067</v>
      </c>
      <c r="B931" s="82">
        <v>2017</v>
      </c>
      <c r="C931" s="84" t="s">
        <v>4338</v>
      </c>
      <c r="D931" s="82" t="s">
        <v>4779</v>
      </c>
    </row>
    <row r="932" spans="1:4" ht="15.75" customHeight="1" x14ac:dyDescent="0.2">
      <c r="A932" s="82" t="s">
        <v>1067</v>
      </c>
      <c r="B932" s="82">
        <v>2018</v>
      </c>
      <c r="C932" s="82" t="s">
        <v>4338</v>
      </c>
      <c r="D932" s="82" t="s">
        <v>4780</v>
      </c>
    </row>
    <row r="933" spans="1:4" ht="15.75" customHeight="1" x14ac:dyDescent="0.2">
      <c r="A933" s="82" t="s">
        <v>1067</v>
      </c>
      <c r="B933" s="82">
        <v>2018</v>
      </c>
      <c r="C933" s="82" t="s">
        <v>4338</v>
      </c>
      <c r="D933" s="82" t="s">
        <v>4781</v>
      </c>
    </row>
    <row r="934" spans="1:4" ht="15.75" customHeight="1" x14ac:dyDescent="0.2">
      <c r="A934" s="82" t="s">
        <v>1067</v>
      </c>
      <c r="B934" s="82">
        <v>2018</v>
      </c>
      <c r="C934" s="82" t="s">
        <v>4338</v>
      </c>
      <c r="D934" s="82" t="s">
        <v>4782</v>
      </c>
    </row>
    <row r="935" spans="1:4" ht="15.75" customHeight="1" x14ac:dyDescent="0.2">
      <c r="A935" s="82" t="s">
        <v>1067</v>
      </c>
      <c r="B935" s="82">
        <v>2018</v>
      </c>
      <c r="C935" s="82" t="s">
        <v>4349</v>
      </c>
      <c r="D935" s="82" t="s">
        <v>4783</v>
      </c>
    </row>
    <row r="936" spans="1:4" ht="15.75" customHeight="1" x14ac:dyDescent="0.2">
      <c r="A936" s="82" t="s">
        <v>1067</v>
      </c>
      <c r="B936" s="82">
        <v>2019</v>
      </c>
      <c r="C936" s="85" t="s">
        <v>4338</v>
      </c>
      <c r="D936" s="82" t="s">
        <v>4784</v>
      </c>
    </row>
    <row r="937" spans="1:4" ht="15.75" customHeight="1" x14ac:dyDescent="0.2">
      <c r="A937" s="82" t="s">
        <v>1067</v>
      </c>
      <c r="B937" s="83">
        <v>2021</v>
      </c>
      <c r="C937" s="82" t="s">
        <v>4338</v>
      </c>
      <c r="D937" s="83" t="s">
        <v>4785</v>
      </c>
    </row>
    <row r="938" spans="1:4" ht="15.75" customHeight="1" x14ac:dyDescent="0.2">
      <c r="A938" s="82" t="s">
        <v>176</v>
      </c>
      <c r="B938" s="82">
        <v>2012</v>
      </c>
      <c r="C938" s="82" t="s">
        <v>4338</v>
      </c>
      <c r="D938" s="82" t="s">
        <v>204</v>
      </c>
    </row>
    <row r="939" spans="1:4" ht="15.75" customHeight="1" x14ac:dyDescent="0.2">
      <c r="A939" s="82" t="s">
        <v>176</v>
      </c>
      <c r="B939" s="82">
        <v>2012</v>
      </c>
      <c r="C939" s="82" t="s">
        <v>4338</v>
      </c>
      <c r="D939" s="82" t="s">
        <v>202</v>
      </c>
    </row>
    <row r="940" spans="1:4" ht="15.75" customHeight="1" x14ac:dyDescent="0.2">
      <c r="A940" s="82" t="s">
        <v>176</v>
      </c>
      <c r="B940" s="82">
        <v>2013</v>
      </c>
      <c r="C940" s="82" t="s">
        <v>4338</v>
      </c>
      <c r="D940" s="82" t="s">
        <v>205</v>
      </c>
    </row>
    <row r="941" spans="1:4" ht="15.75" customHeight="1" x14ac:dyDescent="0.2">
      <c r="A941" s="82" t="s">
        <v>176</v>
      </c>
      <c r="B941" s="82">
        <v>2014</v>
      </c>
      <c r="C941" s="82" t="s">
        <v>4338</v>
      </c>
      <c r="D941" s="82" t="s">
        <v>206</v>
      </c>
    </row>
    <row r="942" spans="1:4" ht="15.75" customHeight="1" x14ac:dyDescent="0.2">
      <c r="A942" s="82" t="s">
        <v>176</v>
      </c>
      <c r="B942" s="82">
        <v>2014</v>
      </c>
      <c r="C942" s="82" t="s">
        <v>4338</v>
      </c>
      <c r="D942" s="82" t="s">
        <v>207</v>
      </c>
    </row>
    <row r="943" spans="1:4" ht="15.75" customHeight="1" x14ac:dyDescent="0.2">
      <c r="A943" s="82" t="s">
        <v>176</v>
      </c>
      <c r="B943" s="82">
        <v>2018</v>
      </c>
      <c r="C943" s="82" t="s">
        <v>4338</v>
      </c>
      <c r="D943" s="82" t="s">
        <v>4786</v>
      </c>
    </row>
    <row r="944" spans="1:4" ht="15.75" customHeight="1" x14ac:dyDescent="0.2">
      <c r="A944" s="82" t="s">
        <v>176</v>
      </c>
      <c r="B944" s="82">
        <v>2018</v>
      </c>
      <c r="C944" s="82" t="s">
        <v>4338</v>
      </c>
      <c r="D944" s="82" t="s">
        <v>4787</v>
      </c>
    </row>
    <row r="945" spans="1:4" ht="15.75" customHeight="1" x14ac:dyDescent="0.2">
      <c r="A945" s="82" t="s">
        <v>176</v>
      </c>
      <c r="B945" s="82">
        <v>2018</v>
      </c>
      <c r="C945" s="82" t="s">
        <v>4338</v>
      </c>
      <c r="D945" s="82" t="s">
        <v>4788</v>
      </c>
    </row>
    <row r="946" spans="1:4" ht="15.75" customHeight="1" x14ac:dyDescent="0.2">
      <c r="A946" s="82" t="s">
        <v>176</v>
      </c>
      <c r="B946" s="82">
        <v>2018</v>
      </c>
      <c r="C946" s="82" t="s">
        <v>4338</v>
      </c>
      <c r="D946" s="82" t="s">
        <v>4789</v>
      </c>
    </row>
    <row r="947" spans="1:4" ht="15.75" customHeight="1" x14ac:dyDescent="0.2">
      <c r="A947" s="82" t="s">
        <v>176</v>
      </c>
      <c r="B947" s="83">
        <v>2021</v>
      </c>
      <c r="C947" s="82" t="s">
        <v>4338</v>
      </c>
      <c r="D947" s="83" t="s">
        <v>4790</v>
      </c>
    </row>
    <row r="948" spans="1:4" ht="15.75" customHeight="1" x14ac:dyDescent="0.2">
      <c r="A948" s="82" t="s">
        <v>208</v>
      </c>
      <c r="B948" s="82">
        <v>2012</v>
      </c>
      <c r="C948" s="82" t="s">
        <v>4338</v>
      </c>
      <c r="D948" s="82" t="s">
        <v>217</v>
      </c>
    </row>
    <row r="949" spans="1:4" ht="15.75" customHeight="1" x14ac:dyDescent="0.2">
      <c r="A949" s="82" t="s">
        <v>208</v>
      </c>
      <c r="B949" s="82">
        <v>2012</v>
      </c>
      <c r="C949" s="82" t="s">
        <v>4338</v>
      </c>
      <c r="D949" s="82" t="s">
        <v>224</v>
      </c>
    </row>
    <row r="950" spans="1:4" ht="15.75" customHeight="1" x14ac:dyDescent="0.2">
      <c r="A950" s="82" t="s">
        <v>208</v>
      </c>
      <c r="B950" s="82">
        <v>2012</v>
      </c>
      <c r="C950" s="82" t="s">
        <v>4338</v>
      </c>
      <c r="D950" s="82" t="s">
        <v>225</v>
      </c>
    </row>
    <row r="951" spans="1:4" ht="15.75" customHeight="1" x14ac:dyDescent="0.2">
      <c r="A951" s="82" t="s">
        <v>208</v>
      </c>
      <c r="B951" s="82">
        <v>2013</v>
      </c>
      <c r="C951" s="82" t="s">
        <v>4338</v>
      </c>
      <c r="D951" s="82" t="s">
        <v>214</v>
      </c>
    </row>
    <row r="952" spans="1:4" ht="15.75" customHeight="1" x14ac:dyDescent="0.15">
      <c r="A952" s="78"/>
      <c r="B952" s="79"/>
      <c r="C952" s="80"/>
      <c r="D952" s="81"/>
    </row>
  </sheetData>
  <autoFilter ref="A1:D950" xr:uid="{00000000-0009-0000-0000-000001000000}"/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200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baseColWidth="10" defaultColWidth="12.6640625" defaultRowHeight="15" customHeight="1" x14ac:dyDescent="0.15"/>
  <cols>
    <col min="1" max="1" width="10" customWidth="1"/>
    <col min="2" max="2" width="19.83203125" customWidth="1"/>
    <col min="3" max="26" width="10" customWidth="1"/>
  </cols>
  <sheetData>
    <row r="5" spans="1:3" x14ac:dyDescent="0.2">
      <c r="A5" s="20" t="s">
        <v>3</v>
      </c>
      <c r="B5" s="20" t="s">
        <v>4</v>
      </c>
      <c r="C5" s="20" t="s">
        <v>4791</v>
      </c>
    </row>
    <row r="6" spans="1:3" x14ac:dyDescent="0.2">
      <c r="A6" s="20" t="s">
        <v>2408</v>
      </c>
      <c r="B6" s="20">
        <v>2398</v>
      </c>
    </row>
    <row r="7" spans="1:3" x14ac:dyDescent="0.2">
      <c r="A7" s="20" t="s">
        <v>571</v>
      </c>
      <c r="B7" s="20" t="s">
        <v>763</v>
      </c>
    </row>
    <row r="8" spans="1:3" x14ac:dyDescent="0.2">
      <c r="A8" s="20" t="s">
        <v>15</v>
      </c>
      <c r="B8" s="20" t="s">
        <v>23</v>
      </c>
    </row>
    <row r="9" spans="1:3" x14ac:dyDescent="0.2">
      <c r="A9" s="20" t="s">
        <v>15</v>
      </c>
      <c r="B9" s="20" t="s">
        <v>24</v>
      </c>
    </row>
    <row r="10" spans="1:3" x14ac:dyDescent="0.2">
      <c r="A10" s="20" t="s">
        <v>1413</v>
      </c>
      <c r="B10" s="20" t="s">
        <v>1414</v>
      </c>
    </row>
    <row r="11" spans="1:3" x14ac:dyDescent="0.2">
      <c r="A11" s="20" t="s">
        <v>2175</v>
      </c>
      <c r="B11" s="20" t="s">
        <v>2178</v>
      </c>
      <c r="C11" s="20" t="s">
        <v>4792</v>
      </c>
    </row>
    <row r="12" spans="1:3" x14ac:dyDescent="0.2">
      <c r="A12" s="20" t="s">
        <v>2175</v>
      </c>
      <c r="B12" s="20" t="s">
        <v>2179</v>
      </c>
    </row>
    <row r="13" spans="1:3" x14ac:dyDescent="0.2">
      <c r="A13" s="20" t="s">
        <v>2175</v>
      </c>
      <c r="B13" s="20" t="s">
        <v>4793</v>
      </c>
    </row>
    <row r="14" spans="1:3" x14ac:dyDescent="0.2">
      <c r="A14" s="20" t="s">
        <v>2175</v>
      </c>
      <c r="B14" s="20" t="s">
        <v>2180</v>
      </c>
    </row>
    <row r="15" spans="1:3" x14ac:dyDescent="0.2">
      <c r="A15" s="20" t="s">
        <v>2175</v>
      </c>
      <c r="B15" s="20" t="s">
        <v>2181</v>
      </c>
      <c r="C15" s="20" t="s">
        <v>4794</v>
      </c>
    </row>
    <row r="16" spans="1:3" x14ac:dyDescent="0.2">
      <c r="A16" s="20" t="s">
        <v>2175</v>
      </c>
      <c r="B16" s="20" t="s">
        <v>4795</v>
      </c>
    </row>
    <row r="17" spans="1:3" x14ac:dyDescent="0.2">
      <c r="A17" s="20" t="s">
        <v>2175</v>
      </c>
      <c r="B17" s="20" t="s">
        <v>2182</v>
      </c>
      <c r="C17" s="20" t="s">
        <v>4796</v>
      </c>
    </row>
    <row r="18" spans="1:3" x14ac:dyDescent="0.2">
      <c r="A18" s="20" t="s">
        <v>2175</v>
      </c>
      <c r="B18" s="20" t="s">
        <v>2183</v>
      </c>
      <c r="C18" s="20" t="s">
        <v>4797</v>
      </c>
    </row>
    <row r="19" spans="1:3" x14ac:dyDescent="0.2">
      <c r="A19" s="20" t="s">
        <v>2175</v>
      </c>
      <c r="B19" s="20" t="s">
        <v>2184</v>
      </c>
      <c r="C19" s="20" t="s">
        <v>4798</v>
      </c>
    </row>
    <row r="20" spans="1:3" x14ac:dyDescent="0.2">
      <c r="A20" s="20" t="s">
        <v>2175</v>
      </c>
      <c r="B20" s="20" t="s">
        <v>4799</v>
      </c>
    </row>
    <row r="21" spans="1:3" ht="15.75" customHeight="1" x14ac:dyDescent="0.2">
      <c r="A21" s="20" t="s">
        <v>2175</v>
      </c>
      <c r="B21" s="20" t="s">
        <v>2185</v>
      </c>
      <c r="C21" s="20" t="s">
        <v>4800</v>
      </c>
    </row>
    <row r="22" spans="1:3" ht="15.75" customHeight="1" x14ac:dyDescent="0.2">
      <c r="A22" s="20" t="s">
        <v>2175</v>
      </c>
      <c r="B22" s="20" t="s">
        <v>2186</v>
      </c>
      <c r="C22" s="20" t="s">
        <v>4801</v>
      </c>
    </row>
    <row r="23" spans="1:3" ht="15.75" customHeight="1" x14ac:dyDescent="0.2">
      <c r="A23" s="20" t="s">
        <v>2175</v>
      </c>
      <c r="B23" s="20" t="s">
        <v>2187</v>
      </c>
      <c r="C23" s="20" t="s">
        <v>4802</v>
      </c>
    </row>
    <row r="24" spans="1:3" ht="15.75" customHeight="1" x14ac:dyDescent="0.2">
      <c r="A24" s="20" t="s">
        <v>2175</v>
      </c>
      <c r="B24" s="20" t="s">
        <v>2188</v>
      </c>
      <c r="C24" s="20" t="s">
        <v>4803</v>
      </c>
    </row>
    <row r="25" spans="1:3" ht="15.75" customHeight="1" x14ac:dyDescent="0.2">
      <c r="A25" s="20" t="s">
        <v>1693</v>
      </c>
      <c r="B25" s="20" t="s">
        <v>1695</v>
      </c>
    </row>
    <row r="26" spans="1:3" ht="15.75" customHeight="1" x14ac:dyDescent="0.2">
      <c r="A26" s="20" t="s">
        <v>1693</v>
      </c>
      <c r="B26" s="20" t="s">
        <v>1697</v>
      </c>
    </row>
    <row r="27" spans="1:3" ht="15.75" customHeight="1" x14ac:dyDescent="0.2">
      <c r="A27" s="20" t="s">
        <v>1693</v>
      </c>
      <c r="B27" s="20" t="s">
        <v>1698</v>
      </c>
    </row>
    <row r="28" spans="1:3" ht="15.75" customHeight="1" x14ac:dyDescent="0.2">
      <c r="A28" s="20" t="s">
        <v>1693</v>
      </c>
      <c r="B28" s="20" t="s">
        <v>1699</v>
      </c>
    </row>
    <row r="29" spans="1:3" ht="15.75" customHeight="1" x14ac:dyDescent="0.2">
      <c r="A29" s="20" t="s">
        <v>1314</v>
      </c>
      <c r="B29" s="20" t="s">
        <v>1315</v>
      </c>
      <c r="C29" s="20" t="s">
        <v>4804</v>
      </c>
    </row>
    <row r="30" spans="1:3" ht="15.75" customHeight="1" x14ac:dyDescent="0.2">
      <c r="A30" s="20" t="s">
        <v>2175</v>
      </c>
      <c r="B30" s="20" t="s">
        <v>2189</v>
      </c>
      <c r="C30" s="20" t="s">
        <v>4805</v>
      </c>
    </row>
    <row r="31" spans="1:3" ht="15.75" customHeight="1" x14ac:dyDescent="0.2">
      <c r="A31" s="20" t="s">
        <v>2175</v>
      </c>
      <c r="B31" s="20" t="s">
        <v>2190</v>
      </c>
      <c r="C31" s="20" t="s">
        <v>4806</v>
      </c>
    </row>
    <row r="32" spans="1:3" ht="15.75" customHeight="1" x14ac:dyDescent="0.2">
      <c r="A32" s="20" t="s">
        <v>2175</v>
      </c>
      <c r="B32" s="20" t="s">
        <v>2191</v>
      </c>
      <c r="C32" s="20" t="s">
        <v>4807</v>
      </c>
    </row>
    <row r="33" spans="1:3" ht="15.75" customHeight="1" x14ac:dyDescent="0.2">
      <c r="A33" s="20" t="s">
        <v>2175</v>
      </c>
      <c r="B33" s="20" t="s">
        <v>2196</v>
      </c>
      <c r="C33" s="20" t="s">
        <v>4808</v>
      </c>
    </row>
    <row r="34" spans="1:3" ht="15.75" customHeight="1" x14ac:dyDescent="0.2">
      <c r="A34" s="20" t="s">
        <v>2175</v>
      </c>
      <c r="B34" s="20" t="s">
        <v>2198</v>
      </c>
    </row>
    <row r="35" spans="1:3" ht="15.75" customHeight="1" x14ac:dyDescent="0.2">
      <c r="A35" s="20" t="s">
        <v>2175</v>
      </c>
      <c r="B35" s="20" t="s">
        <v>2199</v>
      </c>
      <c r="C35" s="20" t="s">
        <v>4809</v>
      </c>
    </row>
    <row r="36" spans="1:3" ht="15.75" customHeight="1" x14ac:dyDescent="0.2">
      <c r="A36" s="20" t="s">
        <v>2175</v>
      </c>
      <c r="B36" s="20" t="s">
        <v>2201</v>
      </c>
      <c r="C36" s="20" t="s">
        <v>4810</v>
      </c>
    </row>
    <row r="37" spans="1:3" ht="15.75" customHeight="1" x14ac:dyDescent="0.2">
      <c r="A37" s="20" t="s">
        <v>2175</v>
      </c>
      <c r="B37" s="20" t="s">
        <v>2202</v>
      </c>
      <c r="C37" s="20" t="s">
        <v>4811</v>
      </c>
    </row>
    <row r="38" spans="1:3" ht="15.75" customHeight="1" x14ac:dyDescent="0.2">
      <c r="A38" s="20" t="s">
        <v>2175</v>
      </c>
      <c r="B38" s="20" t="s">
        <v>2204</v>
      </c>
      <c r="C38" s="20" t="s">
        <v>4812</v>
      </c>
    </row>
    <row r="39" spans="1:3" ht="15.75" customHeight="1" x14ac:dyDescent="0.2">
      <c r="A39" s="20" t="s">
        <v>2175</v>
      </c>
      <c r="B39" s="20" t="s">
        <v>2205</v>
      </c>
      <c r="C39" s="20" t="s">
        <v>4813</v>
      </c>
    </row>
    <row r="40" spans="1:3" ht="15.75" customHeight="1" x14ac:dyDescent="0.2">
      <c r="A40" s="20" t="s">
        <v>2964</v>
      </c>
      <c r="B40" s="20" t="s">
        <v>2979</v>
      </c>
    </row>
    <row r="41" spans="1:3" ht="15.75" customHeight="1" x14ac:dyDescent="0.2">
      <c r="A41" s="20" t="s">
        <v>1314</v>
      </c>
      <c r="B41" s="20" t="s">
        <v>1316</v>
      </c>
      <c r="C41" s="20" t="s">
        <v>4814</v>
      </c>
    </row>
    <row r="42" spans="1:3" ht="15.75" customHeight="1" x14ac:dyDescent="0.2">
      <c r="A42" s="20" t="s">
        <v>1314</v>
      </c>
      <c r="B42" s="20" t="s">
        <v>1317</v>
      </c>
      <c r="C42" s="20" t="s">
        <v>4815</v>
      </c>
    </row>
    <row r="43" spans="1:3" ht="15.75" customHeight="1" x14ac:dyDescent="0.2">
      <c r="A43" s="20" t="s">
        <v>1314</v>
      </c>
      <c r="B43" s="20" t="s">
        <v>1318</v>
      </c>
    </row>
    <row r="44" spans="1:3" ht="15.75" customHeight="1" x14ac:dyDescent="0.2">
      <c r="A44" s="20" t="s">
        <v>1923</v>
      </c>
      <c r="B44" s="20" t="s">
        <v>1924</v>
      </c>
    </row>
    <row r="45" spans="1:3" ht="15.75" customHeight="1" x14ac:dyDescent="0.2">
      <c r="A45" s="20" t="s">
        <v>47</v>
      </c>
      <c r="B45" s="20" t="s">
        <v>49</v>
      </c>
      <c r="C45" s="20" t="s">
        <v>4816</v>
      </c>
    </row>
    <row r="46" spans="1:3" ht="15.75" customHeight="1" x14ac:dyDescent="0.2">
      <c r="A46" s="20" t="s">
        <v>571</v>
      </c>
      <c r="B46" s="20" t="s">
        <v>713</v>
      </c>
      <c r="C46" s="20" t="s">
        <v>4817</v>
      </c>
    </row>
    <row r="47" spans="1:3" ht="15.75" customHeight="1" x14ac:dyDescent="0.2">
      <c r="A47" s="20" t="s">
        <v>2175</v>
      </c>
      <c r="B47" s="20" t="s">
        <v>2207</v>
      </c>
    </row>
    <row r="48" spans="1:3" ht="15.75" customHeight="1" x14ac:dyDescent="0.2">
      <c r="A48" s="20" t="s">
        <v>2175</v>
      </c>
      <c r="B48" s="20" t="s">
        <v>2207</v>
      </c>
    </row>
    <row r="49" spans="1:3" ht="15.75" customHeight="1" x14ac:dyDescent="0.2">
      <c r="A49" s="20" t="s">
        <v>2175</v>
      </c>
      <c r="B49" s="20" t="s">
        <v>2210</v>
      </c>
      <c r="C49" s="20" t="s">
        <v>4818</v>
      </c>
    </row>
    <row r="50" spans="1:3" ht="15.75" customHeight="1" x14ac:dyDescent="0.2">
      <c r="A50" s="20" t="s">
        <v>2175</v>
      </c>
      <c r="B50" s="20" t="s">
        <v>2212</v>
      </c>
    </row>
    <row r="51" spans="1:3" ht="15.75" customHeight="1" x14ac:dyDescent="0.2">
      <c r="A51" s="20" t="s">
        <v>2175</v>
      </c>
      <c r="B51" s="20" t="s">
        <v>2212</v>
      </c>
    </row>
    <row r="52" spans="1:3" ht="15.75" customHeight="1" x14ac:dyDescent="0.2">
      <c r="A52" s="20" t="s">
        <v>2175</v>
      </c>
      <c r="B52" s="20" t="s">
        <v>2214</v>
      </c>
    </row>
    <row r="53" spans="1:3" ht="15.75" customHeight="1" x14ac:dyDescent="0.2">
      <c r="A53" s="20" t="s">
        <v>2175</v>
      </c>
      <c r="B53" s="20" t="s">
        <v>2217</v>
      </c>
    </row>
    <row r="54" spans="1:3" ht="15.75" customHeight="1" x14ac:dyDescent="0.2">
      <c r="A54" s="20" t="s">
        <v>2175</v>
      </c>
      <c r="B54" s="20" t="s">
        <v>2218</v>
      </c>
    </row>
    <row r="55" spans="1:3" ht="15.75" customHeight="1" x14ac:dyDescent="0.2">
      <c r="A55" s="20" t="s">
        <v>2175</v>
      </c>
      <c r="B55" s="20" t="s">
        <v>2219</v>
      </c>
    </row>
    <row r="56" spans="1:3" ht="15.75" customHeight="1" x14ac:dyDescent="0.2">
      <c r="A56" s="20" t="s">
        <v>2175</v>
      </c>
      <c r="B56" s="20" t="s">
        <v>2220</v>
      </c>
    </row>
    <row r="57" spans="1:3" ht="15.75" customHeight="1" x14ac:dyDescent="0.2">
      <c r="A57" s="20" t="s">
        <v>2175</v>
      </c>
      <c r="B57" s="20" t="s">
        <v>2221</v>
      </c>
    </row>
    <row r="58" spans="1:3" ht="15.75" customHeight="1" x14ac:dyDescent="0.2">
      <c r="A58" s="20" t="s">
        <v>2175</v>
      </c>
      <c r="B58" s="20" t="s">
        <v>2223</v>
      </c>
    </row>
    <row r="59" spans="1:3" ht="15.75" customHeight="1" x14ac:dyDescent="0.2">
      <c r="A59" s="20" t="s">
        <v>2175</v>
      </c>
      <c r="B59" s="20" t="s">
        <v>2226</v>
      </c>
    </row>
    <row r="60" spans="1:3" ht="15.75" customHeight="1" x14ac:dyDescent="0.2">
      <c r="A60" s="20" t="s">
        <v>2175</v>
      </c>
      <c r="B60" s="20" t="s">
        <v>2227</v>
      </c>
    </row>
    <row r="61" spans="1:3" ht="15.75" customHeight="1" x14ac:dyDescent="0.2">
      <c r="A61" s="20" t="s">
        <v>2175</v>
      </c>
      <c r="B61" s="20" t="s">
        <v>2228</v>
      </c>
    </row>
    <row r="62" spans="1:3" ht="15.75" customHeight="1" x14ac:dyDescent="0.2">
      <c r="A62" s="20" t="s">
        <v>2175</v>
      </c>
      <c r="B62" s="20" t="s">
        <v>2229</v>
      </c>
    </row>
    <row r="63" spans="1:3" ht="15.75" customHeight="1" x14ac:dyDescent="0.2">
      <c r="A63" s="20" t="s">
        <v>2175</v>
      </c>
      <c r="B63" s="20" t="s">
        <v>2230</v>
      </c>
    </row>
    <row r="64" spans="1:3" ht="15.75" customHeight="1" x14ac:dyDescent="0.2">
      <c r="A64" s="20" t="s">
        <v>2175</v>
      </c>
      <c r="B64" s="20" t="s">
        <v>2232</v>
      </c>
    </row>
    <row r="65" spans="1:3" ht="15.75" customHeight="1" x14ac:dyDescent="0.2">
      <c r="A65" s="20" t="s">
        <v>2175</v>
      </c>
      <c r="B65" s="20" t="s">
        <v>2234</v>
      </c>
    </row>
    <row r="66" spans="1:3" ht="15.75" customHeight="1" x14ac:dyDescent="0.2">
      <c r="A66" s="20" t="s">
        <v>2175</v>
      </c>
      <c r="B66" s="20" t="s">
        <v>2238</v>
      </c>
    </row>
    <row r="67" spans="1:3" ht="15.75" customHeight="1" x14ac:dyDescent="0.2">
      <c r="A67" s="20" t="s">
        <v>2175</v>
      </c>
      <c r="B67" s="20" t="s">
        <v>2240</v>
      </c>
    </row>
    <row r="68" spans="1:3" ht="15.75" customHeight="1" x14ac:dyDescent="0.2">
      <c r="A68" s="20" t="s">
        <v>2175</v>
      </c>
      <c r="B68" s="20" t="s">
        <v>2242</v>
      </c>
    </row>
    <row r="69" spans="1:3" ht="15.75" customHeight="1" x14ac:dyDescent="0.2">
      <c r="A69" s="20" t="s">
        <v>2175</v>
      </c>
      <c r="B69" s="20" t="s">
        <v>2245</v>
      </c>
    </row>
    <row r="70" spans="1:3" ht="15.75" customHeight="1" x14ac:dyDescent="0.2">
      <c r="A70" s="20" t="s">
        <v>2175</v>
      </c>
      <c r="B70" s="20" t="s">
        <v>2246</v>
      </c>
    </row>
    <row r="71" spans="1:3" ht="15.75" customHeight="1" x14ac:dyDescent="0.2">
      <c r="A71" s="20" t="s">
        <v>2175</v>
      </c>
      <c r="B71" s="20" t="s">
        <v>2247</v>
      </c>
      <c r="C71" s="20" t="s">
        <v>4819</v>
      </c>
    </row>
    <row r="72" spans="1:3" ht="15.75" customHeight="1" x14ac:dyDescent="0.2">
      <c r="A72" s="20" t="s">
        <v>2175</v>
      </c>
      <c r="B72" s="20" t="s">
        <v>2248</v>
      </c>
      <c r="C72" s="20" t="s">
        <v>4820</v>
      </c>
    </row>
    <row r="73" spans="1:3" ht="15.75" customHeight="1" x14ac:dyDescent="0.2">
      <c r="A73" s="20" t="s">
        <v>1693</v>
      </c>
      <c r="B73" s="20" t="s">
        <v>1700</v>
      </c>
    </row>
    <row r="74" spans="1:3" ht="15.75" customHeight="1" x14ac:dyDescent="0.2">
      <c r="A74" s="20" t="s">
        <v>1693</v>
      </c>
      <c r="B74" s="20" t="s">
        <v>1701</v>
      </c>
    </row>
    <row r="75" spans="1:3" ht="15.75" customHeight="1" x14ac:dyDescent="0.2">
      <c r="A75" s="20" t="s">
        <v>2119</v>
      </c>
      <c r="B75" s="20" t="s">
        <v>2120</v>
      </c>
    </row>
    <row r="76" spans="1:3" ht="15.75" customHeight="1" x14ac:dyDescent="0.2">
      <c r="A76" s="20" t="s">
        <v>2119</v>
      </c>
      <c r="B76" s="20" t="s">
        <v>2121</v>
      </c>
    </row>
    <row r="77" spans="1:3" ht="15.75" customHeight="1" x14ac:dyDescent="0.2">
      <c r="A77" s="20" t="s">
        <v>2119</v>
      </c>
      <c r="B77" s="20" t="s">
        <v>2123</v>
      </c>
    </row>
    <row r="78" spans="1:3" ht="15.75" customHeight="1" x14ac:dyDescent="0.2">
      <c r="A78" s="20" t="s">
        <v>2119</v>
      </c>
      <c r="B78" s="20" t="s">
        <v>2124</v>
      </c>
    </row>
    <row r="79" spans="1:3" ht="15.75" customHeight="1" x14ac:dyDescent="0.2">
      <c r="A79" s="20" t="s">
        <v>2119</v>
      </c>
      <c r="B79" s="20" t="s">
        <v>2125</v>
      </c>
      <c r="C79" s="20" t="s">
        <v>4821</v>
      </c>
    </row>
    <row r="80" spans="1:3" ht="15.75" customHeight="1" x14ac:dyDescent="0.2">
      <c r="A80" s="20" t="s">
        <v>1886</v>
      </c>
      <c r="B80" s="20" t="s">
        <v>1887</v>
      </c>
      <c r="C80" s="20" t="s">
        <v>4822</v>
      </c>
    </row>
    <row r="81" spans="1:3" ht="15.75" customHeight="1" x14ac:dyDescent="0.2">
      <c r="A81" s="20" t="s">
        <v>1296</v>
      </c>
      <c r="B81" s="20" t="s">
        <v>1300</v>
      </c>
      <c r="C81" s="20" t="s">
        <v>4823</v>
      </c>
    </row>
    <row r="82" spans="1:3" ht="15.75" customHeight="1" x14ac:dyDescent="0.2">
      <c r="A82" s="20" t="s">
        <v>1693</v>
      </c>
      <c r="B82" s="20" t="s">
        <v>1706</v>
      </c>
    </row>
    <row r="83" spans="1:3" ht="15.75" customHeight="1" x14ac:dyDescent="0.2">
      <c r="A83" s="20" t="s">
        <v>2982</v>
      </c>
      <c r="B83" s="20" t="s">
        <v>2983</v>
      </c>
    </row>
    <row r="84" spans="1:3" ht="15.75" customHeight="1" x14ac:dyDescent="0.2">
      <c r="A84" s="20" t="s">
        <v>571</v>
      </c>
      <c r="B84" s="20" t="s">
        <v>620</v>
      </c>
      <c r="C84" s="20" t="s">
        <v>4824</v>
      </c>
    </row>
    <row r="85" spans="1:3" ht="15.75" customHeight="1" x14ac:dyDescent="0.2">
      <c r="A85" s="20" t="s">
        <v>571</v>
      </c>
      <c r="B85" s="20" t="s">
        <v>745</v>
      </c>
    </row>
    <row r="86" spans="1:3" ht="15.75" customHeight="1" x14ac:dyDescent="0.2">
      <c r="A86" s="20" t="s">
        <v>1296</v>
      </c>
      <c r="B86" s="20" t="s">
        <v>1307</v>
      </c>
      <c r="C86" s="20" t="s">
        <v>4825</v>
      </c>
    </row>
    <row r="87" spans="1:3" ht="15.75" customHeight="1" x14ac:dyDescent="0.2">
      <c r="A87" s="20" t="s">
        <v>834</v>
      </c>
      <c r="B87" s="20" t="s">
        <v>837</v>
      </c>
      <c r="C87" s="20" t="s">
        <v>4826</v>
      </c>
    </row>
    <row r="88" spans="1:3" ht="15.75" customHeight="1" x14ac:dyDescent="0.2">
      <c r="A88" s="20" t="s">
        <v>1693</v>
      </c>
      <c r="B88" s="20" t="s">
        <v>1707</v>
      </c>
    </row>
    <row r="89" spans="1:3" ht="15.75" customHeight="1" x14ac:dyDescent="0.2">
      <c r="A89" s="20" t="s">
        <v>1693</v>
      </c>
      <c r="B89" s="20" t="s">
        <v>1708</v>
      </c>
    </row>
    <row r="90" spans="1:3" ht="15.75" customHeight="1" x14ac:dyDescent="0.2">
      <c r="A90" s="20" t="s">
        <v>2119</v>
      </c>
      <c r="B90" s="20" t="s">
        <v>2126</v>
      </c>
    </row>
    <row r="91" spans="1:3" ht="15.75" customHeight="1" x14ac:dyDescent="0.2">
      <c r="A91" s="20" t="s">
        <v>1693</v>
      </c>
      <c r="B91" s="20" t="s">
        <v>1709</v>
      </c>
    </row>
    <row r="92" spans="1:3" ht="15.75" customHeight="1" x14ac:dyDescent="0.2">
      <c r="A92" s="20" t="s">
        <v>4186</v>
      </c>
      <c r="B92" s="20" t="s">
        <v>4187</v>
      </c>
    </row>
    <row r="93" spans="1:3" ht="15.75" customHeight="1" x14ac:dyDescent="0.2">
      <c r="A93" s="20" t="s">
        <v>4186</v>
      </c>
      <c r="B93" s="20" t="s">
        <v>4188</v>
      </c>
    </row>
    <row r="94" spans="1:3" ht="15.75" customHeight="1" x14ac:dyDescent="0.2">
      <c r="A94" s="20" t="s">
        <v>422</v>
      </c>
      <c r="B94" s="20" t="s">
        <v>426</v>
      </c>
    </row>
    <row r="95" spans="1:3" ht="15.75" customHeight="1" x14ac:dyDescent="0.2">
      <c r="A95" s="20" t="s">
        <v>334</v>
      </c>
      <c r="B95" s="20" t="s">
        <v>336</v>
      </c>
    </row>
    <row r="96" spans="1:3" ht="15.75" customHeight="1" x14ac:dyDescent="0.2">
      <c r="A96" s="20" t="s">
        <v>2964</v>
      </c>
      <c r="B96" s="20" t="s">
        <v>2972</v>
      </c>
    </row>
    <row r="97" spans="1:3" ht="15.75" customHeight="1" x14ac:dyDescent="0.2">
      <c r="A97" s="20" t="s">
        <v>4186</v>
      </c>
      <c r="B97" s="20" t="s">
        <v>4189</v>
      </c>
    </row>
    <row r="98" spans="1:3" ht="15.75" customHeight="1" x14ac:dyDescent="0.2">
      <c r="A98" s="20" t="s">
        <v>30</v>
      </c>
      <c r="B98" s="20" t="s">
        <v>1111</v>
      </c>
    </row>
    <row r="99" spans="1:3" ht="15.75" customHeight="1" x14ac:dyDescent="0.2">
      <c r="A99" s="20" t="s">
        <v>334</v>
      </c>
      <c r="B99" s="20" t="s">
        <v>338</v>
      </c>
      <c r="C99" s="20" t="s">
        <v>4827</v>
      </c>
    </row>
    <row r="100" spans="1:3" ht="15.75" customHeight="1" x14ac:dyDescent="0.2">
      <c r="A100" s="20" t="s">
        <v>925</v>
      </c>
      <c r="B100" s="20" t="s">
        <v>927</v>
      </c>
    </row>
    <row r="101" spans="1:3" ht="15.75" customHeight="1" x14ac:dyDescent="0.2">
      <c r="A101" s="20" t="s">
        <v>2982</v>
      </c>
      <c r="B101" s="20" t="s">
        <v>2811</v>
      </c>
    </row>
    <row r="102" spans="1:3" ht="15.75" customHeight="1" x14ac:dyDescent="0.2">
      <c r="A102" s="20" t="s">
        <v>925</v>
      </c>
      <c r="B102" s="20" t="s">
        <v>928</v>
      </c>
    </row>
    <row r="103" spans="1:3" ht="15.75" customHeight="1" x14ac:dyDescent="0.2">
      <c r="A103" s="20" t="s">
        <v>30</v>
      </c>
      <c r="B103" s="20" t="s">
        <v>1113</v>
      </c>
    </row>
    <row r="104" spans="1:3" ht="15.75" customHeight="1" x14ac:dyDescent="0.2">
      <c r="A104" s="20" t="s">
        <v>925</v>
      </c>
      <c r="B104" s="20" t="s">
        <v>930</v>
      </c>
    </row>
    <row r="105" spans="1:3" ht="15.75" customHeight="1" x14ac:dyDescent="0.2">
      <c r="A105" s="20" t="s">
        <v>1923</v>
      </c>
      <c r="B105" s="20" t="s">
        <v>1925</v>
      </c>
    </row>
    <row r="106" spans="1:3" ht="15.75" customHeight="1" x14ac:dyDescent="0.2">
      <c r="A106" s="20" t="s">
        <v>925</v>
      </c>
      <c r="B106" s="20" t="s">
        <v>931</v>
      </c>
    </row>
    <row r="107" spans="1:3" ht="15.75" customHeight="1" x14ac:dyDescent="0.2">
      <c r="A107" s="20" t="s">
        <v>460</v>
      </c>
      <c r="B107" s="20" t="s">
        <v>3944</v>
      </c>
    </row>
    <row r="108" spans="1:3" ht="15.75" customHeight="1" x14ac:dyDescent="0.2">
      <c r="A108" s="20" t="s">
        <v>834</v>
      </c>
      <c r="B108" s="20" t="s">
        <v>845</v>
      </c>
    </row>
    <row r="109" spans="1:3" ht="15.75" customHeight="1" x14ac:dyDescent="0.2">
      <c r="A109" s="20" t="s">
        <v>1693</v>
      </c>
      <c r="B109" s="20" t="s">
        <v>1710</v>
      </c>
    </row>
    <row r="110" spans="1:3" ht="15.75" customHeight="1" x14ac:dyDescent="0.2">
      <c r="A110" s="20" t="s">
        <v>422</v>
      </c>
      <c r="B110" s="20" t="s">
        <v>427</v>
      </c>
    </row>
    <row r="111" spans="1:3" ht="15.75" customHeight="1" x14ac:dyDescent="0.2">
      <c r="A111" s="20" t="s">
        <v>571</v>
      </c>
      <c r="B111" s="20" t="s">
        <v>673</v>
      </c>
      <c r="C111" s="20" t="s">
        <v>4828</v>
      </c>
    </row>
    <row r="112" spans="1:3" ht="15.75" customHeight="1" x14ac:dyDescent="0.2">
      <c r="A112" s="20" t="s">
        <v>47</v>
      </c>
      <c r="B112" s="20" t="s">
        <v>50</v>
      </c>
    </row>
    <row r="113" spans="1:3" ht="15.75" customHeight="1" x14ac:dyDescent="0.2">
      <c r="A113" s="20" t="s">
        <v>2175</v>
      </c>
      <c r="B113" s="20" t="s">
        <v>2250</v>
      </c>
    </row>
    <row r="114" spans="1:3" ht="15.75" customHeight="1" x14ac:dyDescent="0.2">
      <c r="A114" s="20" t="s">
        <v>2175</v>
      </c>
      <c r="B114" s="20" t="s">
        <v>2250</v>
      </c>
    </row>
    <row r="115" spans="1:3" ht="15.75" customHeight="1" x14ac:dyDescent="0.2">
      <c r="A115" s="20" t="s">
        <v>422</v>
      </c>
      <c r="B115" s="20" t="s">
        <v>429</v>
      </c>
    </row>
    <row r="116" spans="1:3" ht="15.75" customHeight="1" x14ac:dyDescent="0.2">
      <c r="A116" s="20" t="s">
        <v>925</v>
      </c>
      <c r="B116" s="20" t="s">
        <v>933</v>
      </c>
    </row>
    <row r="117" spans="1:3" ht="15.75" customHeight="1" x14ac:dyDescent="0.2">
      <c r="A117" s="20" t="s">
        <v>27</v>
      </c>
      <c r="B117" s="20" t="s">
        <v>36</v>
      </c>
    </row>
    <row r="118" spans="1:3" ht="15.75" customHeight="1" x14ac:dyDescent="0.2">
      <c r="A118" s="20" t="s">
        <v>422</v>
      </c>
      <c r="B118" s="20" t="s">
        <v>430</v>
      </c>
    </row>
    <row r="119" spans="1:3" ht="15.75" customHeight="1" x14ac:dyDescent="0.2">
      <c r="A119" s="20" t="s">
        <v>2982</v>
      </c>
      <c r="B119" s="20" t="s">
        <v>2991</v>
      </c>
    </row>
    <row r="120" spans="1:3" ht="15.75" customHeight="1" x14ac:dyDescent="0.2">
      <c r="A120" s="20" t="s">
        <v>2408</v>
      </c>
      <c r="B120" s="20" t="s">
        <v>2410</v>
      </c>
    </row>
    <row r="121" spans="1:3" ht="15.75" customHeight="1" x14ac:dyDescent="0.2">
      <c r="A121" s="20" t="s">
        <v>2175</v>
      </c>
      <c r="B121" s="20" t="s">
        <v>2251</v>
      </c>
      <c r="C121" s="20" t="s">
        <v>4829</v>
      </c>
    </row>
    <row r="122" spans="1:3" ht="15.75" customHeight="1" x14ac:dyDescent="0.2">
      <c r="A122" s="20" t="s">
        <v>2408</v>
      </c>
      <c r="B122" s="20" t="s">
        <v>2251</v>
      </c>
    </row>
    <row r="123" spans="1:3" ht="15.75" customHeight="1" x14ac:dyDescent="0.2">
      <c r="A123" s="20" t="s">
        <v>925</v>
      </c>
      <c r="B123" s="20" t="s">
        <v>935</v>
      </c>
    </row>
    <row r="124" spans="1:3" ht="15.75" customHeight="1" x14ac:dyDescent="0.2">
      <c r="A124" s="20" t="s">
        <v>925</v>
      </c>
      <c r="B124" s="20" t="s">
        <v>936</v>
      </c>
    </row>
    <row r="125" spans="1:3" ht="15.75" customHeight="1" x14ac:dyDescent="0.2">
      <c r="A125" s="20" t="s">
        <v>2731</v>
      </c>
      <c r="B125" s="20" t="s">
        <v>2734</v>
      </c>
    </row>
    <row r="126" spans="1:3" ht="15.75" customHeight="1" x14ac:dyDescent="0.2">
      <c r="A126" s="20" t="s">
        <v>2731</v>
      </c>
      <c r="B126" s="20" t="s">
        <v>2732</v>
      </c>
    </row>
    <row r="127" spans="1:3" ht="15.75" customHeight="1" x14ac:dyDescent="0.2">
      <c r="A127" s="20" t="s">
        <v>2731</v>
      </c>
      <c r="B127" s="20" t="s">
        <v>2732</v>
      </c>
    </row>
    <row r="128" spans="1:3" ht="15.75" customHeight="1" x14ac:dyDescent="0.2">
      <c r="A128" s="20" t="s">
        <v>2731</v>
      </c>
      <c r="B128" s="20" t="s">
        <v>2733</v>
      </c>
    </row>
    <row r="129" spans="1:3" ht="15.75" customHeight="1" x14ac:dyDescent="0.2">
      <c r="A129" s="20" t="s">
        <v>2731</v>
      </c>
      <c r="B129" s="20" t="s">
        <v>2736</v>
      </c>
    </row>
    <row r="130" spans="1:3" ht="15.75" customHeight="1" x14ac:dyDescent="0.2">
      <c r="A130" s="20" t="s">
        <v>460</v>
      </c>
      <c r="B130" s="20" t="s">
        <v>3946</v>
      </c>
    </row>
    <row r="131" spans="1:3" ht="15.75" customHeight="1" x14ac:dyDescent="0.2">
      <c r="A131" s="20" t="s">
        <v>571</v>
      </c>
      <c r="B131" s="20" t="s">
        <v>724</v>
      </c>
      <c r="C131" s="20" t="s">
        <v>4830</v>
      </c>
    </row>
    <row r="132" spans="1:3" ht="15.75" customHeight="1" x14ac:dyDescent="0.2">
      <c r="A132" s="20" t="s">
        <v>571</v>
      </c>
      <c r="B132" s="20" t="s">
        <v>710</v>
      </c>
      <c r="C132" s="20" t="s">
        <v>4831</v>
      </c>
    </row>
    <row r="133" spans="1:3" ht="15.75" customHeight="1" x14ac:dyDescent="0.2">
      <c r="A133" s="20" t="s">
        <v>571</v>
      </c>
      <c r="B133" s="20" t="s">
        <v>710</v>
      </c>
      <c r="C133" s="20" t="s">
        <v>4831</v>
      </c>
    </row>
    <row r="134" spans="1:3" ht="15.75" customHeight="1" x14ac:dyDescent="0.2">
      <c r="A134" s="20" t="s">
        <v>2408</v>
      </c>
      <c r="B134" s="20" t="s">
        <v>2411</v>
      </c>
    </row>
    <row r="135" spans="1:3" ht="15.75" customHeight="1" x14ac:dyDescent="0.2">
      <c r="A135" s="20" t="s">
        <v>2175</v>
      </c>
      <c r="B135" s="20" t="s">
        <v>2252</v>
      </c>
      <c r="C135" s="20" t="s">
        <v>4832</v>
      </c>
    </row>
    <row r="136" spans="1:3" ht="15.75" customHeight="1" x14ac:dyDescent="0.2">
      <c r="A136" s="20" t="s">
        <v>2175</v>
      </c>
      <c r="B136" s="20" t="s">
        <v>2253</v>
      </c>
    </row>
    <row r="137" spans="1:3" ht="15.75" customHeight="1" x14ac:dyDescent="0.2">
      <c r="A137" s="20" t="s">
        <v>1923</v>
      </c>
      <c r="B137" s="20" t="s">
        <v>1926</v>
      </c>
    </row>
    <row r="138" spans="1:3" ht="15.75" customHeight="1" x14ac:dyDescent="0.2">
      <c r="A138" s="20" t="s">
        <v>1314</v>
      </c>
      <c r="B138" s="20" t="s">
        <v>1319</v>
      </c>
      <c r="C138" s="20" t="s">
        <v>4833</v>
      </c>
    </row>
    <row r="139" spans="1:3" ht="15.75" customHeight="1" x14ac:dyDescent="0.2">
      <c r="A139" s="20" t="s">
        <v>422</v>
      </c>
      <c r="B139" s="20" t="s">
        <v>432</v>
      </c>
    </row>
    <row r="140" spans="1:3" ht="15.75" customHeight="1" x14ac:dyDescent="0.2">
      <c r="A140" s="20" t="s">
        <v>769</v>
      </c>
      <c r="B140" s="20" t="s">
        <v>833</v>
      </c>
      <c r="C140" s="20" t="s">
        <v>4834</v>
      </c>
    </row>
    <row r="141" spans="1:3" ht="15.75" customHeight="1" x14ac:dyDescent="0.2">
      <c r="A141" s="20" t="s">
        <v>2982</v>
      </c>
      <c r="B141" s="20" t="s">
        <v>2994</v>
      </c>
    </row>
    <row r="142" spans="1:3" ht="15.75" customHeight="1" x14ac:dyDescent="0.2">
      <c r="A142" s="20" t="s">
        <v>571</v>
      </c>
      <c r="B142" s="20" t="s">
        <v>739</v>
      </c>
    </row>
    <row r="143" spans="1:3" ht="15.75" customHeight="1" x14ac:dyDescent="0.2">
      <c r="A143" s="20" t="s">
        <v>334</v>
      </c>
      <c r="B143" s="20" t="s">
        <v>341</v>
      </c>
    </row>
    <row r="144" spans="1:3" ht="15.75" customHeight="1" x14ac:dyDescent="0.2">
      <c r="A144" s="20" t="s">
        <v>1058</v>
      </c>
      <c r="B144" s="20" t="s">
        <v>1059</v>
      </c>
      <c r="C144" s="20" t="s">
        <v>4835</v>
      </c>
    </row>
    <row r="145" spans="1:3" ht="15.75" customHeight="1" x14ac:dyDescent="0.2">
      <c r="A145" s="20" t="s">
        <v>1620</v>
      </c>
      <c r="B145" s="20" t="s">
        <v>1629</v>
      </c>
      <c r="C145" s="20" t="s">
        <v>4836</v>
      </c>
    </row>
    <row r="146" spans="1:3" ht="15.75" customHeight="1" x14ac:dyDescent="0.2">
      <c r="A146" s="20" t="s">
        <v>1296</v>
      </c>
      <c r="B146" s="20" t="s">
        <v>1297</v>
      </c>
      <c r="C146" s="20" t="s">
        <v>4837</v>
      </c>
    </row>
    <row r="147" spans="1:3" ht="15.75" customHeight="1" x14ac:dyDescent="0.2">
      <c r="A147" s="20" t="s">
        <v>2964</v>
      </c>
      <c r="B147" s="20" t="s">
        <v>2970</v>
      </c>
    </row>
    <row r="148" spans="1:3" ht="15.75" customHeight="1" x14ac:dyDescent="0.2">
      <c r="A148" s="20" t="s">
        <v>334</v>
      </c>
      <c r="B148" s="20" t="s">
        <v>342</v>
      </c>
      <c r="C148" s="20" t="s">
        <v>4838</v>
      </c>
    </row>
    <row r="149" spans="1:3" ht="15.75" customHeight="1" x14ac:dyDescent="0.2">
      <c r="A149" s="20" t="s">
        <v>1886</v>
      </c>
      <c r="B149" s="20" t="s">
        <v>1888</v>
      </c>
      <c r="C149" s="20" t="s">
        <v>4839</v>
      </c>
    </row>
    <row r="150" spans="1:3" ht="15.75" customHeight="1" x14ac:dyDescent="0.2">
      <c r="A150" s="20" t="s">
        <v>353</v>
      </c>
      <c r="B150" s="20" t="s">
        <v>2819</v>
      </c>
    </row>
    <row r="151" spans="1:3" ht="15.75" customHeight="1" x14ac:dyDescent="0.2">
      <c r="A151" s="20" t="s">
        <v>925</v>
      </c>
      <c r="B151" s="20" t="s">
        <v>938</v>
      </c>
    </row>
    <row r="152" spans="1:3" ht="15.75" customHeight="1" x14ac:dyDescent="0.2">
      <c r="A152" s="20" t="s">
        <v>3737</v>
      </c>
      <c r="B152" s="20" t="s">
        <v>3741</v>
      </c>
    </row>
    <row r="153" spans="1:3" ht="15.75" customHeight="1" x14ac:dyDescent="0.2">
      <c r="A153" s="20" t="s">
        <v>1693</v>
      </c>
      <c r="B153" s="20" t="s">
        <v>1711</v>
      </c>
    </row>
    <row r="154" spans="1:3" ht="15.75" customHeight="1" x14ac:dyDescent="0.2">
      <c r="A154" s="20" t="s">
        <v>2119</v>
      </c>
      <c r="B154" s="20" t="s">
        <v>1711</v>
      </c>
    </row>
    <row r="155" spans="1:3" ht="15.75" customHeight="1" x14ac:dyDescent="0.2">
      <c r="A155" s="20" t="s">
        <v>319</v>
      </c>
      <c r="B155" s="20" t="s">
        <v>320</v>
      </c>
    </row>
    <row r="156" spans="1:3" ht="15.75" customHeight="1" x14ac:dyDescent="0.2">
      <c r="A156" s="20" t="s">
        <v>861</v>
      </c>
      <c r="B156" s="20" t="s">
        <v>4840</v>
      </c>
      <c r="C156" s="20" t="s">
        <v>4841</v>
      </c>
    </row>
    <row r="157" spans="1:3" ht="15.75" customHeight="1" x14ac:dyDescent="0.2">
      <c r="A157" s="20" t="s">
        <v>2982</v>
      </c>
      <c r="B157" s="20" t="s">
        <v>2997</v>
      </c>
    </row>
    <row r="158" spans="1:3" ht="15.75" customHeight="1" x14ac:dyDescent="0.2">
      <c r="A158" s="20" t="s">
        <v>4186</v>
      </c>
      <c r="B158" s="20" t="s">
        <v>4191</v>
      </c>
    </row>
    <row r="159" spans="1:3" ht="15.75" customHeight="1" x14ac:dyDescent="0.2">
      <c r="A159" s="20" t="s">
        <v>422</v>
      </c>
      <c r="B159" s="20" t="s">
        <v>435</v>
      </c>
    </row>
    <row r="160" spans="1:3" ht="15.75" customHeight="1" x14ac:dyDescent="0.2">
      <c r="A160" s="20" t="s">
        <v>422</v>
      </c>
      <c r="B160" s="20" t="s">
        <v>436</v>
      </c>
      <c r="C160" s="20" t="s">
        <v>4842</v>
      </c>
    </row>
    <row r="161" spans="1:3" ht="15.75" customHeight="1" x14ac:dyDescent="0.2">
      <c r="A161" s="20" t="s">
        <v>769</v>
      </c>
      <c r="B161" s="20" t="s">
        <v>803</v>
      </c>
      <c r="C161" s="20" t="s">
        <v>4843</v>
      </c>
    </row>
    <row r="162" spans="1:3" ht="15.75" customHeight="1" x14ac:dyDescent="0.2">
      <c r="A162" s="20" t="s">
        <v>334</v>
      </c>
      <c r="B162" s="20" t="s">
        <v>343</v>
      </c>
    </row>
    <row r="163" spans="1:3" ht="15.75" customHeight="1" x14ac:dyDescent="0.2">
      <c r="A163" s="20" t="s">
        <v>2982</v>
      </c>
      <c r="B163" s="20" t="s">
        <v>3000</v>
      </c>
    </row>
    <row r="164" spans="1:3" ht="15.75" customHeight="1" x14ac:dyDescent="0.2">
      <c r="A164" s="20" t="s">
        <v>2982</v>
      </c>
      <c r="B164" s="20" t="s">
        <v>3001</v>
      </c>
    </row>
    <row r="165" spans="1:3" ht="15.75" customHeight="1" x14ac:dyDescent="0.2">
      <c r="A165" s="20" t="s">
        <v>925</v>
      </c>
      <c r="B165" s="20" t="s">
        <v>939</v>
      </c>
    </row>
    <row r="166" spans="1:3" ht="15.75" customHeight="1" x14ac:dyDescent="0.2">
      <c r="A166" s="20" t="s">
        <v>925</v>
      </c>
      <c r="B166" s="20" t="s">
        <v>940</v>
      </c>
    </row>
    <row r="167" spans="1:3" ht="15.75" customHeight="1" x14ac:dyDescent="0.2">
      <c r="A167" s="20" t="s">
        <v>2810</v>
      </c>
      <c r="B167" s="20" t="s">
        <v>2823</v>
      </c>
    </row>
    <row r="168" spans="1:3" ht="15.75" customHeight="1" x14ac:dyDescent="0.2">
      <c r="A168" s="20" t="s">
        <v>422</v>
      </c>
      <c r="B168" s="20" t="s">
        <v>437</v>
      </c>
    </row>
    <row r="169" spans="1:3" ht="15.75" customHeight="1" x14ac:dyDescent="0.2">
      <c r="A169" s="20" t="s">
        <v>2119</v>
      </c>
      <c r="B169" s="20" t="s">
        <v>1712</v>
      </c>
    </row>
    <row r="170" spans="1:3" ht="15.75" customHeight="1" x14ac:dyDescent="0.2">
      <c r="A170" s="20" t="s">
        <v>2982</v>
      </c>
      <c r="B170" s="20" t="s">
        <v>3003</v>
      </c>
    </row>
    <row r="171" spans="1:3" ht="15.75" customHeight="1" x14ac:dyDescent="0.2">
      <c r="A171" s="20" t="s">
        <v>769</v>
      </c>
      <c r="B171" s="20" t="s">
        <v>771</v>
      </c>
      <c r="C171" s="20" t="s">
        <v>4844</v>
      </c>
    </row>
    <row r="172" spans="1:3" ht="15.75" customHeight="1" x14ac:dyDescent="0.2">
      <c r="A172" s="20" t="s">
        <v>1314</v>
      </c>
      <c r="B172" s="20" t="s">
        <v>1320</v>
      </c>
      <c r="C172" s="20" t="s">
        <v>4845</v>
      </c>
    </row>
    <row r="173" spans="1:3" ht="15.75" customHeight="1" x14ac:dyDescent="0.2">
      <c r="A173" s="20" t="s">
        <v>27</v>
      </c>
      <c r="B173" s="20" t="s">
        <v>37</v>
      </c>
      <c r="C173" s="20" t="s">
        <v>4846</v>
      </c>
    </row>
    <row r="174" spans="1:3" ht="15.75" customHeight="1" x14ac:dyDescent="0.2">
      <c r="A174" s="20" t="s">
        <v>1314</v>
      </c>
      <c r="B174" s="20" t="s">
        <v>1321</v>
      </c>
      <c r="C174" s="20" t="s">
        <v>4847</v>
      </c>
    </row>
    <row r="175" spans="1:3" ht="15.75" customHeight="1" x14ac:dyDescent="0.2">
      <c r="A175" s="20" t="s">
        <v>861</v>
      </c>
      <c r="B175" s="20" t="s">
        <v>884</v>
      </c>
      <c r="C175" s="20" t="s">
        <v>4848</v>
      </c>
    </row>
    <row r="176" spans="1:3" ht="15.75" customHeight="1" x14ac:dyDescent="0.2">
      <c r="A176" s="20" t="s">
        <v>925</v>
      </c>
      <c r="B176" s="20" t="s">
        <v>941</v>
      </c>
    </row>
    <row r="177" spans="1:3" ht="15.75" customHeight="1" x14ac:dyDescent="0.2">
      <c r="A177" s="20" t="s">
        <v>1923</v>
      </c>
      <c r="B177" s="20" t="s">
        <v>1927</v>
      </c>
    </row>
    <row r="178" spans="1:3" ht="15.75" customHeight="1" x14ac:dyDescent="0.2">
      <c r="A178" s="20" t="s">
        <v>1693</v>
      </c>
      <c r="B178" s="20" t="s">
        <v>1713</v>
      </c>
    </row>
    <row r="179" spans="1:3" ht="15.75" customHeight="1" x14ac:dyDescent="0.2">
      <c r="A179" s="20" t="s">
        <v>4186</v>
      </c>
      <c r="B179" s="20" t="s">
        <v>4192</v>
      </c>
    </row>
    <row r="180" spans="1:3" ht="15.75" customHeight="1" x14ac:dyDescent="0.2">
      <c r="A180" s="20" t="s">
        <v>571</v>
      </c>
      <c r="B180" s="20" t="s">
        <v>663</v>
      </c>
    </row>
    <row r="181" spans="1:3" ht="15.75" customHeight="1" x14ac:dyDescent="0.2">
      <c r="A181" s="20" t="s">
        <v>914</v>
      </c>
      <c r="B181" s="20" t="s">
        <v>917</v>
      </c>
      <c r="C181" s="20" t="s">
        <v>4849</v>
      </c>
    </row>
    <row r="182" spans="1:3" ht="15.75" customHeight="1" x14ac:dyDescent="0.2">
      <c r="A182" s="20" t="s">
        <v>1314</v>
      </c>
      <c r="B182" s="20" t="s">
        <v>1322</v>
      </c>
      <c r="C182" s="20" t="s">
        <v>4850</v>
      </c>
    </row>
    <row r="183" spans="1:3" ht="15.75" customHeight="1" x14ac:dyDescent="0.2">
      <c r="A183" s="20" t="s">
        <v>1314</v>
      </c>
      <c r="B183" s="20" t="s">
        <v>1323</v>
      </c>
    </row>
    <row r="184" spans="1:3" ht="15.75" customHeight="1" x14ac:dyDescent="0.2">
      <c r="A184" s="20" t="s">
        <v>1886</v>
      </c>
      <c r="B184" s="20" t="s">
        <v>1889</v>
      </c>
      <c r="C184" s="20" t="s">
        <v>4851</v>
      </c>
    </row>
    <row r="185" spans="1:3" ht="15.75" customHeight="1" x14ac:dyDescent="0.2">
      <c r="A185" s="20" t="s">
        <v>4186</v>
      </c>
      <c r="B185" s="20" t="s">
        <v>4193</v>
      </c>
    </row>
    <row r="186" spans="1:3" ht="15.75" customHeight="1" x14ac:dyDescent="0.2">
      <c r="A186" s="20" t="s">
        <v>2408</v>
      </c>
      <c r="B186" s="20" t="s">
        <v>2426</v>
      </c>
    </row>
    <row r="187" spans="1:3" ht="15.75" customHeight="1" x14ac:dyDescent="0.2">
      <c r="A187" s="20" t="s">
        <v>2408</v>
      </c>
      <c r="B187" s="20" t="s">
        <v>2426</v>
      </c>
    </row>
    <row r="188" spans="1:3" ht="15.75" customHeight="1" x14ac:dyDescent="0.2">
      <c r="A188" s="20" t="s">
        <v>834</v>
      </c>
      <c r="B188" s="20" t="s">
        <v>853</v>
      </c>
    </row>
    <row r="189" spans="1:3" ht="15.75" customHeight="1" x14ac:dyDescent="0.2">
      <c r="A189" s="20" t="s">
        <v>1620</v>
      </c>
      <c r="B189" s="20" t="s">
        <v>1677</v>
      </c>
      <c r="C189" s="20" t="s">
        <v>4852</v>
      </c>
    </row>
    <row r="190" spans="1:3" ht="15.75" customHeight="1" x14ac:dyDescent="0.2">
      <c r="A190" s="20" t="s">
        <v>1413</v>
      </c>
      <c r="B190" s="20" t="s">
        <v>1415</v>
      </c>
    </row>
    <row r="191" spans="1:3" ht="15.75" customHeight="1" x14ac:dyDescent="0.2">
      <c r="A191" s="20" t="s">
        <v>861</v>
      </c>
      <c r="B191" s="20" t="s">
        <v>4853</v>
      </c>
      <c r="C191" s="20" t="s">
        <v>4854</v>
      </c>
    </row>
    <row r="192" spans="1:3" ht="15.75" customHeight="1" x14ac:dyDescent="0.2">
      <c r="A192" s="20" t="s">
        <v>2119</v>
      </c>
      <c r="B192" s="20" t="s">
        <v>1715</v>
      </c>
      <c r="C192" s="20" t="s">
        <v>4855</v>
      </c>
    </row>
    <row r="193" spans="1:2" ht="15.75" customHeight="1" x14ac:dyDescent="0.2">
      <c r="A193" s="20" t="s">
        <v>2119</v>
      </c>
      <c r="B193" s="20" t="s">
        <v>1717</v>
      </c>
    </row>
    <row r="194" spans="1:2" ht="15.75" customHeight="1" x14ac:dyDescent="0.2">
      <c r="A194" s="20" t="s">
        <v>2119</v>
      </c>
      <c r="B194" s="20" t="s">
        <v>1718</v>
      </c>
    </row>
    <row r="195" spans="1:2" ht="15.75" customHeight="1" x14ac:dyDescent="0.2">
      <c r="A195" s="20" t="s">
        <v>1693</v>
      </c>
      <c r="B195" s="20" t="s">
        <v>1719</v>
      </c>
    </row>
    <row r="196" spans="1:2" ht="15.75" customHeight="1" x14ac:dyDescent="0.2">
      <c r="A196" s="20" t="s">
        <v>2119</v>
      </c>
      <c r="B196" s="20" t="s">
        <v>1719</v>
      </c>
    </row>
    <row r="197" spans="1:2" ht="15.75" customHeight="1" x14ac:dyDescent="0.2">
      <c r="A197" s="20" t="s">
        <v>1693</v>
      </c>
      <c r="B197" s="20" t="s">
        <v>1720</v>
      </c>
    </row>
    <row r="198" spans="1:2" ht="15.75" customHeight="1" x14ac:dyDescent="0.2">
      <c r="A198" s="20" t="s">
        <v>2119</v>
      </c>
      <c r="B198" s="20" t="s">
        <v>1723</v>
      </c>
    </row>
    <row r="199" spans="1:2" ht="15.75" customHeight="1" x14ac:dyDescent="0.2">
      <c r="A199" s="20" t="s">
        <v>1693</v>
      </c>
      <c r="B199" s="20" t="s">
        <v>1724</v>
      </c>
    </row>
    <row r="200" spans="1:2" ht="15.75" customHeight="1" x14ac:dyDescent="0.2">
      <c r="A200" s="20" t="s">
        <v>2119</v>
      </c>
      <c r="B200" s="20" t="s">
        <v>1724</v>
      </c>
    </row>
    <row r="201" spans="1:2" ht="15.75" customHeight="1" x14ac:dyDescent="0.2">
      <c r="A201" s="20" t="s">
        <v>2119</v>
      </c>
      <c r="B201" s="20" t="s">
        <v>2128</v>
      </c>
    </row>
    <row r="202" spans="1:2" ht="15.75" customHeight="1" x14ac:dyDescent="0.2">
      <c r="A202" s="20" t="s">
        <v>1693</v>
      </c>
      <c r="B202" s="20" t="s">
        <v>1725</v>
      </c>
    </row>
    <row r="203" spans="1:2" ht="15.75" customHeight="1" x14ac:dyDescent="0.2">
      <c r="A203" s="20" t="s">
        <v>2119</v>
      </c>
      <c r="B203" s="20" t="s">
        <v>2129</v>
      </c>
    </row>
    <row r="204" spans="1:2" ht="15.75" customHeight="1" x14ac:dyDescent="0.2">
      <c r="A204" s="20" t="s">
        <v>1693</v>
      </c>
      <c r="B204" s="20" t="s">
        <v>1728</v>
      </c>
    </row>
    <row r="205" spans="1:2" ht="15.75" customHeight="1" x14ac:dyDescent="0.2">
      <c r="A205" s="20" t="s">
        <v>2119</v>
      </c>
      <c r="B205" s="20" t="s">
        <v>1728</v>
      </c>
    </row>
    <row r="206" spans="1:2" ht="15.75" customHeight="1" x14ac:dyDescent="0.2">
      <c r="A206" s="20" t="s">
        <v>1693</v>
      </c>
      <c r="B206" s="20" t="s">
        <v>1729</v>
      </c>
    </row>
    <row r="207" spans="1:2" ht="15.75" customHeight="1" x14ac:dyDescent="0.2">
      <c r="A207" s="20" t="s">
        <v>2119</v>
      </c>
      <c r="B207" s="20" t="s">
        <v>1729</v>
      </c>
    </row>
    <row r="208" spans="1:2" ht="15.75" customHeight="1" x14ac:dyDescent="0.2">
      <c r="A208" s="20" t="s">
        <v>1693</v>
      </c>
      <c r="B208" s="20" t="s">
        <v>1730</v>
      </c>
    </row>
    <row r="209" spans="1:3" ht="15.75" customHeight="1" x14ac:dyDescent="0.2">
      <c r="A209" s="20" t="s">
        <v>1693</v>
      </c>
      <c r="B209" s="20" t="s">
        <v>1731</v>
      </c>
    </row>
    <row r="210" spans="1:3" ht="15.75" customHeight="1" x14ac:dyDescent="0.2">
      <c r="A210" s="20" t="s">
        <v>1693</v>
      </c>
      <c r="B210" s="20" t="s">
        <v>1732</v>
      </c>
    </row>
    <row r="211" spans="1:3" ht="15.75" customHeight="1" x14ac:dyDescent="0.2">
      <c r="A211" s="20" t="s">
        <v>1693</v>
      </c>
      <c r="B211" s="20" t="s">
        <v>1733</v>
      </c>
    </row>
    <row r="212" spans="1:3" ht="15.75" customHeight="1" x14ac:dyDescent="0.2">
      <c r="A212" s="20" t="s">
        <v>1314</v>
      </c>
      <c r="B212" s="20" t="s">
        <v>1324</v>
      </c>
      <c r="C212" s="20" t="s">
        <v>4856</v>
      </c>
    </row>
    <row r="213" spans="1:3" ht="15.75" customHeight="1" x14ac:dyDescent="0.2">
      <c r="A213" s="20" t="s">
        <v>1314</v>
      </c>
      <c r="B213" s="20" t="s">
        <v>1325</v>
      </c>
      <c r="C213" s="20" t="s">
        <v>4857</v>
      </c>
    </row>
    <row r="214" spans="1:3" ht="15.75" customHeight="1" x14ac:dyDescent="0.2">
      <c r="A214" s="20" t="s">
        <v>1314</v>
      </c>
      <c r="B214" s="20" t="s">
        <v>1326</v>
      </c>
      <c r="C214" s="20" t="s">
        <v>4858</v>
      </c>
    </row>
    <row r="215" spans="1:3" ht="15.75" customHeight="1" x14ac:dyDescent="0.2">
      <c r="A215" s="20" t="s">
        <v>1620</v>
      </c>
      <c r="B215" s="20" t="s">
        <v>1622</v>
      </c>
    </row>
    <row r="216" spans="1:3" ht="15.75" customHeight="1" x14ac:dyDescent="0.2">
      <c r="A216" s="20" t="s">
        <v>1106</v>
      </c>
      <c r="B216" s="20" t="s">
        <v>1108</v>
      </c>
    </row>
    <row r="217" spans="1:3" ht="15.75" customHeight="1" x14ac:dyDescent="0.2">
      <c r="A217" s="20" t="s">
        <v>1106</v>
      </c>
      <c r="B217" s="20" t="s">
        <v>1109</v>
      </c>
    </row>
    <row r="218" spans="1:3" ht="15.75" customHeight="1" x14ac:dyDescent="0.2">
      <c r="A218" s="20" t="s">
        <v>1314</v>
      </c>
      <c r="B218" s="20" t="s">
        <v>4859</v>
      </c>
      <c r="C218" s="20" t="s">
        <v>4860</v>
      </c>
    </row>
    <row r="219" spans="1:3" ht="15.75" customHeight="1" x14ac:dyDescent="0.2">
      <c r="A219" s="20" t="s">
        <v>571</v>
      </c>
      <c r="B219" s="20" t="s">
        <v>635</v>
      </c>
      <c r="C219" s="20" t="s">
        <v>4861</v>
      </c>
    </row>
    <row r="220" spans="1:3" ht="15.75" customHeight="1" x14ac:dyDescent="0.2">
      <c r="A220" s="20" t="s">
        <v>460</v>
      </c>
      <c r="B220" s="20" t="s">
        <v>3951</v>
      </c>
    </row>
    <row r="221" spans="1:3" ht="15.75" customHeight="1" x14ac:dyDescent="0.2">
      <c r="A221" s="20" t="s">
        <v>769</v>
      </c>
      <c r="B221" s="20" t="s">
        <v>802</v>
      </c>
    </row>
    <row r="222" spans="1:3" ht="15.75" customHeight="1" x14ac:dyDescent="0.2">
      <c r="A222" s="20" t="s">
        <v>1413</v>
      </c>
      <c r="B222" s="20" t="s">
        <v>1416</v>
      </c>
    </row>
    <row r="223" spans="1:3" ht="15.75" customHeight="1" x14ac:dyDescent="0.2">
      <c r="A223" s="20" t="s">
        <v>571</v>
      </c>
      <c r="B223" s="20" t="s">
        <v>747</v>
      </c>
    </row>
    <row r="224" spans="1:3" ht="15.75" customHeight="1" x14ac:dyDescent="0.2">
      <c r="A224" s="20" t="s">
        <v>422</v>
      </c>
      <c r="B224" s="20" t="s">
        <v>439</v>
      </c>
    </row>
    <row r="225" spans="1:3" ht="15.75" customHeight="1" x14ac:dyDescent="0.2">
      <c r="A225" s="20" t="s">
        <v>571</v>
      </c>
      <c r="B225" s="20" t="s">
        <v>596</v>
      </c>
      <c r="C225" s="20" t="s">
        <v>4862</v>
      </c>
    </row>
    <row r="226" spans="1:3" ht="15.75" customHeight="1" x14ac:dyDescent="0.2">
      <c r="A226" s="20" t="s">
        <v>2810</v>
      </c>
      <c r="B226" s="20" t="s">
        <v>2828</v>
      </c>
    </row>
    <row r="227" spans="1:3" ht="15.75" customHeight="1" x14ac:dyDescent="0.2">
      <c r="A227" s="20" t="s">
        <v>1620</v>
      </c>
      <c r="B227" s="20" t="s">
        <v>1630</v>
      </c>
      <c r="C227" s="20" t="s">
        <v>4836</v>
      </c>
    </row>
    <row r="228" spans="1:3" ht="15.75" customHeight="1" x14ac:dyDescent="0.2">
      <c r="A228" s="20" t="s">
        <v>30</v>
      </c>
      <c r="B228" s="20" t="s">
        <v>1114</v>
      </c>
    </row>
    <row r="229" spans="1:3" ht="15.75" customHeight="1" x14ac:dyDescent="0.2">
      <c r="A229" s="20" t="s">
        <v>1620</v>
      </c>
      <c r="B229" s="20" t="s">
        <v>1654</v>
      </c>
      <c r="C229" s="20" t="s">
        <v>4863</v>
      </c>
    </row>
    <row r="230" spans="1:3" ht="15.75" customHeight="1" x14ac:dyDescent="0.2">
      <c r="A230" s="20" t="s">
        <v>1067</v>
      </c>
      <c r="B230" s="20" t="s">
        <v>1069</v>
      </c>
      <c r="C230" s="20" t="s">
        <v>4864</v>
      </c>
    </row>
    <row r="231" spans="1:3" ht="15.75" customHeight="1" x14ac:dyDescent="0.2">
      <c r="A231" s="20" t="s">
        <v>4186</v>
      </c>
      <c r="B231" s="20" t="s">
        <v>4194</v>
      </c>
    </row>
    <row r="232" spans="1:3" ht="15.75" customHeight="1" x14ac:dyDescent="0.2">
      <c r="A232" s="20" t="s">
        <v>1092</v>
      </c>
      <c r="B232" s="20" t="s">
        <v>1103</v>
      </c>
      <c r="C232" s="20" t="s">
        <v>4865</v>
      </c>
    </row>
    <row r="233" spans="1:3" ht="15.75" customHeight="1" x14ac:dyDescent="0.2">
      <c r="A233" s="20" t="s">
        <v>1314</v>
      </c>
      <c r="B233" s="20" t="s">
        <v>1327</v>
      </c>
      <c r="C233" s="20" t="s">
        <v>4866</v>
      </c>
    </row>
    <row r="234" spans="1:3" ht="15.75" customHeight="1" x14ac:dyDescent="0.2">
      <c r="A234" s="20" t="s">
        <v>1314</v>
      </c>
      <c r="B234" s="20" t="s">
        <v>1328</v>
      </c>
      <c r="C234" s="20" t="s">
        <v>4867</v>
      </c>
    </row>
    <row r="235" spans="1:3" ht="15.75" customHeight="1" x14ac:dyDescent="0.2">
      <c r="A235" s="20" t="s">
        <v>571</v>
      </c>
      <c r="B235" s="20" t="s">
        <v>589</v>
      </c>
    </row>
    <row r="236" spans="1:3" ht="15.75" customHeight="1" x14ac:dyDescent="0.2">
      <c r="A236" s="20" t="s">
        <v>571</v>
      </c>
      <c r="B236" s="20" t="s">
        <v>585</v>
      </c>
      <c r="C236" s="20" t="s">
        <v>4868</v>
      </c>
    </row>
    <row r="237" spans="1:3" ht="15.75" customHeight="1" x14ac:dyDescent="0.2">
      <c r="A237" s="20" t="s">
        <v>1620</v>
      </c>
      <c r="B237" s="20" t="s">
        <v>1631</v>
      </c>
      <c r="C237" s="20" t="s">
        <v>4836</v>
      </c>
    </row>
    <row r="238" spans="1:3" ht="15.75" customHeight="1" x14ac:dyDescent="0.2">
      <c r="A238" s="20" t="s">
        <v>1620</v>
      </c>
      <c r="B238" s="20" t="s">
        <v>1636</v>
      </c>
      <c r="C238" s="20" t="s">
        <v>4869</v>
      </c>
    </row>
    <row r="239" spans="1:3" ht="15.75" customHeight="1" x14ac:dyDescent="0.2">
      <c r="A239" s="20" t="s">
        <v>1314</v>
      </c>
      <c r="B239" s="20" t="s">
        <v>1329</v>
      </c>
      <c r="C239" s="20" t="s">
        <v>4870</v>
      </c>
    </row>
    <row r="240" spans="1:3" ht="15.75" customHeight="1" x14ac:dyDescent="0.2">
      <c r="A240" s="20" t="s">
        <v>236</v>
      </c>
      <c r="B240" s="20" t="s">
        <v>237</v>
      </c>
    </row>
    <row r="241" spans="1:3" ht="15.75" customHeight="1" x14ac:dyDescent="0.2">
      <c r="A241" s="20" t="s">
        <v>1092</v>
      </c>
      <c r="B241" s="20" t="s">
        <v>1104</v>
      </c>
    </row>
    <row r="242" spans="1:3" ht="15.75" customHeight="1" x14ac:dyDescent="0.2">
      <c r="A242" s="20" t="s">
        <v>1092</v>
      </c>
      <c r="B242" s="20" t="s">
        <v>1105</v>
      </c>
    </row>
    <row r="243" spans="1:3" ht="15.75" customHeight="1" x14ac:dyDescent="0.2">
      <c r="A243" s="20" t="s">
        <v>4186</v>
      </c>
      <c r="B243" s="20" t="s">
        <v>4195</v>
      </c>
    </row>
    <row r="244" spans="1:3" ht="15.75" customHeight="1" x14ac:dyDescent="0.2">
      <c r="A244" s="20" t="s">
        <v>1413</v>
      </c>
      <c r="B244" s="20" t="s">
        <v>1417</v>
      </c>
    </row>
    <row r="245" spans="1:3" ht="15.75" customHeight="1" x14ac:dyDescent="0.2">
      <c r="A245" s="20" t="s">
        <v>925</v>
      </c>
      <c r="B245" s="20" t="s">
        <v>944</v>
      </c>
    </row>
    <row r="246" spans="1:3" ht="15.75" customHeight="1" x14ac:dyDescent="0.2">
      <c r="A246" s="20" t="s">
        <v>769</v>
      </c>
      <c r="B246" s="20" t="s">
        <v>816</v>
      </c>
    </row>
    <row r="247" spans="1:3" ht="15.75" customHeight="1" x14ac:dyDescent="0.2">
      <c r="A247" s="20" t="s">
        <v>2982</v>
      </c>
      <c r="B247" s="20" t="s">
        <v>3006</v>
      </c>
    </row>
    <row r="248" spans="1:3" ht="15.75" customHeight="1" x14ac:dyDescent="0.2">
      <c r="A248" s="20" t="s">
        <v>2982</v>
      </c>
      <c r="B248" s="20" t="s">
        <v>3007</v>
      </c>
    </row>
    <row r="249" spans="1:3" ht="15.75" customHeight="1" x14ac:dyDescent="0.2">
      <c r="A249" s="20" t="s">
        <v>2408</v>
      </c>
      <c r="B249" s="20" t="s">
        <v>2431</v>
      </c>
    </row>
    <row r="250" spans="1:3" ht="15.75" customHeight="1" x14ac:dyDescent="0.2">
      <c r="A250" s="20" t="s">
        <v>1314</v>
      </c>
      <c r="B250" s="20" t="s">
        <v>1330</v>
      </c>
      <c r="C250" s="20" t="s">
        <v>4871</v>
      </c>
    </row>
    <row r="251" spans="1:3" ht="15.75" customHeight="1" x14ac:dyDescent="0.2">
      <c r="A251" s="20" t="s">
        <v>438</v>
      </c>
      <c r="B251" s="20" t="s">
        <v>2726</v>
      </c>
    </row>
    <row r="252" spans="1:3" ht="15.75" customHeight="1" x14ac:dyDescent="0.2">
      <c r="A252" s="20" t="s">
        <v>438</v>
      </c>
      <c r="B252" s="20" t="s">
        <v>2725</v>
      </c>
    </row>
    <row r="253" spans="1:3" ht="15.75" customHeight="1" x14ac:dyDescent="0.2">
      <c r="A253" s="20" t="s">
        <v>1314</v>
      </c>
      <c r="B253" s="20" t="s">
        <v>1331</v>
      </c>
      <c r="C253" s="20" t="s">
        <v>4872</v>
      </c>
    </row>
    <row r="254" spans="1:3" ht="15.75" customHeight="1" x14ac:dyDescent="0.2">
      <c r="A254" s="20" t="s">
        <v>30</v>
      </c>
      <c r="B254" s="20" t="s">
        <v>1115</v>
      </c>
    </row>
    <row r="255" spans="1:3" ht="15.75" customHeight="1" x14ac:dyDescent="0.2">
      <c r="A255" s="20" t="s">
        <v>2175</v>
      </c>
      <c r="B255" s="20" t="s">
        <v>2254</v>
      </c>
      <c r="C255" s="20" t="s">
        <v>4873</v>
      </c>
    </row>
    <row r="256" spans="1:3" ht="15.75" customHeight="1" x14ac:dyDescent="0.2">
      <c r="A256" s="20" t="s">
        <v>1314</v>
      </c>
      <c r="B256" s="20" t="s">
        <v>1332</v>
      </c>
      <c r="C256" s="20" t="s">
        <v>4874</v>
      </c>
    </row>
    <row r="257" spans="1:3" ht="15.75" customHeight="1" x14ac:dyDescent="0.2">
      <c r="A257" s="20" t="s">
        <v>1296</v>
      </c>
      <c r="B257" s="20" t="s">
        <v>1298</v>
      </c>
      <c r="C257" s="20" t="s">
        <v>4875</v>
      </c>
    </row>
    <row r="258" spans="1:3" ht="15.75" customHeight="1" x14ac:dyDescent="0.2">
      <c r="A258" s="20" t="s">
        <v>1886</v>
      </c>
      <c r="B258" s="20" t="s">
        <v>1890</v>
      </c>
      <c r="C258" s="20" t="s">
        <v>4876</v>
      </c>
    </row>
    <row r="259" spans="1:3" ht="15.75" customHeight="1" x14ac:dyDescent="0.2">
      <c r="A259" s="20" t="s">
        <v>236</v>
      </c>
      <c r="B259" s="20" t="s">
        <v>238</v>
      </c>
    </row>
    <row r="260" spans="1:3" ht="15.75" customHeight="1" x14ac:dyDescent="0.2">
      <c r="A260" s="20" t="s">
        <v>1923</v>
      </c>
      <c r="B260" s="20" t="s">
        <v>1928</v>
      </c>
      <c r="C260" s="20" t="s">
        <v>4877</v>
      </c>
    </row>
    <row r="261" spans="1:3" ht="15.75" customHeight="1" x14ac:dyDescent="0.2">
      <c r="A261" s="20" t="s">
        <v>1092</v>
      </c>
      <c r="B261" s="20" t="s">
        <v>1097</v>
      </c>
    </row>
    <row r="262" spans="1:3" ht="15.75" customHeight="1" x14ac:dyDescent="0.2">
      <c r="A262" s="20" t="s">
        <v>2408</v>
      </c>
      <c r="B262" s="20" t="s">
        <v>2435</v>
      </c>
    </row>
    <row r="263" spans="1:3" ht="15.75" customHeight="1" x14ac:dyDescent="0.2">
      <c r="A263" s="20" t="s">
        <v>4186</v>
      </c>
      <c r="B263" s="20" t="s">
        <v>4196</v>
      </c>
    </row>
    <row r="264" spans="1:3" ht="15.75" customHeight="1" x14ac:dyDescent="0.2">
      <c r="A264" s="20" t="s">
        <v>2119</v>
      </c>
      <c r="B264" s="20" t="s">
        <v>2130</v>
      </c>
    </row>
    <row r="265" spans="1:3" ht="15.75" customHeight="1" x14ac:dyDescent="0.2">
      <c r="A265" s="20" t="s">
        <v>2119</v>
      </c>
      <c r="B265" s="20" t="s">
        <v>2131</v>
      </c>
    </row>
    <row r="266" spans="1:3" ht="15.75" customHeight="1" x14ac:dyDescent="0.2">
      <c r="A266" s="20" t="s">
        <v>1693</v>
      </c>
      <c r="B266" s="20" t="s">
        <v>1734</v>
      </c>
    </row>
    <row r="267" spans="1:3" ht="15.75" customHeight="1" x14ac:dyDescent="0.2">
      <c r="A267" s="20" t="s">
        <v>2119</v>
      </c>
      <c r="B267" s="20" t="s">
        <v>1734</v>
      </c>
    </row>
    <row r="268" spans="1:3" ht="15.75" customHeight="1" x14ac:dyDescent="0.2">
      <c r="A268" s="20" t="s">
        <v>1693</v>
      </c>
      <c r="B268" s="20" t="s">
        <v>1735</v>
      </c>
    </row>
    <row r="269" spans="1:3" ht="15.75" customHeight="1" x14ac:dyDescent="0.2">
      <c r="A269" s="20" t="s">
        <v>1693</v>
      </c>
      <c r="B269" s="20" t="s">
        <v>1736</v>
      </c>
    </row>
    <row r="270" spans="1:3" ht="15.75" customHeight="1" x14ac:dyDescent="0.2">
      <c r="A270" s="20" t="s">
        <v>2119</v>
      </c>
      <c r="B270" s="20" t="s">
        <v>1736</v>
      </c>
    </row>
    <row r="271" spans="1:3" ht="15.75" customHeight="1" x14ac:dyDescent="0.2">
      <c r="A271" s="20" t="s">
        <v>1693</v>
      </c>
      <c r="B271" s="20" t="s">
        <v>1737</v>
      </c>
    </row>
    <row r="272" spans="1:3" ht="15.75" customHeight="1" x14ac:dyDescent="0.2">
      <c r="A272" s="20" t="s">
        <v>2119</v>
      </c>
      <c r="B272" s="20" t="s">
        <v>1738</v>
      </c>
    </row>
    <row r="273" spans="1:3" ht="15.75" customHeight="1" x14ac:dyDescent="0.2">
      <c r="A273" s="20" t="s">
        <v>1693</v>
      </c>
      <c r="B273" s="20" t="s">
        <v>1742</v>
      </c>
    </row>
    <row r="274" spans="1:3" ht="15.75" customHeight="1" x14ac:dyDescent="0.2">
      <c r="A274" s="20" t="s">
        <v>2119</v>
      </c>
      <c r="B274" s="20" t="s">
        <v>1742</v>
      </c>
      <c r="C274" s="20" t="s">
        <v>4878</v>
      </c>
    </row>
    <row r="275" spans="1:3" ht="15.75" customHeight="1" x14ac:dyDescent="0.2">
      <c r="A275" s="20" t="s">
        <v>1693</v>
      </c>
      <c r="B275" s="20" t="s">
        <v>1743</v>
      </c>
    </row>
    <row r="276" spans="1:3" ht="15.75" customHeight="1" x14ac:dyDescent="0.2">
      <c r="A276" s="20" t="s">
        <v>2119</v>
      </c>
      <c r="B276" s="20" t="s">
        <v>1746</v>
      </c>
    </row>
    <row r="277" spans="1:3" ht="15.75" customHeight="1" x14ac:dyDescent="0.2">
      <c r="A277" s="20" t="s">
        <v>1693</v>
      </c>
      <c r="B277" s="20" t="s">
        <v>1747</v>
      </c>
    </row>
    <row r="278" spans="1:3" ht="15.75" customHeight="1" x14ac:dyDescent="0.2">
      <c r="A278" s="20" t="s">
        <v>2119</v>
      </c>
      <c r="B278" s="20" t="s">
        <v>1747</v>
      </c>
    </row>
    <row r="279" spans="1:3" ht="15.75" customHeight="1" x14ac:dyDescent="0.2">
      <c r="A279" s="20" t="s">
        <v>1693</v>
      </c>
      <c r="B279" s="20" t="s">
        <v>1748</v>
      </c>
    </row>
    <row r="280" spans="1:3" ht="15.75" customHeight="1" x14ac:dyDescent="0.2">
      <c r="A280" s="20" t="s">
        <v>2119</v>
      </c>
      <c r="B280" s="20" t="s">
        <v>1748</v>
      </c>
    </row>
    <row r="281" spans="1:3" ht="15.75" customHeight="1" x14ac:dyDescent="0.2">
      <c r="A281" s="20" t="s">
        <v>1693</v>
      </c>
      <c r="B281" s="20" t="s">
        <v>1751</v>
      </c>
      <c r="C281" s="20" t="s">
        <v>4879</v>
      </c>
    </row>
    <row r="282" spans="1:3" ht="15.75" customHeight="1" x14ac:dyDescent="0.2">
      <c r="A282" s="20" t="s">
        <v>159</v>
      </c>
      <c r="B282" s="20" t="s">
        <v>160</v>
      </c>
    </row>
    <row r="283" spans="1:3" ht="15.75" customHeight="1" x14ac:dyDescent="0.2">
      <c r="A283" s="20" t="s">
        <v>1296</v>
      </c>
      <c r="B283" s="20" t="s">
        <v>1299</v>
      </c>
      <c r="C283" s="20" t="s">
        <v>4880</v>
      </c>
    </row>
    <row r="284" spans="1:3" ht="15.75" customHeight="1" x14ac:dyDescent="0.2">
      <c r="A284" s="20" t="s">
        <v>1296</v>
      </c>
      <c r="B284" s="20" t="s">
        <v>1304</v>
      </c>
      <c r="C284" s="20" t="s">
        <v>4881</v>
      </c>
    </row>
    <row r="285" spans="1:3" ht="15.75" customHeight="1" x14ac:dyDescent="0.2">
      <c r="A285" s="20" t="s">
        <v>2408</v>
      </c>
      <c r="B285" s="20" t="s">
        <v>2437</v>
      </c>
    </row>
    <row r="286" spans="1:3" ht="15.75" customHeight="1" x14ac:dyDescent="0.2">
      <c r="A286" s="20" t="s">
        <v>2408</v>
      </c>
      <c r="B286" s="20" t="s">
        <v>2438</v>
      </c>
    </row>
    <row r="287" spans="1:3" ht="15.75" customHeight="1" x14ac:dyDescent="0.2">
      <c r="A287" s="20" t="s">
        <v>2408</v>
      </c>
      <c r="B287" s="20" t="s">
        <v>2439</v>
      </c>
    </row>
    <row r="288" spans="1:3" ht="15.75" customHeight="1" x14ac:dyDescent="0.2">
      <c r="A288" s="20" t="s">
        <v>422</v>
      </c>
      <c r="B288" s="20" t="s">
        <v>440</v>
      </c>
    </row>
    <row r="289" spans="1:3" ht="15.75" customHeight="1" x14ac:dyDescent="0.2">
      <c r="A289" s="20" t="s">
        <v>438</v>
      </c>
      <c r="B289" s="20" t="s">
        <v>2728</v>
      </c>
    </row>
    <row r="290" spans="1:3" ht="15.75" customHeight="1" x14ac:dyDescent="0.2">
      <c r="A290" s="20" t="s">
        <v>47</v>
      </c>
      <c r="B290" s="20" t="s">
        <v>58</v>
      </c>
      <c r="C290" s="20" t="s">
        <v>4882</v>
      </c>
    </row>
    <row r="291" spans="1:3" ht="15.75" customHeight="1" x14ac:dyDescent="0.2">
      <c r="A291" s="20" t="s">
        <v>319</v>
      </c>
      <c r="B291" s="20" t="s">
        <v>329</v>
      </c>
    </row>
    <row r="292" spans="1:3" ht="15.75" customHeight="1" x14ac:dyDescent="0.2">
      <c r="A292" s="20" t="s">
        <v>834</v>
      </c>
      <c r="B292" s="20" t="s">
        <v>857</v>
      </c>
    </row>
    <row r="293" spans="1:3" ht="15.75" customHeight="1" x14ac:dyDescent="0.2">
      <c r="A293" s="20" t="s">
        <v>553</v>
      </c>
      <c r="B293" s="20" t="s">
        <v>555</v>
      </c>
      <c r="C293" s="20" t="s">
        <v>4883</v>
      </c>
    </row>
    <row r="294" spans="1:3" ht="15.75" customHeight="1" x14ac:dyDescent="0.2">
      <c r="A294" s="20" t="s">
        <v>553</v>
      </c>
      <c r="B294" s="20" t="s">
        <v>564</v>
      </c>
      <c r="C294" s="20" t="s">
        <v>4884</v>
      </c>
    </row>
    <row r="295" spans="1:3" ht="15.75" customHeight="1" x14ac:dyDescent="0.2">
      <c r="A295" s="20" t="s">
        <v>553</v>
      </c>
      <c r="B295" s="20" t="s">
        <v>562</v>
      </c>
      <c r="C295" s="20" t="s">
        <v>4885</v>
      </c>
    </row>
    <row r="296" spans="1:3" ht="15.75" customHeight="1" x14ac:dyDescent="0.2">
      <c r="A296" s="20" t="s">
        <v>4186</v>
      </c>
      <c r="B296" s="20" t="s">
        <v>4197</v>
      </c>
    </row>
    <row r="297" spans="1:3" ht="15.75" customHeight="1" x14ac:dyDescent="0.2">
      <c r="A297" s="20" t="s">
        <v>1886</v>
      </c>
      <c r="B297" s="20" t="s">
        <v>1891</v>
      </c>
      <c r="C297" s="20" t="s">
        <v>4886</v>
      </c>
    </row>
    <row r="298" spans="1:3" ht="15.75" customHeight="1" x14ac:dyDescent="0.2">
      <c r="A298" s="20" t="s">
        <v>47</v>
      </c>
      <c r="B298" s="20" t="s">
        <v>4887</v>
      </c>
    </row>
    <row r="299" spans="1:3" ht="15.75" customHeight="1" x14ac:dyDescent="0.2">
      <c r="A299" s="20" t="s">
        <v>422</v>
      </c>
      <c r="B299" s="20" t="s">
        <v>441</v>
      </c>
    </row>
    <row r="300" spans="1:3" ht="15.75" customHeight="1" x14ac:dyDescent="0.2">
      <c r="A300" s="20" t="s">
        <v>334</v>
      </c>
      <c r="B300" s="20" t="s">
        <v>348</v>
      </c>
    </row>
    <row r="301" spans="1:3" ht="15.75" customHeight="1" x14ac:dyDescent="0.2">
      <c r="A301" s="20" t="s">
        <v>2408</v>
      </c>
      <c r="B301" s="20" t="s">
        <v>2442</v>
      </c>
    </row>
    <row r="302" spans="1:3" ht="15.75" customHeight="1" x14ac:dyDescent="0.2">
      <c r="A302" s="20" t="s">
        <v>27</v>
      </c>
      <c r="B302" s="20" t="s">
        <v>38</v>
      </c>
      <c r="C302" s="20" t="s">
        <v>4888</v>
      </c>
    </row>
    <row r="303" spans="1:3" ht="15.75" customHeight="1" x14ac:dyDescent="0.2">
      <c r="A303" s="20" t="s">
        <v>1620</v>
      </c>
      <c r="B303" s="20" t="s">
        <v>1683</v>
      </c>
      <c r="C303" s="20" t="s">
        <v>4889</v>
      </c>
    </row>
    <row r="304" spans="1:3" ht="15.75" customHeight="1" x14ac:dyDescent="0.2">
      <c r="A304" s="20" t="s">
        <v>1620</v>
      </c>
      <c r="B304" s="20" t="s">
        <v>1632</v>
      </c>
      <c r="C304" s="20" t="s">
        <v>4890</v>
      </c>
    </row>
    <row r="305" spans="1:3" ht="15.75" customHeight="1" x14ac:dyDescent="0.2">
      <c r="A305" s="20" t="s">
        <v>4186</v>
      </c>
      <c r="B305" s="20" t="s">
        <v>4198</v>
      </c>
    </row>
    <row r="306" spans="1:3" ht="15.75" customHeight="1" x14ac:dyDescent="0.2">
      <c r="A306" s="20" t="s">
        <v>553</v>
      </c>
      <c r="B306" s="20" t="s">
        <v>569</v>
      </c>
      <c r="C306" s="20" t="s">
        <v>4891</v>
      </c>
    </row>
    <row r="307" spans="1:3" ht="15.75" customHeight="1" x14ac:dyDescent="0.2">
      <c r="A307" s="20" t="s">
        <v>334</v>
      </c>
      <c r="B307" s="20" t="s">
        <v>349</v>
      </c>
      <c r="C307" s="20" t="s">
        <v>4892</v>
      </c>
    </row>
    <row r="308" spans="1:3" ht="15.75" customHeight="1" x14ac:dyDescent="0.2">
      <c r="A308" s="20" t="s">
        <v>4186</v>
      </c>
      <c r="B308" s="20" t="s">
        <v>4199</v>
      </c>
    </row>
    <row r="309" spans="1:3" ht="15.75" customHeight="1" x14ac:dyDescent="0.2">
      <c r="A309" s="20" t="s">
        <v>1886</v>
      </c>
      <c r="B309" s="20" t="s">
        <v>1892</v>
      </c>
      <c r="C309" s="20" t="s">
        <v>4893</v>
      </c>
    </row>
    <row r="310" spans="1:3" ht="15.75" customHeight="1" x14ac:dyDescent="0.2">
      <c r="A310" s="20" t="s">
        <v>4186</v>
      </c>
      <c r="B310" s="20" t="s">
        <v>4200</v>
      </c>
    </row>
    <row r="311" spans="1:3" ht="15.75" customHeight="1" x14ac:dyDescent="0.2">
      <c r="B311" s="20" t="s">
        <v>2445</v>
      </c>
    </row>
    <row r="312" spans="1:3" ht="15.75" customHeight="1" x14ac:dyDescent="0.2">
      <c r="A312" s="20" t="s">
        <v>4186</v>
      </c>
      <c r="B312" s="20" t="s">
        <v>4201</v>
      </c>
    </row>
    <row r="313" spans="1:3" ht="15.75" customHeight="1" x14ac:dyDescent="0.2">
      <c r="A313" s="20" t="s">
        <v>2408</v>
      </c>
      <c r="B313" s="20" t="s">
        <v>2447</v>
      </c>
    </row>
    <row r="314" spans="1:3" ht="15.75" customHeight="1" x14ac:dyDescent="0.2">
      <c r="A314" s="20" t="s">
        <v>2408</v>
      </c>
      <c r="B314" s="20" t="s">
        <v>2259</v>
      </c>
    </row>
    <row r="315" spans="1:3" ht="15.75" customHeight="1" x14ac:dyDescent="0.2">
      <c r="A315" s="20" t="s">
        <v>2408</v>
      </c>
      <c r="B315" s="20" t="s">
        <v>2448</v>
      </c>
    </row>
    <row r="316" spans="1:3" ht="15.75" customHeight="1" x14ac:dyDescent="0.2">
      <c r="A316" s="20" t="s">
        <v>1923</v>
      </c>
      <c r="B316" s="20" t="s">
        <v>1929</v>
      </c>
    </row>
    <row r="317" spans="1:3" ht="15.75" customHeight="1" x14ac:dyDescent="0.2">
      <c r="A317" s="20" t="s">
        <v>1923</v>
      </c>
      <c r="B317" s="20" t="s">
        <v>1930</v>
      </c>
    </row>
    <row r="318" spans="1:3" ht="15.75" customHeight="1" x14ac:dyDescent="0.2">
      <c r="A318" s="20" t="s">
        <v>1923</v>
      </c>
      <c r="B318" s="20" t="s">
        <v>1931</v>
      </c>
    </row>
    <row r="319" spans="1:3" ht="15.75" customHeight="1" x14ac:dyDescent="0.2">
      <c r="A319" s="20" t="s">
        <v>1923</v>
      </c>
      <c r="B319" s="20" t="s">
        <v>1932</v>
      </c>
      <c r="C319" s="20" t="s">
        <v>4894</v>
      </c>
    </row>
    <row r="320" spans="1:3" ht="15.75" customHeight="1" x14ac:dyDescent="0.2">
      <c r="A320" s="20" t="s">
        <v>1923</v>
      </c>
      <c r="B320" s="20" t="s">
        <v>1933</v>
      </c>
      <c r="C320" s="20" t="s">
        <v>4895</v>
      </c>
    </row>
    <row r="321" spans="1:3" ht="15.75" customHeight="1" x14ac:dyDescent="0.2">
      <c r="A321" s="20" t="s">
        <v>1923</v>
      </c>
      <c r="B321" s="20" t="s">
        <v>1934</v>
      </c>
    </row>
    <row r="322" spans="1:3" ht="15.75" customHeight="1" x14ac:dyDescent="0.2">
      <c r="A322" s="20" t="s">
        <v>1923</v>
      </c>
      <c r="B322" s="20" t="s">
        <v>1935</v>
      </c>
      <c r="C322" s="20" t="s">
        <v>4896</v>
      </c>
    </row>
    <row r="323" spans="1:3" ht="15.75" customHeight="1" x14ac:dyDescent="0.2">
      <c r="A323" s="20" t="s">
        <v>1923</v>
      </c>
      <c r="B323" s="20" t="s">
        <v>1936</v>
      </c>
      <c r="C323" s="20" t="s">
        <v>4897</v>
      </c>
    </row>
    <row r="324" spans="1:3" ht="15.75" customHeight="1" x14ac:dyDescent="0.2">
      <c r="A324" s="20" t="s">
        <v>1923</v>
      </c>
      <c r="B324" s="20" t="s">
        <v>1937</v>
      </c>
      <c r="C324" s="20" t="s">
        <v>4898</v>
      </c>
    </row>
    <row r="325" spans="1:3" ht="15.75" customHeight="1" x14ac:dyDescent="0.2">
      <c r="A325" s="20" t="s">
        <v>1923</v>
      </c>
      <c r="B325" s="20" t="s">
        <v>1938</v>
      </c>
    </row>
    <row r="326" spans="1:3" ht="15.75" customHeight="1" x14ac:dyDescent="0.2">
      <c r="A326" s="20" t="s">
        <v>1923</v>
      </c>
      <c r="B326" s="20" t="s">
        <v>1939</v>
      </c>
    </row>
    <row r="327" spans="1:3" ht="15.75" customHeight="1" x14ac:dyDescent="0.2">
      <c r="A327" s="20" t="s">
        <v>1923</v>
      </c>
      <c r="B327" s="20" t="s">
        <v>1940</v>
      </c>
      <c r="C327" s="20" t="s">
        <v>4899</v>
      </c>
    </row>
    <row r="328" spans="1:3" ht="15.75" customHeight="1" x14ac:dyDescent="0.2">
      <c r="A328" s="20" t="s">
        <v>1923</v>
      </c>
      <c r="B328" s="20" t="s">
        <v>1941</v>
      </c>
    </row>
    <row r="329" spans="1:3" ht="15.75" customHeight="1" x14ac:dyDescent="0.2">
      <c r="A329" s="20" t="s">
        <v>1923</v>
      </c>
      <c r="B329" s="20" t="s">
        <v>1942</v>
      </c>
    </row>
    <row r="330" spans="1:3" ht="15.75" customHeight="1" x14ac:dyDescent="0.2">
      <c r="A330" s="20" t="s">
        <v>1923</v>
      </c>
      <c r="B330" s="20" t="s">
        <v>1943</v>
      </c>
    </row>
    <row r="331" spans="1:3" ht="15.75" customHeight="1" x14ac:dyDescent="0.2">
      <c r="A331" s="20" t="s">
        <v>1923</v>
      </c>
      <c r="B331" s="20" t="s">
        <v>1944</v>
      </c>
    </row>
    <row r="332" spans="1:3" ht="15.75" customHeight="1" x14ac:dyDescent="0.2">
      <c r="A332" s="20" t="s">
        <v>1923</v>
      </c>
      <c r="B332" s="20" t="s">
        <v>1945</v>
      </c>
    </row>
    <row r="333" spans="1:3" ht="15.75" customHeight="1" x14ac:dyDescent="0.2">
      <c r="A333" s="20" t="s">
        <v>1923</v>
      </c>
      <c r="B333" s="20" t="s">
        <v>1946</v>
      </c>
    </row>
    <row r="334" spans="1:3" ht="15.75" customHeight="1" x14ac:dyDescent="0.2">
      <c r="A334" s="20" t="s">
        <v>1923</v>
      </c>
      <c r="B334" s="20" t="s">
        <v>1947</v>
      </c>
    </row>
    <row r="335" spans="1:3" ht="15.75" customHeight="1" x14ac:dyDescent="0.2">
      <c r="A335" s="20" t="s">
        <v>1923</v>
      </c>
      <c r="B335" s="20" t="s">
        <v>1948</v>
      </c>
    </row>
    <row r="336" spans="1:3" ht="15.75" customHeight="1" x14ac:dyDescent="0.2">
      <c r="A336" s="20" t="s">
        <v>1923</v>
      </c>
      <c r="B336" s="20" t="s">
        <v>1949</v>
      </c>
      <c r="C336" s="20" t="s">
        <v>4900</v>
      </c>
    </row>
    <row r="337" spans="1:3" ht="15.75" customHeight="1" x14ac:dyDescent="0.2">
      <c r="A337" s="20" t="s">
        <v>1923</v>
      </c>
      <c r="B337" s="20" t="s">
        <v>1950</v>
      </c>
      <c r="C337" s="20" t="s">
        <v>4901</v>
      </c>
    </row>
    <row r="338" spans="1:3" ht="15.75" customHeight="1" x14ac:dyDescent="0.2">
      <c r="A338" s="20" t="s">
        <v>1923</v>
      </c>
      <c r="B338" s="20" t="s">
        <v>1951</v>
      </c>
    </row>
    <row r="339" spans="1:3" ht="15.75" customHeight="1" x14ac:dyDescent="0.2">
      <c r="A339" s="20" t="s">
        <v>1923</v>
      </c>
      <c r="B339" s="20" t="s">
        <v>1952</v>
      </c>
    </row>
    <row r="340" spans="1:3" ht="15.75" customHeight="1" x14ac:dyDescent="0.2">
      <c r="A340" s="20" t="s">
        <v>1923</v>
      </c>
      <c r="B340" s="20" t="s">
        <v>1953</v>
      </c>
    </row>
    <row r="341" spans="1:3" ht="15.75" customHeight="1" x14ac:dyDescent="0.2">
      <c r="A341" s="20" t="s">
        <v>1923</v>
      </c>
      <c r="B341" s="20" t="s">
        <v>1954</v>
      </c>
    </row>
    <row r="342" spans="1:3" ht="15.75" customHeight="1" x14ac:dyDescent="0.2">
      <c r="A342" s="20" t="s">
        <v>1923</v>
      </c>
      <c r="B342" s="20" t="s">
        <v>1955</v>
      </c>
    </row>
    <row r="343" spans="1:3" ht="15.75" customHeight="1" x14ac:dyDescent="0.2">
      <c r="A343" s="20" t="s">
        <v>1923</v>
      </c>
      <c r="B343" s="20" t="s">
        <v>1956</v>
      </c>
    </row>
    <row r="344" spans="1:3" ht="15.75" customHeight="1" x14ac:dyDescent="0.2">
      <c r="A344" s="20" t="s">
        <v>1923</v>
      </c>
      <c r="B344" s="20" t="s">
        <v>1957</v>
      </c>
    </row>
    <row r="345" spans="1:3" ht="15.75" customHeight="1" x14ac:dyDescent="0.2">
      <c r="A345" s="20" t="s">
        <v>1923</v>
      </c>
      <c r="B345" s="20" t="s">
        <v>1958</v>
      </c>
    </row>
    <row r="346" spans="1:3" ht="15.75" customHeight="1" x14ac:dyDescent="0.2">
      <c r="A346" s="20" t="s">
        <v>1923</v>
      </c>
      <c r="B346" s="20" t="s">
        <v>1959</v>
      </c>
    </row>
    <row r="347" spans="1:3" ht="15.75" customHeight="1" x14ac:dyDescent="0.2">
      <c r="A347" s="20" t="s">
        <v>1923</v>
      </c>
      <c r="B347" s="20" t="s">
        <v>1960</v>
      </c>
    </row>
    <row r="348" spans="1:3" ht="15.75" customHeight="1" x14ac:dyDescent="0.2">
      <c r="A348" s="20" t="s">
        <v>1923</v>
      </c>
      <c r="B348" s="20" t="s">
        <v>1961</v>
      </c>
    </row>
    <row r="349" spans="1:3" ht="15.75" customHeight="1" x14ac:dyDescent="0.2">
      <c r="A349" s="20" t="s">
        <v>1923</v>
      </c>
      <c r="B349" s="20" t="s">
        <v>1962</v>
      </c>
    </row>
    <row r="350" spans="1:3" ht="15.75" customHeight="1" x14ac:dyDescent="0.2">
      <c r="A350" s="20" t="s">
        <v>1923</v>
      </c>
      <c r="B350" s="20" t="s">
        <v>1963</v>
      </c>
    </row>
    <row r="351" spans="1:3" ht="15.75" customHeight="1" x14ac:dyDescent="0.2">
      <c r="A351" s="20" t="s">
        <v>1923</v>
      </c>
      <c r="B351" s="20" t="s">
        <v>1964</v>
      </c>
      <c r="C351" s="20" t="s">
        <v>4902</v>
      </c>
    </row>
    <row r="352" spans="1:3" ht="15.75" customHeight="1" x14ac:dyDescent="0.2">
      <c r="A352" s="20" t="s">
        <v>1923</v>
      </c>
      <c r="B352" s="20" t="s">
        <v>1965</v>
      </c>
    </row>
    <row r="353" spans="1:3" ht="15.75" customHeight="1" x14ac:dyDescent="0.2">
      <c r="A353" s="20" t="s">
        <v>1693</v>
      </c>
      <c r="B353" s="20" t="s">
        <v>1759</v>
      </c>
    </row>
    <row r="354" spans="1:3" ht="15.75" customHeight="1" x14ac:dyDescent="0.2">
      <c r="A354" s="20" t="s">
        <v>1693</v>
      </c>
      <c r="B354" s="20" t="s">
        <v>1762</v>
      </c>
    </row>
    <row r="355" spans="1:3" ht="15.75" customHeight="1" x14ac:dyDescent="0.2">
      <c r="A355" s="20" t="s">
        <v>1693</v>
      </c>
      <c r="B355" s="20" t="s">
        <v>1764</v>
      </c>
      <c r="C355" s="20" t="s">
        <v>4903</v>
      </c>
    </row>
    <row r="356" spans="1:3" ht="15.75" customHeight="1" x14ac:dyDescent="0.2">
      <c r="A356" s="20" t="s">
        <v>1693</v>
      </c>
      <c r="B356" s="20" t="s">
        <v>1770</v>
      </c>
    </row>
    <row r="357" spans="1:3" ht="15.75" customHeight="1" x14ac:dyDescent="0.2">
      <c r="A357" s="20" t="s">
        <v>1693</v>
      </c>
      <c r="B357" s="20" t="s">
        <v>1772</v>
      </c>
    </row>
    <row r="358" spans="1:3" ht="15.75" customHeight="1" x14ac:dyDescent="0.2">
      <c r="A358" s="20" t="s">
        <v>1693</v>
      </c>
      <c r="B358" s="20" t="s">
        <v>1773</v>
      </c>
      <c r="C358" s="20" t="s">
        <v>4904</v>
      </c>
    </row>
    <row r="359" spans="1:3" ht="15.75" customHeight="1" x14ac:dyDescent="0.2">
      <c r="A359" s="20" t="s">
        <v>2119</v>
      </c>
      <c r="B359" s="20" t="s">
        <v>1773</v>
      </c>
      <c r="C359" s="20" t="s">
        <v>4905</v>
      </c>
    </row>
    <row r="360" spans="1:3" ht="15.75" customHeight="1" x14ac:dyDescent="0.2">
      <c r="A360" s="20" t="s">
        <v>2119</v>
      </c>
      <c r="B360" s="20" t="s">
        <v>2132</v>
      </c>
      <c r="C360" s="20" t="s">
        <v>4906</v>
      </c>
    </row>
    <row r="361" spans="1:3" ht="15.75" customHeight="1" x14ac:dyDescent="0.2">
      <c r="A361" s="20" t="s">
        <v>1693</v>
      </c>
      <c r="B361" s="20" t="s">
        <v>1777</v>
      </c>
    </row>
    <row r="362" spans="1:3" ht="15.75" customHeight="1" x14ac:dyDescent="0.2">
      <c r="A362" s="20" t="s">
        <v>1693</v>
      </c>
      <c r="B362" s="20" t="s">
        <v>1779</v>
      </c>
    </row>
    <row r="363" spans="1:3" ht="15.75" customHeight="1" x14ac:dyDescent="0.2">
      <c r="A363" s="20" t="s">
        <v>2119</v>
      </c>
      <c r="B363" s="20" t="s">
        <v>1779</v>
      </c>
    </row>
    <row r="364" spans="1:3" ht="15.75" customHeight="1" x14ac:dyDescent="0.2">
      <c r="A364" s="20" t="s">
        <v>1693</v>
      </c>
      <c r="B364" s="20" t="s">
        <v>1780</v>
      </c>
      <c r="C364" s="20" t="s">
        <v>4907</v>
      </c>
    </row>
    <row r="365" spans="1:3" ht="15.75" customHeight="1" x14ac:dyDescent="0.2">
      <c r="A365" s="20" t="s">
        <v>1693</v>
      </c>
      <c r="B365" s="20" t="s">
        <v>1782</v>
      </c>
      <c r="C365" s="20" t="s">
        <v>4908</v>
      </c>
    </row>
    <row r="366" spans="1:3" ht="15.75" customHeight="1" x14ac:dyDescent="0.2">
      <c r="A366" s="20" t="s">
        <v>1693</v>
      </c>
      <c r="B366" s="20" t="s">
        <v>1784</v>
      </c>
      <c r="C366" s="20" t="s">
        <v>4909</v>
      </c>
    </row>
    <row r="367" spans="1:3" ht="15.75" customHeight="1" x14ac:dyDescent="0.2">
      <c r="A367" s="20" t="s">
        <v>1693</v>
      </c>
      <c r="B367" s="20" t="s">
        <v>1787</v>
      </c>
    </row>
    <row r="368" spans="1:3" ht="15.75" customHeight="1" x14ac:dyDescent="0.2">
      <c r="A368" s="20" t="s">
        <v>2119</v>
      </c>
      <c r="B368" s="20" t="s">
        <v>1787</v>
      </c>
    </row>
    <row r="369" spans="1:3" ht="15.75" customHeight="1" x14ac:dyDescent="0.2">
      <c r="A369" s="20" t="s">
        <v>2119</v>
      </c>
      <c r="B369" s="20" t="s">
        <v>1792</v>
      </c>
    </row>
    <row r="370" spans="1:3" ht="15.75" customHeight="1" x14ac:dyDescent="0.2">
      <c r="A370" s="20" t="s">
        <v>1693</v>
      </c>
      <c r="B370" s="20" t="s">
        <v>1793</v>
      </c>
      <c r="C370" s="20" t="s">
        <v>4910</v>
      </c>
    </row>
    <row r="371" spans="1:3" ht="15.75" customHeight="1" x14ac:dyDescent="0.2">
      <c r="A371" s="20" t="s">
        <v>2408</v>
      </c>
      <c r="B371" s="20" t="s">
        <v>1793</v>
      </c>
    </row>
    <row r="372" spans="1:3" ht="15.75" customHeight="1" x14ac:dyDescent="0.2">
      <c r="A372" s="20" t="s">
        <v>1693</v>
      </c>
      <c r="B372" s="20" t="s">
        <v>1795</v>
      </c>
    </row>
    <row r="373" spans="1:3" ht="15.75" customHeight="1" x14ac:dyDescent="0.2">
      <c r="A373" s="20" t="s">
        <v>1693</v>
      </c>
      <c r="B373" s="20" t="s">
        <v>1797</v>
      </c>
    </row>
    <row r="374" spans="1:3" ht="15.75" customHeight="1" x14ac:dyDescent="0.2">
      <c r="A374" s="20" t="s">
        <v>15</v>
      </c>
      <c r="B374" s="20" t="s">
        <v>21</v>
      </c>
    </row>
    <row r="375" spans="1:3" ht="15.75" customHeight="1" x14ac:dyDescent="0.2">
      <c r="A375" s="20" t="s">
        <v>4186</v>
      </c>
      <c r="B375" s="20" t="s">
        <v>4202</v>
      </c>
    </row>
    <row r="376" spans="1:3" ht="15.75" customHeight="1" x14ac:dyDescent="0.2">
      <c r="B376" s="20" t="s">
        <v>2453</v>
      </c>
    </row>
    <row r="377" spans="1:3" ht="15.75" customHeight="1" x14ac:dyDescent="0.2">
      <c r="A377" s="20" t="s">
        <v>15</v>
      </c>
      <c r="B377" s="20" t="s">
        <v>16</v>
      </c>
    </row>
    <row r="378" spans="1:3" ht="15.75" customHeight="1" x14ac:dyDescent="0.2">
      <c r="A378" s="20" t="s">
        <v>2175</v>
      </c>
      <c r="B378" s="20" t="s">
        <v>2264</v>
      </c>
      <c r="C378" s="20" t="s">
        <v>2264</v>
      </c>
    </row>
    <row r="379" spans="1:3" ht="15.75" customHeight="1" x14ac:dyDescent="0.2">
      <c r="A379" s="20" t="s">
        <v>2175</v>
      </c>
      <c r="B379" s="20" t="s">
        <v>2265</v>
      </c>
      <c r="C379" s="20" t="s">
        <v>4911</v>
      </c>
    </row>
    <row r="380" spans="1:3" ht="15.75" customHeight="1" x14ac:dyDescent="0.2">
      <c r="A380" s="20" t="s">
        <v>2175</v>
      </c>
      <c r="B380" s="20" t="s">
        <v>2266</v>
      </c>
      <c r="C380" s="20" t="s">
        <v>4912</v>
      </c>
    </row>
    <row r="381" spans="1:3" ht="15.75" customHeight="1" x14ac:dyDescent="0.2">
      <c r="A381" s="20" t="s">
        <v>2175</v>
      </c>
      <c r="B381" s="20" t="s">
        <v>2267</v>
      </c>
      <c r="C381" s="20" t="s">
        <v>2267</v>
      </c>
    </row>
    <row r="382" spans="1:3" ht="15.75" customHeight="1" x14ac:dyDescent="0.2">
      <c r="A382" s="20" t="s">
        <v>2175</v>
      </c>
      <c r="B382" s="20" t="s">
        <v>2268</v>
      </c>
      <c r="C382" s="20" t="s">
        <v>2268</v>
      </c>
    </row>
    <row r="383" spans="1:3" ht="15.75" customHeight="1" x14ac:dyDescent="0.2">
      <c r="A383" s="20" t="s">
        <v>2175</v>
      </c>
      <c r="B383" s="20" t="s">
        <v>2269</v>
      </c>
      <c r="C383" s="20" t="s">
        <v>2269</v>
      </c>
    </row>
    <row r="384" spans="1:3" ht="15.75" customHeight="1" x14ac:dyDescent="0.2">
      <c r="A384" s="20" t="s">
        <v>2175</v>
      </c>
      <c r="B384" s="20" t="s">
        <v>2270</v>
      </c>
      <c r="C384" s="20" t="s">
        <v>2270</v>
      </c>
    </row>
    <row r="385" spans="1:3" ht="15.75" customHeight="1" x14ac:dyDescent="0.2">
      <c r="A385" s="20" t="s">
        <v>2175</v>
      </c>
      <c r="B385" s="20" t="s">
        <v>2271</v>
      </c>
      <c r="C385" s="20" t="s">
        <v>2271</v>
      </c>
    </row>
    <row r="386" spans="1:3" ht="15.75" customHeight="1" x14ac:dyDescent="0.2">
      <c r="A386" s="20" t="s">
        <v>2175</v>
      </c>
      <c r="B386" s="20" t="s">
        <v>2272</v>
      </c>
      <c r="C386" s="20" t="s">
        <v>2272</v>
      </c>
    </row>
    <row r="387" spans="1:3" ht="15.75" customHeight="1" x14ac:dyDescent="0.2">
      <c r="A387" s="20" t="s">
        <v>2175</v>
      </c>
      <c r="B387" s="20" t="s">
        <v>2273</v>
      </c>
      <c r="C387" s="20" t="s">
        <v>2273</v>
      </c>
    </row>
    <row r="388" spans="1:3" ht="15.75" customHeight="1" x14ac:dyDescent="0.2">
      <c r="A388" s="20" t="s">
        <v>2175</v>
      </c>
      <c r="B388" s="20" t="s">
        <v>2274</v>
      </c>
      <c r="C388" s="20" t="s">
        <v>2274</v>
      </c>
    </row>
    <row r="389" spans="1:3" ht="15.75" customHeight="1" x14ac:dyDescent="0.2">
      <c r="A389" s="20" t="s">
        <v>2408</v>
      </c>
      <c r="B389" s="20" t="s">
        <v>2455</v>
      </c>
    </row>
    <row r="390" spans="1:3" ht="15.75" customHeight="1" x14ac:dyDescent="0.2">
      <c r="A390" s="20" t="s">
        <v>1620</v>
      </c>
      <c r="B390" s="20" t="s">
        <v>1649</v>
      </c>
      <c r="C390" s="20" t="s">
        <v>4913</v>
      </c>
    </row>
    <row r="391" spans="1:3" ht="15.75" customHeight="1" x14ac:dyDescent="0.2">
      <c r="A391" s="20" t="s">
        <v>2119</v>
      </c>
      <c r="B391" s="20" t="s">
        <v>2133</v>
      </c>
    </row>
    <row r="392" spans="1:3" ht="15.75" customHeight="1" x14ac:dyDescent="0.2">
      <c r="A392" s="20" t="s">
        <v>2119</v>
      </c>
      <c r="B392" s="20" t="s">
        <v>2134</v>
      </c>
    </row>
    <row r="393" spans="1:3" ht="15.75" customHeight="1" x14ac:dyDescent="0.2">
      <c r="A393" s="20" t="s">
        <v>2408</v>
      </c>
      <c r="B393" s="20" t="s">
        <v>2456</v>
      </c>
    </row>
    <row r="394" spans="1:3" ht="15.75" customHeight="1" x14ac:dyDescent="0.2">
      <c r="A394" s="20" t="s">
        <v>1693</v>
      </c>
      <c r="B394" s="20" t="s">
        <v>1800</v>
      </c>
    </row>
    <row r="395" spans="1:3" ht="15.75" customHeight="1" x14ac:dyDescent="0.2">
      <c r="A395" s="20" t="s">
        <v>4186</v>
      </c>
      <c r="B395" s="20" t="s">
        <v>4203</v>
      </c>
    </row>
    <row r="396" spans="1:3" ht="15.75" customHeight="1" x14ac:dyDescent="0.2">
      <c r="A396" s="20" t="s">
        <v>2408</v>
      </c>
      <c r="B396" s="20" t="s">
        <v>2457</v>
      </c>
    </row>
    <row r="397" spans="1:3" ht="15.75" customHeight="1" x14ac:dyDescent="0.2">
      <c r="A397" s="20" t="s">
        <v>2119</v>
      </c>
      <c r="B397" s="20" t="s">
        <v>2135</v>
      </c>
    </row>
    <row r="398" spans="1:3" ht="15.75" customHeight="1" x14ac:dyDescent="0.2">
      <c r="A398" s="20" t="s">
        <v>460</v>
      </c>
      <c r="B398" s="20" t="s">
        <v>3956</v>
      </c>
    </row>
    <row r="399" spans="1:3" ht="15.75" customHeight="1" x14ac:dyDescent="0.2">
      <c r="A399" s="20" t="s">
        <v>4186</v>
      </c>
      <c r="B399" s="20" t="s">
        <v>4204</v>
      </c>
    </row>
    <row r="400" spans="1:3" ht="15.75" customHeight="1" x14ac:dyDescent="0.2">
      <c r="A400" s="20" t="s">
        <v>460</v>
      </c>
      <c r="B400" s="20" t="s">
        <v>3958</v>
      </c>
    </row>
    <row r="401" spans="1:3" ht="15.75" customHeight="1" x14ac:dyDescent="0.2">
      <c r="A401" s="20" t="s">
        <v>1923</v>
      </c>
      <c r="B401" s="20" t="s">
        <v>1966</v>
      </c>
    </row>
    <row r="402" spans="1:3" ht="15.75" customHeight="1" x14ac:dyDescent="0.2">
      <c r="A402" s="20" t="s">
        <v>2982</v>
      </c>
      <c r="B402" s="20" t="s">
        <v>3021</v>
      </c>
    </row>
    <row r="403" spans="1:3" ht="15.75" customHeight="1" x14ac:dyDescent="0.2">
      <c r="A403" s="20" t="s">
        <v>2102</v>
      </c>
      <c r="B403" s="20" t="s">
        <v>2110</v>
      </c>
      <c r="C403" s="20" t="s">
        <v>4914</v>
      </c>
    </row>
    <row r="404" spans="1:3" ht="15.75" customHeight="1" x14ac:dyDescent="0.2">
      <c r="A404" s="20" t="s">
        <v>2102</v>
      </c>
      <c r="B404" s="20" t="s">
        <v>2115</v>
      </c>
      <c r="C404" s="20" t="s">
        <v>4915</v>
      </c>
    </row>
    <row r="405" spans="1:3" ht="15.75" customHeight="1" x14ac:dyDescent="0.2">
      <c r="A405" s="20" t="s">
        <v>2102</v>
      </c>
      <c r="B405" s="20" t="s">
        <v>2116</v>
      </c>
      <c r="C405" s="20" t="s">
        <v>4916</v>
      </c>
    </row>
    <row r="406" spans="1:3" ht="15.75" customHeight="1" x14ac:dyDescent="0.2">
      <c r="A406" s="20" t="s">
        <v>2102</v>
      </c>
      <c r="B406" s="20" t="s">
        <v>2117</v>
      </c>
      <c r="C406" s="20" t="s">
        <v>4917</v>
      </c>
    </row>
    <row r="407" spans="1:3" ht="15.75" customHeight="1" x14ac:dyDescent="0.2">
      <c r="A407" s="20" t="s">
        <v>2102</v>
      </c>
      <c r="B407" s="20" t="s">
        <v>2111</v>
      </c>
      <c r="C407" s="20" t="s">
        <v>4918</v>
      </c>
    </row>
    <row r="408" spans="1:3" ht="15.75" customHeight="1" x14ac:dyDescent="0.2">
      <c r="A408" s="20" t="s">
        <v>2102</v>
      </c>
      <c r="B408" s="20" t="s">
        <v>2112</v>
      </c>
      <c r="C408" s="20" t="s">
        <v>4919</v>
      </c>
    </row>
    <row r="409" spans="1:3" ht="15.75" customHeight="1" x14ac:dyDescent="0.2">
      <c r="A409" s="20" t="s">
        <v>460</v>
      </c>
      <c r="B409" s="20" t="s">
        <v>3960</v>
      </c>
    </row>
    <row r="410" spans="1:3" ht="15.75" customHeight="1" x14ac:dyDescent="0.2">
      <c r="A410" s="20" t="s">
        <v>460</v>
      </c>
      <c r="B410" s="20" t="s">
        <v>3961</v>
      </c>
    </row>
    <row r="411" spans="1:3" ht="15.75" customHeight="1" x14ac:dyDescent="0.2">
      <c r="A411" s="20" t="s">
        <v>2175</v>
      </c>
      <c r="B411" s="20" t="s">
        <v>4920</v>
      </c>
      <c r="C411" s="20" t="s">
        <v>4921</v>
      </c>
    </row>
    <row r="412" spans="1:3" ht="15.75" customHeight="1" x14ac:dyDescent="0.2">
      <c r="A412" s="20" t="s">
        <v>2175</v>
      </c>
      <c r="B412" s="20" t="s">
        <v>2275</v>
      </c>
      <c r="C412" s="20" t="s">
        <v>4922</v>
      </c>
    </row>
    <row r="413" spans="1:3" ht="15.75" customHeight="1" x14ac:dyDescent="0.2">
      <c r="A413" s="20" t="s">
        <v>4186</v>
      </c>
      <c r="B413" s="20" t="s">
        <v>4206</v>
      </c>
    </row>
    <row r="414" spans="1:3" ht="15.75" customHeight="1" x14ac:dyDescent="0.2">
      <c r="A414" s="20" t="s">
        <v>460</v>
      </c>
      <c r="B414" s="20" t="s">
        <v>3963</v>
      </c>
    </row>
    <row r="415" spans="1:3" ht="15.75" customHeight="1" x14ac:dyDescent="0.2">
      <c r="A415" s="20" t="s">
        <v>4186</v>
      </c>
      <c r="B415" s="20" t="s">
        <v>4207</v>
      </c>
    </row>
    <row r="416" spans="1:3" ht="15.75" customHeight="1" x14ac:dyDescent="0.2">
      <c r="A416" s="20" t="s">
        <v>1620</v>
      </c>
      <c r="B416" s="20" t="s">
        <v>1639</v>
      </c>
    </row>
    <row r="417" spans="1:3" ht="15.75" customHeight="1" x14ac:dyDescent="0.2">
      <c r="A417" s="20" t="s">
        <v>3280</v>
      </c>
      <c r="B417" s="20" t="s">
        <v>3309</v>
      </c>
    </row>
    <row r="418" spans="1:3" ht="15.75" customHeight="1" x14ac:dyDescent="0.2">
      <c r="A418" s="20" t="s">
        <v>30</v>
      </c>
      <c r="B418" s="20" t="s">
        <v>1116</v>
      </c>
    </row>
    <row r="419" spans="1:3" ht="15.75" customHeight="1" x14ac:dyDescent="0.2">
      <c r="A419" s="20" t="s">
        <v>1923</v>
      </c>
      <c r="B419" s="20" t="s">
        <v>1967</v>
      </c>
      <c r="C419" s="20" t="s">
        <v>4923</v>
      </c>
    </row>
    <row r="420" spans="1:3" ht="15.75" customHeight="1" x14ac:dyDescent="0.2">
      <c r="A420" s="20" t="s">
        <v>1923</v>
      </c>
      <c r="B420" s="20" t="s">
        <v>1968</v>
      </c>
      <c r="C420" s="20" t="s">
        <v>4924</v>
      </c>
    </row>
    <row r="421" spans="1:3" ht="15.75" customHeight="1" x14ac:dyDescent="0.2">
      <c r="A421" s="20" t="s">
        <v>1923</v>
      </c>
      <c r="B421" s="20" t="s">
        <v>1969</v>
      </c>
      <c r="C421" s="20" t="s">
        <v>4925</v>
      </c>
    </row>
    <row r="422" spans="1:3" ht="15.75" customHeight="1" x14ac:dyDescent="0.2">
      <c r="A422" s="20" t="s">
        <v>1923</v>
      </c>
      <c r="B422" s="20" t="s">
        <v>1970</v>
      </c>
    </row>
    <row r="423" spans="1:3" ht="15.75" customHeight="1" x14ac:dyDescent="0.2">
      <c r="A423" s="20" t="s">
        <v>1923</v>
      </c>
      <c r="B423" s="20" t="s">
        <v>1971</v>
      </c>
      <c r="C423" s="20" t="s">
        <v>4926</v>
      </c>
    </row>
    <row r="424" spans="1:3" ht="15.75" customHeight="1" x14ac:dyDescent="0.2">
      <c r="A424" s="20" t="s">
        <v>1923</v>
      </c>
      <c r="B424" s="20" t="s">
        <v>1972</v>
      </c>
      <c r="C424" s="20" t="s">
        <v>4927</v>
      </c>
    </row>
    <row r="425" spans="1:3" ht="15.75" customHeight="1" x14ac:dyDescent="0.2">
      <c r="A425" s="20" t="s">
        <v>1923</v>
      </c>
      <c r="B425" s="20" t="s">
        <v>1973</v>
      </c>
    </row>
    <row r="426" spans="1:3" ht="15.75" customHeight="1" x14ac:dyDescent="0.2">
      <c r="A426" s="20" t="s">
        <v>1923</v>
      </c>
      <c r="B426" s="20" t="s">
        <v>1974</v>
      </c>
      <c r="C426" s="20" t="s">
        <v>4928</v>
      </c>
    </row>
    <row r="427" spans="1:3" ht="15.75" customHeight="1" x14ac:dyDescent="0.2">
      <c r="A427" s="20" t="s">
        <v>1923</v>
      </c>
      <c r="B427" s="20" t="s">
        <v>1975</v>
      </c>
      <c r="C427" s="20" t="s">
        <v>4929</v>
      </c>
    </row>
    <row r="428" spans="1:3" ht="15.75" customHeight="1" x14ac:dyDescent="0.2">
      <c r="A428" s="20" t="s">
        <v>1923</v>
      </c>
      <c r="B428" s="20" t="s">
        <v>1976</v>
      </c>
      <c r="C428" s="20" t="s">
        <v>4930</v>
      </c>
    </row>
    <row r="429" spans="1:3" ht="15.75" customHeight="1" x14ac:dyDescent="0.2">
      <c r="A429" s="20" t="s">
        <v>1923</v>
      </c>
      <c r="B429" s="20" t="s">
        <v>1977</v>
      </c>
      <c r="C429" s="20" t="s">
        <v>4931</v>
      </c>
    </row>
    <row r="430" spans="1:3" ht="15.75" customHeight="1" x14ac:dyDescent="0.2">
      <c r="A430" s="20" t="s">
        <v>1923</v>
      </c>
      <c r="B430" s="20" t="s">
        <v>1978</v>
      </c>
      <c r="C430" s="20" t="s">
        <v>4930</v>
      </c>
    </row>
    <row r="431" spans="1:3" ht="15.75" customHeight="1" x14ac:dyDescent="0.2">
      <c r="A431" s="20" t="s">
        <v>1923</v>
      </c>
      <c r="B431" s="20" t="s">
        <v>1979</v>
      </c>
      <c r="C431" s="20" t="s">
        <v>4932</v>
      </c>
    </row>
    <row r="432" spans="1:3" ht="15.75" customHeight="1" x14ac:dyDescent="0.2">
      <c r="A432" s="20" t="s">
        <v>1923</v>
      </c>
      <c r="B432" s="20" t="s">
        <v>1980</v>
      </c>
      <c r="C432" s="20" t="s">
        <v>4933</v>
      </c>
    </row>
    <row r="433" spans="1:3" ht="15.75" customHeight="1" x14ac:dyDescent="0.2">
      <c r="A433" s="20" t="s">
        <v>1923</v>
      </c>
      <c r="B433" s="20" t="s">
        <v>1981</v>
      </c>
      <c r="C433" s="20" t="s">
        <v>4934</v>
      </c>
    </row>
    <row r="434" spans="1:3" ht="15.75" customHeight="1" x14ac:dyDescent="0.2">
      <c r="A434" s="20" t="s">
        <v>1923</v>
      </c>
      <c r="B434" s="20" t="s">
        <v>1982</v>
      </c>
      <c r="C434" s="20" t="s">
        <v>4935</v>
      </c>
    </row>
    <row r="435" spans="1:3" ht="15.75" customHeight="1" x14ac:dyDescent="0.2">
      <c r="A435" s="20" t="s">
        <v>1923</v>
      </c>
      <c r="B435" s="20" t="s">
        <v>1983</v>
      </c>
      <c r="C435" s="20" t="s">
        <v>4936</v>
      </c>
    </row>
    <row r="436" spans="1:3" ht="15.75" customHeight="1" x14ac:dyDescent="0.2">
      <c r="A436" s="20" t="s">
        <v>1923</v>
      </c>
      <c r="B436" s="20" t="s">
        <v>1984</v>
      </c>
      <c r="C436" s="20" t="s">
        <v>4937</v>
      </c>
    </row>
    <row r="437" spans="1:3" ht="15.75" customHeight="1" x14ac:dyDescent="0.2">
      <c r="A437" s="20" t="s">
        <v>1923</v>
      </c>
      <c r="B437" s="20" t="s">
        <v>1985</v>
      </c>
      <c r="C437" s="20" t="s">
        <v>4938</v>
      </c>
    </row>
    <row r="438" spans="1:3" ht="15.75" customHeight="1" x14ac:dyDescent="0.2">
      <c r="A438" s="20" t="s">
        <v>1923</v>
      </c>
      <c r="B438" s="20" t="s">
        <v>1986</v>
      </c>
      <c r="C438" s="20" t="s">
        <v>4939</v>
      </c>
    </row>
    <row r="439" spans="1:3" ht="15.75" customHeight="1" x14ac:dyDescent="0.2">
      <c r="A439" s="20" t="s">
        <v>1923</v>
      </c>
      <c r="B439" s="20" t="s">
        <v>1987</v>
      </c>
      <c r="C439" s="20" t="s">
        <v>4940</v>
      </c>
    </row>
    <row r="440" spans="1:3" ht="15.75" customHeight="1" x14ac:dyDescent="0.2">
      <c r="A440" s="20" t="s">
        <v>1923</v>
      </c>
      <c r="B440" s="20" t="s">
        <v>1988</v>
      </c>
      <c r="C440" s="20" t="s">
        <v>4941</v>
      </c>
    </row>
    <row r="441" spans="1:3" ht="15.75" customHeight="1" x14ac:dyDescent="0.2">
      <c r="A441" s="20" t="s">
        <v>1923</v>
      </c>
      <c r="B441" s="20" t="s">
        <v>1989</v>
      </c>
      <c r="C441" s="20" t="s">
        <v>4942</v>
      </c>
    </row>
    <row r="442" spans="1:3" ht="15.75" customHeight="1" x14ac:dyDescent="0.2">
      <c r="A442" s="20" t="s">
        <v>1923</v>
      </c>
      <c r="B442" s="20" t="s">
        <v>1990</v>
      </c>
      <c r="C442" s="20" t="s">
        <v>4943</v>
      </c>
    </row>
    <row r="443" spans="1:3" ht="15.75" customHeight="1" x14ac:dyDescent="0.2">
      <c r="A443" s="20" t="s">
        <v>1923</v>
      </c>
      <c r="B443" s="20" t="s">
        <v>1991</v>
      </c>
      <c r="C443" s="20" t="s">
        <v>4944</v>
      </c>
    </row>
    <row r="444" spans="1:3" ht="15.75" customHeight="1" x14ac:dyDescent="0.2">
      <c r="A444" s="20" t="s">
        <v>1923</v>
      </c>
      <c r="B444" s="20" t="s">
        <v>1992</v>
      </c>
      <c r="C444" s="20" t="s">
        <v>4945</v>
      </c>
    </row>
    <row r="445" spans="1:3" ht="15.75" customHeight="1" x14ac:dyDescent="0.2">
      <c r="A445" s="20" t="s">
        <v>1923</v>
      </c>
      <c r="B445" s="20" t="s">
        <v>1993</v>
      </c>
      <c r="C445" s="20" t="s">
        <v>4946</v>
      </c>
    </row>
    <row r="446" spans="1:3" ht="15.75" customHeight="1" x14ac:dyDescent="0.2">
      <c r="A446" s="20" t="s">
        <v>1923</v>
      </c>
      <c r="B446" s="20" t="s">
        <v>1994</v>
      </c>
      <c r="C446" s="20" t="s">
        <v>4947</v>
      </c>
    </row>
    <row r="447" spans="1:3" ht="15.75" customHeight="1" x14ac:dyDescent="0.2">
      <c r="A447" s="20" t="s">
        <v>1923</v>
      </c>
      <c r="B447" s="20" t="s">
        <v>1995</v>
      </c>
      <c r="C447" s="20" t="s">
        <v>4948</v>
      </c>
    </row>
    <row r="448" spans="1:3" ht="15.75" customHeight="1" x14ac:dyDescent="0.2">
      <c r="A448" s="20" t="s">
        <v>1923</v>
      </c>
      <c r="B448" s="20" t="s">
        <v>1996</v>
      </c>
      <c r="C448" s="20" t="s">
        <v>4949</v>
      </c>
    </row>
    <row r="449" spans="1:3" ht="15.75" customHeight="1" x14ac:dyDescent="0.2">
      <c r="A449" s="20" t="s">
        <v>1923</v>
      </c>
      <c r="B449" s="20" t="s">
        <v>1997</v>
      </c>
      <c r="C449" s="20" t="s">
        <v>4950</v>
      </c>
    </row>
    <row r="450" spans="1:3" ht="15.75" customHeight="1" x14ac:dyDescent="0.2">
      <c r="A450" s="20" t="s">
        <v>1923</v>
      </c>
      <c r="B450" s="20" t="s">
        <v>1998</v>
      </c>
    </row>
    <row r="451" spans="1:3" ht="15.75" customHeight="1" x14ac:dyDescent="0.2">
      <c r="A451" s="20" t="s">
        <v>2175</v>
      </c>
      <c r="B451" s="20" t="s">
        <v>2276</v>
      </c>
      <c r="C451" s="20" t="s">
        <v>4951</v>
      </c>
    </row>
    <row r="452" spans="1:3" ht="15.75" customHeight="1" x14ac:dyDescent="0.2">
      <c r="A452" s="20" t="s">
        <v>2175</v>
      </c>
      <c r="B452" s="20" t="s">
        <v>2277</v>
      </c>
      <c r="C452" s="20" t="s">
        <v>4952</v>
      </c>
    </row>
    <row r="453" spans="1:3" ht="15.75" customHeight="1" x14ac:dyDescent="0.2">
      <c r="A453" s="20" t="s">
        <v>2175</v>
      </c>
      <c r="B453" s="20" t="s">
        <v>2278</v>
      </c>
    </row>
    <row r="454" spans="1:3" ht="15.75" customHeight="1" x14ac:dyDescent="0.2">
      <c r="A454" s="20" t="s">
        <v>2175</v>
      </c>
      <c r="B454" s="20" t="s">
        <v>2279</v>
      </c>
    </row>
    <row r="455" spans="1:3" ht="15.75" customHeight="1" x14ac:dyDescent="0.2">
      <c r="A455" s="20" t="s">
        <v>2175</v>
      </c>
      <c r="B455" s="20" t="s">
        <v>2286</v>
      </c>
      <c r="C455" s="20" t="s">
        <v>4953</v>
      </c>
    </row>
    <row r="456" spans="1:3" ht="15.75" customHeight="1" x14ac:dyDescent="0.2">
      <c r="A456" s="20" t="s">
        <v>2175</v>
      </c>
      <c r="B456" s="20" t="s">
        <v>2288</v>
      </c>
      <c r="C456" s="20" t="s">
        <v>4954</v>
      </c>
    </row>
    <row r="457" spans="1:3" ht="15.75" customHeight="1" x14ac:dyDescent="0.2">
      <c r="A457" s="20" t="s">
        <v>2175</v>
      </c>
      <c r="B457" s="20" t="s">
        <v>2289</v>
      </c>
      <c r="C457" s="20" t="s">
        <v>4955</v>
      </c>
    </row>
    <row r="458" spans="1:3" ht="15.75" customHeight="1" x14ac:dyDescent="0.2">
      <c r="A458" s="20" t="s">
        <v>2175</v>
      </c>
      <c r="B458" s="20" t="s">
        <v>2290</v>
      </c>
      <c r="C458" s="20" t="s">
        <v>4956</v>
      </c>
    </row>
    <row r="459" spans="1:3" ht="15.75" customHeight="1" x14ac:dyDescent="0.2">
      <c r="A459" s="20" t="s">
        <v>2175</v>
      </c>
      <c r="B459" s="20" t="s">
        <v>2291</v>
      </c>
      <c r="C459" s="20" t="s">
        <v>4957</v>
      </c>
    </row>
    <row r="460" spans="1:3" ht="15.75" customHeight="1" x14ac:dyDescent="0.2">
      <c r="A460" s="20" t="s">
        <v>2175</v>
      </c>
      <c r="B460" s="20" t="s">
        <v>2292</v>
      </c>
      <c r="C460" s="20" t="s">
        <v>4958</v>
      </c>
    </row>
    <row r="461" spans="1:3" ht="15.75" customHeight="1" x14ac:dyDescent="0.2">
      <c r="A461" s="20" t="s">
        <v>2175</v>
      </c>
      <c r="B461" s="20" t="s">
        <v>2293</v>
      </c>
      <c r="C461" s="20" t="s">
        <v>4959</v>
      </c>
    </row>
    <row r="462" spans="1:3" ht="15.75" customHeight="1" x14ac:dyDescent="0.2">
      <c r="A462" s="20" t="s">
        <v>2175</v>
      </c>
      <c r="B462" s="20" t="s">
        <v>2295</v>
      </c>
      <c r="C462" s="20" t="s">
        <v>4960</v>
      </c>
    </row>
    <row r="463" spans="1:3" ht="15.75" customHeight="1" x14ac:dyDescent="0.2">
      <c r="A463" s="20" t="s">
        <v>2175</v>
      </c>
      <c r="B463" s="20" t="s">
        <v>2301</v>
      </c>
      <c r="C463" s="20" t="s">
        <v>4961</v>
      </c>
    </row>
    <row r="464" spans="1:3" ht="15.75" customHeight="1" x14ac:dyDescent="0.2">
      <c r="A464" s="20" t="s">
        <v>2175</v>
      </c>
      <c r="B464" s="20" t="s">
        <v>2303</v>
      </c>
      <c r="C464" s="20" t="s">
        <v>4962</v>
      </c>
    </row>
    <row r="465" spans="1:3" ht="15.75" customHeight="1" x14ac:dyDescent="0.2">
      <c r="A465" s="20" t="s">
        <v>2175</v>
      </c>
      <c r="B465" s="20" t="s">
        <v>2304</v>
      </c>
      <c r="C465" s="20" t="s">
        <v>4963</v>
      </c>
    </row>
    <row r="466" spans="1:3" ht="15.75" customHeight="1" x14ac:dyDescent="0.2">
      <c r="A466" s="20" t="s">
        <v>2175</v>
      </c>
      <c r="B466" s="20" t="s">
        <v>2309</v>
      </c>
      <c r="C466" s="20" t="s">
        <v>4964</v>
      </c>
    </row>
    <row r="467" spans="1:3" ht="15.75" customHeight="1" x14ac:dyDescent="0.2">
      <c r="A467" s="20" t="s">
        <v>2175</v>
      </c>
      <c r="B467" s="20" t="s">
        <v>2310</v>
      </c>
      <c r="C467" s="20" t="s">
        <v>4965</v>
      </c>
    </row>
    <row r="468" spans="1:3" ht="15.75" customHeight="1" x14ac:dyDescent="0.2">
      <c r="A468" s="20" t="s">
        <v>2175</v>
      </c>
      <c r="B468" s="20" t="s">
        <v>2311</v>
      </c>
      <c r="C468" s="20" t="s">
        <v>4966</v>
      </c>
    </row>
    <row r="469" spans="1:3" ht="15.75" customHeight="1" x14ac:dyDescent="0.2">
      <c r="A469" s="20" t="s">
        <v>1923</v>
      </c>
      <c r="B469" s="20" t="s">
        <v>1999</v>
      </c>
    </row>
    <row r="470" spans="1:3" ht="15.75" customHeight="1" x14ac:dyDescent="0.2">
      <c r="A470" s="20" t="s">
        <v>571</v>
      </c>
      <c r="B470" s="20" t="s">
        <v>694</v>
      </c>
      <c r="C470" s="20" t="s">
        <v>4967</v>
      </c>
    </row>
    <row r="471" spans="1:3" ht="15.75" customHeight="1" x14ac:dyDescent="0.2">
      <c r="A471" s="20" t="s">
        <v>1620</v>
      </c>
      <c r="B471" s="20" t="s">
        <v>1623</v>
      </c>
    </row>
    <row r="472" spans="1:3" ht="15.75" customHeight="1" x14ac:dyDescent="0.2">
      <c r="A472" s="20" t="s">
        <v>2119</v>
      </c>
      <c r="B472" s="20" t="s">
        <v>1623</v>
      </c>
    </row>
    <row r="473" spans="1:3" ht="15.75" customHeight="1" x14ac:dyDescent="0.2">
      <c r="A473" s="20" t="s">
        <v>1923</v>
      </c>
      <c r="B473" s="20" t="s">
        <v>2000</v>
      </c>
    </row>
    <row r="474" spans="1:3" ht="15.75" customHeight="1" x14ac:dyDescent="0.2">
      <c r="A474" s="20" t="s">
        <v>353</v>
      </c>
      <c r="B474" s="20" t="s">
        <v>3567</v>
      </c>
    </row>
    <row r="475" spans="1:3" ht="15.75" customHeight="1" x14ac:dyDescent="0.2">
      <c r="A475" s="20" t="s">
        <v>460</v>
      </c>
      <c r="B475" s="20" t="s">
        <v>3965</v>
      </c>
    </row>
    <row r="476" spans="1:3" ht="15.75" customHeight="1" x14ac:dyDescent="0.2">
      <c r="A476" s="20" t="s">
        <v>571</v>
      </c>
      <c r="B476" s="20" t="s">
        <v>619</v>
      </c>
      <c r="C476" s="20" t="s">
        <v>4968</v>
      </c>
    </row>
    <row r="477" spans="1:3" ht="15.75" customHeight="1" x14ac:dyDescent="0.2">
      <c r="A477" s="20" t="s">
        <v>2119</v>
      </c>
      <c r="B477" s="20" t="s">
        <v>2136</v>
      </c>
      <c r="C477" s="20" t="s">
        <v>4969</v>
      </c>
    </row>
    <row r="478" spans="1:3" ht="15.75" customHeight="1" x14ac:dyDescent="0.2">
      <c r="A478" s="20" t="s">
        <v>460</v>
      </c>
      <c r="B478" s="20" t="s">
        <v>3967</v>
      </c>
    </row>
    <row r="479" spans="1:3" ht="15.75" customHeight="1" x14ac:dyDescent="0.2">
      <c r="A479" s="20" t="s">
        <v>460</v>
      </c>
      <c r="B479" s="20" t="s">
        <v>3970</v>
      </c>
    </row>
    <row r="480" spans="1:3" ht="15.75" customHeight="1" x14ac:dyDescent="0.2">
      <c r="A480" s="20" t="s">
        <v>460</v>
      </c>
      <c r="B480" s="20" t="s">
        <v>3972</v>
      </c>
    </row>
    <row r="481" spans="1:3" ht="15.75" customHeight="1" x14ac:dyDescent="0.2">
      <c r="A481" s="20" t="s">
        <v>460</v>
      </c>
      <c r="B481" s="20" t="s">
        <v>3973</v>
      </c>
    </row>
    <row r="482" spans="1:3" ht="15.75" customHeight="1" x14ac:dyDescent="0.2">
      <c r="A482" s="20" t="s">
        <v>176</v>
      </c>
      <c r="B482" s="20" t="s">
        <v>192</v>
      </c>
    </row>
    <row r="483" spans="1:3" ht="15.75" customHeight="1" x14ac:dyDescent="0.2">
      <c r="A483" s="20" t="s">
        <v>1314</v>
      </c>
      <c r="B483" s="20" t="s">
        <v>1333</v>
      </c>
      <c r="C483" s="20" t="s">
        <v>4970</v>
      </c>
    </row>
    <row r="484" spans="1:3" ht="15.75" customHeight="1" x14ac:dyDescent="0.2">
      <c r="A484" s="20" t="s">
        <v>1314</v>
      </c>
      <c r="B484" s="20" t="s">
        <v>1334</v>
      </c>
      <c r="C484" s="20" t="s">
        <v>4971</v>
      </c>
    </row>
    <row r="485" spans="1:3" ht="15.75" customHeight="1" x14ac:dyDescent="0.2">
      <c r="A485" s="20" t="s">
        <v>2408</v>
      </c>
      <c r="B485" s="20" t="s">
        <v>2462</v>
      </c>
    </row>
    <row r="486" spans="1:3" ht="15.75" customHeight="1" x14ac:dyDescent="0.2">
      <c r="A486" s="20" t="s">
        <v>334</v>
      </c>
      <c r="B486" s="20" t="s">
        <v>354</v>
      </c>
      <c r="C486" s="20" t="s">
        <v>4972</v>
      </c>
    </row>
    <row r="487" spans="1:3" ht="15.75" customHeight="1" x14ac:dyDescent="0.2">
      <c r="A487" s="20" t="s">
        <v>540</v>
      </c>
      <c r="B487" s="20" t="s">
        <v>324</v>
      </c>
      <c r="C487" s="20" t="s">
        <v>4973</v>
      </c>
    </row>
    <row r="488" spans="1:3" ht="15.75" customHeight="1" x14ac:dyDescent="0.2">
      <c r="A488" s="20" t="s">
        <v>553</v>
      </c>
      <c r="B488" s="20" t="s">
        <v>560</v>
      </c>
      <c r="C488" s="20" t="s">
        <v>4974</v>
      </c>
    </row>
    <row r="489" spans="1:3" ht="15.75" customHeight="1" x14ac:dyDescent="0.2">
      <c r="A489" s="20" t="s">
        <v>553</v>
      </c>
      <c r="B489" s="20" t="s">
        <v>563</v>
      </c>
      <c r="C489" s="20" t="s">
        <v>4975</v>
      </c>
    </row>
    <row r="490" spans="1:3" ht="15.75" customHeight="1" x14ac:dyDescent="0.2">
      <c r="A490" s="20" t="s">
        <v>553</v>
      </c>
      <c r="B490" s="20" t="s">
        <v>556</v>
      </c>
      <c r="C490" s="20" t="s">
        <v>4844</v>
      </c>
    </row>
    <row r="491" spans="1:3" ht="15.75" customHeight="1" x14ac:dyDescent="0.2">
      <c r="A491" s="20" t="s">
        <v>553</v>
      </c>
      <c r="B491" s="20" t="s">
        <v>567</v>
      </c>
      <c r="C491" s="20" t="s">
        <v>4976</v>
      </c>
    </row>
    <row r="492" spans="1:3" ht="15.75" customHeight="1" x14ac:dyDescent="0.2">
      <c r="A492" s="20" t="s">
        <v>769</v>
      </c>
      <c r="B492" s="20" t="s">
        <v>783</v>
      </c>
      <c r="C492" s="20" t="s">
        <v>4977</v>
      </c>
    </row>
    <row r="493" spans="1:3" ht="15.75" customHeight="1" x14ac:dyDescent="0.2">
      <c r="A493" s="20" t="s">
        <v>769</v>
      </c>
      <c r="B493" s="20" t="s">
        <v>817</v>
      </c>
    </row>
    <row r="494" spans="1:3" ht="15.75" customHeight="1" x14ac:dyDescent="0.2">
      <c r="A494" s="20" t="s">
        <v>4186</v>
      </c>
      <c r="B494" s="20" t="s">
        <v>4208</v>
      </c>
      <c r="C494" s="20" t="s">
        <v>4978</v>
      </c>
    </row>
    <row r="495" spans="1:3" ht="15.75" customHeight="1" x14ac:dyDescent="0.2">
      <c r="A495" s="20" t="s">
        <v>460</v>
      </c>
      <c r="B495" s="20" t="s">
        <v>3974</v>
      </c>
    </row>
    <row r="496" spans="1:3" ht="15.75" customHeight="1" x14ac:dyDescent="0.2">
      <c r="A496" s="20" t="s">
        <v>460</v>
      </c>
      <c r="B496" s="20" t="s">
        <v>3975</v>
      </c>
    </row>
    <row r="497" spans="1:3" ht="15.75" customHeight="1" x14ac:dyDescent="0.2">
      <c r="A497" s="20" t="s">
        <v>1314</v>
      </c>
      <c r="B497" s="20" t="s">
        <v>1335</v>
      </c>
      <c r="C497" s="20" t="s">
        <v>4979</v>
      </c>
    </row>
    <row r="498" spans="1:3" ht="15.75" customHeight="1" x14ac:dyDescent="0.2">
      <c r="A498" s="20" t="s">
        <v>2408</v>
      </c>
      <c r="B498" s="20" t="s">
        <v>2464</v>
      </c>
    </row>
    <row r="499" spans="1:3" ht="15.75" customHeight="1" x14ac:dyDescent="0.2">
      <c r="A499" s="20" t="s">
        <v>1413</v>
      </c>
      <c r="B499" s="20" t="s">
        <v>1418</v>
      </c>
    </row>
    <row r="500" spans="1:3" ht="15.75" customHeight="1" x14ac:dyDescent="0.2">
      <c r="A500" s="20" t="s">
        <v>1413</v>
      </c>
      <c r="B500" s="20" t="s">
        <v>1419</v>
      </c>
    </row>
    <row r="501" spans="1:3" ht="15.75" customHeight="1" x14ac:dyDescent="0.2">
      <c r="A501" s="20" t="s">
        <v>164</v>
      </c>
      <c r="B501" s="20" t="s">
        <v>165</v>
      </c>
      <c r="C501" s="20" t="s">
        <v>4980</v>
      </c>
    </row>
    <row r="502" spans="1:3" ht="15.75" customHeight="1" x14ac:dyDescent="0.2">
      <c r="A502" s="20" t="s">
        <v>1620</v>
      </c>
      <c r="B502" s="20" t="s">
        <v>1627</v>
      </c>
      <c r="C502" s="20" t="s">
        <v>4981</v>
      </c>
    </row>
    <row r="503" spans="1:3" ht="15.75" customHeight="1" x14ac:dyDescent="0.2">
      <c r="A503" s="20" t="s">
        <v>236</v>
      </c>
      <c r="B503" s="20" t="s">
        <v>242</v>
      </c>
    </row>
    <row r="504" spans="1:3" ht="15.75" customHeight="1" x14ac:dyDescent="0.2">
      <c r="A504" s="20" t="s">
        <v>861</v>
      </c>
      <c r="B504" s="20" t="s">
        <v>890</v>
      </c>
      <c r="C504" s="20" t="s">
        <v>4982</v>
      </c>
    </row>
    <row r="505" spans="1:3" ht="15.75" customHeight="1" x14ac:dyDescent="0.2">
      <c r="A505" s="20" t="s">
        <v>138</v>
      </c>
      <c r="B505" s="20" t="s">
        <v>143</v>
      </c>
      <c r="C505" s="20" t="s">
        <v>4983</v>
      </c>
    </row>
    <row r="506" spans="1:3" ht="15.75" customHeight="1" x14ac:dyDescent="0.2">
      <c r="A506" s="20" t="s">
        <v>159</v>
      </c>
      <c r="B506" s="20" t="s">
        <v>143</v>
      </c>
      <c r="C506" s="20" t="s">
        <v>4983</v>
      </c>
    </row>
    <row r="507" spans="1:3" ht="15.75" customHeight="1" x14ac:dyDescent="0.2">
      <c r="A507" s="20" t="s">
        <v>176</v>
      </c>
      <c r="B507" s="20" t="s">
        <v>143</v>
      </c>
      <c r="C507" s="20" t="s">
        <v>4983</v>
      </c>
    </row>
    <row r="508" spans="1:3" ht="15.75" customHeight="1" x14ac:dyDescent="0.2">
      <c r="A508" s="20" t="s">
        <v>1413</v>
      </c>
      <c r="B508" s="20" t="s">
        <v>1443</v>
      </c>
    </row>
    <row r="509" spans="1:3" ht="15.75" customHeight="1" x14ac:dyDescent="0.2">
      <c r="A509" s="20" t="s">
        <v>1886</v>
      </c>
      <c r="B509" s="20" t="s">
        <v>1894</v>
      </c>
      <c r="C509" s="20" t="s">
        <v>4984</v>
      </c>
    </row>
    <row r="510" spans="1:3" ht="15.75" customHeight="1" x14ac:dyDescent="0.2">
      <c r="A510" s="20" t="s">
        <v>1886</v>
      </c>
      <c r="B510" s="20" t="s">
        <v>1895</v>
      </c>
      <c r="C510" s="20" t="s">
        <v>4985</v>
      </c>
    </row>
    <row r="511" spans="1:3" ht="15.75" customHeight="1" x14ac:dyDescent="0.2">
      <c r="A511" s="20" t="s">
        <v>1620</v>
      </c>
      <c r="B511" s="20" t="s">
        <v>1685</v>
      </c>
      <c r="C511" s="20" t="s">
        <v>4986</v>
      </c>
    </row>
    <row r="512" spans="1:3" ht="15.75" customHeight="1" x14ac:dyDescent="0.2">
      <c r="A512" s="20" t="s">
        <v>460</v>
      </c>
      <c r="B512" s="20" t="s">
        <v>3977</v>
      </c>
    </row>
    <row r="513" spans="1:3" ht="15.75" customHeight="1" x14ac:dyDescent="0.2">
      <c r="A513" s="20" t="s">
        <v>2408</v>
      </c>
      <c r="B513" s="20" t="s">
        <v>2468</v>
      </c>
    </row>
    <row r="514" spans="1:3" ht="15.75" customHeight="1" x14ac:dyDescent="0.2">
      <c r="A514" s="20" t="s">
        <v>4186</v>
      </c>
      <c r="B514" s="20" t="s">
        <v>4209</v>
      </c>
    </row>
    <row r="515" spans="1:3" ht="15.75" customHeight="1" x14ac:dyDescent="0.2">
      <c r="A515" s="20" t="s">
        <v>4186</v>
      </c>
      <c r="B515" s="20" t="s">
        <v>4210</v>
      </c>
    </row>
    <row r="516" spans="1:3" ht="15.75" customHeight="1" x14ac:dyDescent="0.2">
      <c r="A516" s="20" t="s">
        <v>3737</v>
      </c>
      <c r="B516" s="20" t="s">
        <v>3742</v>
      </c>
      <c r="C516" s="20" t="s">
        <v>4987</v>
      </c>
    </row>
    <row r="517" spans="1:3" ht="15.75" customHeight="1" x14ac:dyDescent="0.2">
      <c r="A517" s="20" t="s">
        <v>1923</v>
      </c>
      <c r="B517" s="20" t="s">
        <v>2001</v>
      </c>
    </row>
    <row r="518" spans="1:3" ht="15.75" customHeight="1" x14ac:dyDescent="0.2">
      <c r="A518" s="20" t="s">
        <v>2408</v>
      </c>
      <c r="B518" s="20" t="s">
        <v>2471</v>
      </c>
    </row>
    <row r="519" spans="1:3" ht="15.75" customHeight="1" x14ac:dyDescent="0.2">
      <c r="A519" s="20" t="s">
        <v>2408</v>
      </c>
      <c r="B519" s="20" t="s">
        <v>2472</v>
      </c>
    </row>
    <row r="520" spans="1:3" ht="15.75" customHeight="1" x14ac:dyDescent="0.2">
      <c r="A520" s="20" t="s">
        <v>428</v>
      </c>
      <c r="B520" s="20" t="s">
        <v>3927</v>
      </c>
      <c r="C520" s="20" t="s">
        <v>4988</v>
      </c>
    </row>
    <row r="521" spans="1:3" ht="15.75" customHeight="1" x14ac:dyDescent="0.2">
      <c r="A521" s="20" t="s">
        <v>1620</v>
      </c>
      <c r="B521" s="20" t="s">
        <v>1679</v>
      </c>
      <c r="C521" s="20" t="s">
        <v>4989</v>
      </c>
    </row>
    <row r="522" spans="1:3" ht="15.75" customHeight="1" x14ac:dyDescent="0.2">
      <c r="A522" s="20" t="s">
        <v>2810</v>
      </c>
      <c r="B522" s="20" t="s">
        <v>2851</v>
      </c>
    </row>
    <row r="523" spans="1:3" ht="15.75" customHeight="1" x14ac:dyDescent="0.2">
      <c r="A523" s="20" t="s">
        <v>2119</v>
      </c>
      <c r="B523" s="20" t="s">
        <v>2137</v>
      </c>
      <c r="C523" s="20" t="s">
        <v>4990</v>
      </c>
    </row>
    <row r="524" spans="1:3" ht="15.75" customHeight="1" x14ac:dyDescent="0.2">
      <c r="A524" s="20" t="s">
        <v>1693</v>
      </c>
      <c r="B524" s="20" t="s">
        <v>1804</v>
      </c>
    </row>
    <row r="525" spans="1:3" ht="15.75" customHeight="1" x14ac:dyDescent="0.2">
      <c r="A525" s="20" t="s">
        <v>1693</v>
      </c>
      <c r="B525" s="20" t="s">
        <v>1805</v>
      </c>
    </row>
    <row r="526" spans="1:3" ht="15.75" customHeight="1" x14ac:dyDescent="0.2">
      <c r="A526" s="20" t="s">
        <v>1693</v>
      </c>
      <c r="B526" s="20" t="s">
        <v>1806</v>
      </c>
    </row>
    <row r="527" spans="1:3" ht="15.75" customHeight="1" x14ac:dyDescent="0.2">
      <c r="A527" s="20" t="s">
        <v>4186</v>
      </c>
      <c r="B527" s="20" t="s">
        <v>4211</v>
      </c>
    </row>
    <row r="528" spans="1:3" ht="15.75" customHeight="1" x14ac:dyDescent="0.2">
      <c r="A528" s="20" t="s">
        <v>2408</v>
      </c>
      <c r="B528" s="20" t="s">
        <v>2473</v>
      </c>
    </row>
    <row r="529" spans="1:3" ht="15.75" customHeight="1" x14ac:dyDescent="0.2">
      <c r="A529" s="20" t="s">
        <v>460</v>
      </c>
      <c r="B529" s="20" t="s">
        <v>3979</v>
      </c>
    </row>
    <row r="530" spans="1:3" ht="15.75" customHeight="1" x14ac:dyDescent="0.2">
      <c r="A530" s="20" t="s">
        <v>460</v>
      </c>
      <c r="B530" s="20" t="s">
        <v>3580</v>
      </c>
    </row>
    <row r="531" spans="1:3" ht="15.75" customHeight="1" x14ac:dyDescent="0.2">
      <c r="A531" s="20" t="s">
        <v>4186</v>
      </c>
      <c r="B531" s="20" t="s">
        <v>4212</v>
      </c>
    </row>
    <row r="532" spans="1:3" ht="15.75" customHeight="1" x14ac:dyDescent="0.2">
      <c r="A532" s="20" t="s">
        <v>3280</v>
      </c>
      <c r="B532" s="20" t="s">
        <v>3312</v>
      </c>
    </row>
    <row r="533" spans="1:3" ht="15.75" customHeight="1" x14ac:dyDescent="0.2">
      <c r="A533" s="20" t="s">
        <v>1620</v>
      </c>
      <c r="B533" s="20" t="s">
        <v>1624</v>
      </c>
      <c r="C533" s="20" t="s">
        <v>4991</v>
      </c>
    </row>
    <row r="534" spans="1:3" ht="15.75" customHeight="1" x14ac:dyDescent="0.2">
      <c r="A534" s="20" t="s">
        <v>2982</v>
      </c>
      <c r="B534" s="20" t="s">
        <v>3038</v>
      </c>
    </row>
    <row r="535" spans="1:3" ht="15.75" customHeight="1" x14ac:dyDescent="0.2">
      <c r="A535" s="20" t="s">
        <v>4186</v>
      </c>
      <c r="B535" s="20" t="s">
        <v>4213</v>
      </c>
    </row>
    <row r="536" spans="1:3" ht="15.75" customHeight="1" x14ac:dyDescent="0.2">
      <c r="A536" s="20" t="s">
        <v>236</v>
      </c>
      <c r="B536" s="20" t="s">
        <v>243</v>
      </c>
    </row>
    <row r="537" spans="1:3" ht="15.75" customHeight="1" x14ac:dyDescent="0.2">
      <c r="A537" s="20" t="s">
        <v>353</v>
      </c>
      <c r="B537" s="20" t="s">
        <v>3583</v>
      </c>
      <c r="C537" s="20">
        <v>3592</v>
      </c>
    </row>
    <row r="538" spans="1:3" ht="15.75" customHeight="1" x14ac:dyDescent="0.2">
      <c r="A538" s="20" t="s">
        <v>4186</v>
      </c>
      <c r="B538" s="20" t="s">
        <v>4214</v>
      </c>
    </row>
    <row r="539" spans="1:3" ht="15.75" customHeight="1" x14ac:dyDescent="0.2">
      <c r="A539" s="20" t="s">
        <v>2731</v>
      </c>
      <c r="B539" s="20" t="s">
        <v>2741</v>
      </c>
    </row>
    <row r="540" spans="1:3" ht="15.75" customHeight="1" x14ac:dyDescent="0.2">
      <c r="A540" s="20" t="s">
        <v>2810</v>
      </c>
      <c r="B540" s="20" t="s">
        <v>2854</v>
      </c>
    </row>
    <row r="541" spans="1:3" ht="15.75" customHeight="1" x14ac:dyDescent="0.2">
      <c r="A541" s="20" t="s">
        <v>1314</v>
      </c>
      <c r="B541" s="20" t="s">
        <v>1336</v>
      </c>
      <c r="C541" s="20" t="s">
        <v>4992</v>
      </c>
    </row>
    <row r="542" spans="1:3" ht="15.75" customHeight="1" x14ac:dyDescent="0.2">
      <c r="A542" s="20" t="s">
        <v>47</v>
      </c>
      <c r="B542" s="20" t="s">
        <v>59</v>
      </c>
    </row>
    <row r="543" spans="1:3" ht="15.75" customHeight="1" x14ac:dyDescent="0.2">
      <c r="A543" s="20" t="s">
        <v>208</v>
      </c>
      <c r="B543" s="20" t="s">
        <v>209</v>
      </c>
      <c r="C543" s="20" t="s">
        <v>4993</v>
      </c>
    </row>
    <row r="544" spans="1:3" ht="15.75" customHeight="1" x14ac:dyDescent="0.2">
      <c r="A544" s="20" t="s">
        <v>1296</v>
      </c>
      <c r="B544" s="20" t="s">
        <v>1312</v>
      </c>
      <c r="C544" s="20" t="s">
        <v>4994</v>
      </c>
    </row>
    <row r="545" spans="1:3" ht="15.75" customHeight="1" x14ac:dyDescent="0.2">
      <c r="A545" s="20" t="s">
        <v>2408</v>
      </c>
      <c r="B545" s="20" t="s">
        <v>2478</v>
      </c>
    </row>
    <row r="546" spans="1:3" ht="15.75" customHeight="1" x14ac:dyDescent="0.2">
      <c r="A546" s="20" t="s">
        <v>769</v>
      </c>
      <c r="B546" s="20" t="s">
        <v>772</v>
      </c>
      <c r="C546" s="20" t="s">
        <v>4995</v>
      </c>
    </row>
    <row r="547" spans="1:3" ht="15.75" customHeight="1" x14ac:dyDescent="0.2">
      <c r="A547" s="20" t="s">
        <v>422</v>
      </c>
      <c r="B547" s="20" t="s">
        <v>447</v>
      </c>
      <c r="C547" s="20" t="s">
        <v>4996</v>
      </c>
    </row>
    <row r="548" spans="1:3" ht="15.75" customHeight="1" x14ac:dyDescent="0.2">
      <c r="A548" s="20" t="s">
        <v>571</v>
      </c>
      <c r="B548" s="20" t="s">
        <v>447</v>
      </c>
      <c r="C548" s="20" t="s">
        <v>4997</v>
      </c>
    </row>
    <row r="549" spans="1:3" ht="15.75" customHeight="1" x14ac:dyDescent="0.2">
      <c r="A549" s="20" t="s">
        <v>2408</v>
      </c>
      <c r="B549" s="20" t="s">
        <v>2479</v>
      </c>
    </row>
    <row r="550" spans="1:3" ht="15.75" customHeight="1" x14ac:dyDescent="0.2">
      <c r="A550" s="20" t="s">
        <v>4186</v>
      </c>
      <c r="B550" s="20" t="s">
        <v>4215</v>
      </c>
    </row>
    <row r="551" spans="1:3" ht="15.75" customHeight="1" x14ac:dyDescent="0.2">
      <c r="A551" s="20" t="s">
        <v>2408</v>
      </c>
      <c r="B551" s="20" t="s">
        <v>2480</v>
      </c>
    </row>
    <row r="552" spans="1:3" ht="15.75" customHeight="1" x14ac:dyDescent="0.2">
      <c r="A552" s="20" t="s">
        <v>30</v>
      </c>
      <c r="B552" s="20" t="s">
        <v>1117</v>
      </c>
      <c r="C552" s="20" t="s">
        <v>2366</v>
      </c>
    </row>
    <row r="553" spans="1:3" ht="15.75" customHeight="1" x14ac:dyDescent="0.2">
      <c r="A553" s="20" t="s">
        <v>30</v>
      </c>
      <c r="B553" s="20" t="s">
        <v>1118</v>
      </c>
    </row>
    <row r="554" spans="1:3" ht="15.75" customHeight="1" x14ac:dyDescent="0.2">
      <c r="A554" s="20" t="s">
        <v>30</v>
      </c>
      <c r="B554" s="20" t="s">
        <v>1119</v>
      </c>
    </row>
    <row r="555" spans="1:3" ht="15.75" customHeight="1" x14ac:dyDescent="0.2">
      <c r="A555" s="20" t="s">
        <v>30</v>
      </c>
      <c r="B555" s="20" t="s">
        <v>1120</v>
      </c>
    </row>
    <row r="556" spans="1:3" ht="15.75" customHeight="1" x14ac:dyDescent="0.2">
      <c r="A556" s="20" t="s">
        <v>30</v>
      </c>
      <c r="B556" s="20" t="s">
        <v>1121</v>
      </c>
    </row>
    <row r="557" spans="1:3" ht="15.75" customHeight="1" x14ac:dyDescent="0.2">
      <c r="A557" s="20" t="s">
        <v>30</v>
      </c>
      <c r="B557" s="20" t="s">
        <v>1122</v>
      </c>
    </row>
    <row r="558" spans="1:3" ht="15.75" customHeight="1" x14ac:dyDescent="0.2">
      <c r="A558" s="20" t="s">
        <v>30</v>
      </c>
      <c r="B558" s="20" t="s">
        <v>1123</v>
      </c>
    </row>
    <row r="559" spans="1:3" ht="15.75" customHeight="1" x14ac:dyDescent="0.2">
      <c r="A559" s="20" t="s">
        <v>30</v>
      </c>
      <c r="B559" s="20" t="s">
        <v>1124</v>
      </c>
    </row>
    <row r="560" spans="1:3" ht="15.75" customHeight="1" x14ac:dyDescent="0.2">
      <c r="A560" s="20" t="s">
        <v>30</v>
      </c>
      <c r="B560" s="20" t="s">
        <v>1125</v>
      </c>
    </row>
    <row r="561" spans="1:3" ht="15.75" customHeight="1" x14ac:dyDescent="0.2">
      <c r="A561" s="20" t="s">
        <v>30</v>
      </c>
      <c r="B561" s="20" t="s">
        <v>1126</v>
      </c>
    </row>
    <row r="562" spans="1:3" ht="15.75" customHeight="1" x14ac:dyDescent="0.2">
      <c r="A562" s="20" t="s">
        <v>310</v>
      </c>
      <c r="B562" s="20" t="s">
        <v>311</v>
      </c>
    </row>
    <row r="563" spans="1:3" ht="15.75" customHeight="1" x14ac:dyDescent="0.2">
      <c r="A563" s="20" t="s">
        <v>1413</v>
      </c>
      <c r="B563" s="20" t="s">
        <v>1445</v>
      </c>
    </row>
    <row r="564" spans="1:3" ht="15.75" customHeight="1" x14ac:dyDescent="0.2">
      <c r="A564" s="20" t="s">
        <v>1413</v>
      </c>
      <c r="B564" s="20" t="s">
        <v>1446</v>
      </c>
    </row>
    <row r="565" spans="1:3" ht="15.75" customHeight="1" x14ac:dyDescent="0.2">
      <c r="A565" s="20" t="s">
        <v>1413</v>
      </c>
      <c r="B565" s="20" t="s">
        <v>1447</v>
      </c>
    </row>
    <row r="566" spans="1:3" ht="15.75" customHeight="1" x14ac:dyDescent="0.2">
      <c r="A566" s="20" t="s">
        <v>769</v>
      </c>
      <c r="B566" s="20" t="s">
        <v>805</v>
      </c>
    </row>
    <row r="567" spans="1:3" ht="15.75" customHeight="1" x14ac:dyDescent="0.2">
      <c r="A567" s="20" t="s">
        <v>47</v>
      </c>
      <c r="B567" s="20" t="s">
        <v>61</v>
      </c>
      <c r="C567" s="20" t="s">
        <v>4998</v>
      </c>
    </row>
    <row r="568" spans="1:3" ht="15.75" customHeight="1" x14ac:dyDescent="0.2">
      <c r="A568" s="20" t="s">
        <v>1314</v>
      </c>
      <c r="B568" s="20" t="s">
        <v>1337</v>
      </c>
      <c r="C568" s="20" t="s">
        <v>4999</v>
      </c>
    </row>
    <row r="569" spans="1:3" ht="15.75" customHeight="1" x14ac:dyDescent="0.2">
      <c r="A569" s="20" t="s">
        <v>1314</v>
      </c>
      <c r="B569" s="20" t="s">
        <v>1338</v>
      </c>
    </row>
    <row r="570" spans="1:3" ht="15.75" customHeight="1" x14ac:dyDescent="0.2">
      <c r="A570" s="20" t="s">
        <v>769</v>
      </c>
      <c r="B570" s="20" t="s">
        <v>793</v>
      </c>
    </row>
    <row r="571" spans="1:3" ht="15.75" customHeight="1" x14ac:dyDescent="0.2">
      <c r="A571" s="20" t="s">
        <v>1314</v>
      </c>
      <c r="B571" s="20" t="s">
        <v>1339</v>
      </c>
      <c r="C571" s="20" t="s">
        <v>5000</v>
      </c>
    </row>
    <row r="572" spans="1:3" ht="15.75" customHeight="1" x14ac:dyDescent="0.2">
      <c r="A572" s="20" t="s">
        <v>1296</v>
      </c>
      <c r="B572" s="20" t="s">
        <v>1311</v>
      </c>
      <c r="C572" s="20" t="s">
        <v>5001</v>
      </c>
    </row>
    <row r="573" spans="1:3" ht="15.75" customHeight="1" x14ac:dyDescent="0.2">
      <c r="A573" s="20" t="s">
        <v>353</v>
      </c>
      <c r="B573" s="20" t="s">
        <v>3585</v>
      </c>
    </row>
    <row r="574" spans="1:3" ht="15.75" customHeight="1" x14ac:dyDescent="0.2">
      <c r="A574" s="20" t="s">
        <v>861</v>
      </c>
      <c r="B574" s="20" t="s">
        <v>866</v>
      </c>
      <c r="C574" s="20" t="s">
        <v>5002</v>
      </c>
    </row>
    <row r="575" spans="1:3" ht="15.75" customHeight="1" x14ac:dyDescent="0.2">
      <c r="A575" s="20" t="s">
        <v>4186</v>
      </c>
      <c r="B575" s="20" t="s">
        <v>4216</v>
      </c>
    </row>
    <row r="576" spans="1:3" ht="15.75" customHeight="1" x14ac:dyDescent="0.2">
      <c r="A576" s="20" t="s">
        <v>47</v>
      </c>
      <c r="B576" s="20" t="s">
        <v>5003</v>
      </c>
      <c r="C576" s="20" t="s">
        <v>5004</v>
      </c>
    </row>
    <row r="577" spans="1:3" ht="15.75" customHeight="1" x14ac:dyDescent="0.2">
      <c r="A577" s="20" t="s">
        <v>460</v>
      </c>
      <c r="B577" s="20" t="s">
        <v>3984</v>
      </c>
    </row>
    <row r="578" spans="1:3" ht="15.75" customHeight="1" x14ac:dyDescent="0.2">
      <c r="A578" s="20" t="s">
        <v>834</v>
      </c>
      <c r="B578" s="20" t="s">
        <v>855</v>
      </c>
    </row>
    <row r="579" spans="1:3" ht="15.75" customHeight="1" x14ac:dyDescent="0.2">
      <c r="A579" s="20" t="s">
        <v>571</v>
      </c>
      <c r="B579" s="20" t="s">
        <v>720</v>
      </c>
      <c r="C579" s="20" t="s">
        <v>5005</v>
      </c>
    </row>
    <row r="580" spans="1:3" ht="15.75" customHeight="1" x14ac:dyDescent="0.2">
      <c r="A580" s="20" t="s">
        <v>47</v>
      </c>
      <c r="B580" s="20" t="s">
        <v>66</v>
      </c>
      <c r="C580" s="20" t="s">
        <v>5006</v>
      </c>
    </row>
    <row r="581" spans="1:3" ht="15.75" customHeight="1" x14ac:dyDescent="0.2">
      <c r="A581" s="20" t="s">
        <v>47</v>
      </c>
      <c r="B581" s="20" t="s">
        <v>66</v>
      </c>
      <c r="C581" s="20" t="s">
        <v>5007</v>
      </c>
    </row>
    <row r="582" spans="1:3" ht="15.75" customHeight="1" x14ac:dyDescent="0.2">
      <c r="A582" s="20" t="s">
        <v>2982</v>
      </c>
      <c r="B582" s="20" t="s">
        <v>3045</v>
      </c>
    </row>
    <row r="583" spans="1:3" ht="15.75" customHeight="1" x14ac:dyDescent="0.2">
      <c r="A583" s="20" t="s">
        <v>2408</v>
      </c>
      <c r="B583" s="20" t="s">
        <v>2487</v>
      </c>
    </row>
    <row r="584" spans="1:3" ht="15.75" customHeight="1" x14ac:dyDescent="0.2">
      <c r="A584" s="20" t="s">
        <v>334</v>
      </c>
      <c r="B584" s="20" t="s">
        <v>360</v>
      </c>
    </row>
    <row r="585" spans="1:3" ht="15.75" customHeight="1" x14ac:dyDescent="0.2">
      <c r="A585" s="20" t="s">
        <v>334</v>
      </c>
      <c r="B585" s="20" t="s">
        <v>361</v>
      </c>
    </row>
    <row r="586" spans="1:3" ht="15.75" customHeight="1" x14ac:dyDescent="0.2">
      <c r="A586" s="20" t="s">
        <v>30</v>
      </c>
      <c r="B586" s="20" t="s">
        <v>1127</v>
      </c>
    </row>
    <row r="587" spans="1:3" ht="15.75" customHeight="1" x14ac:dyDescent="0.2">
      <c r="A587" s="20" t="s">
        <v>1923</v>
      </c>
      <c r="B587" s="20" t="s">
        <v>2002</v>
      </c>
    </row>
    <row r="588" spans="1:3" ht="15.75" customHeight="1" x14ac:dyDescent="0.2">
      <c r="A588" s="20" t="s">
        <v>1923</v>
      </c>
      <c r="B588" s="20" t="s">
        <v>2003</v>
      </c>
    </row>
    <row r="589" spans="1:3" ht="15.75" customHeight="1" x14ac:dyDescent="0.2">
      <c r="A589" s="20" t="s">
        <v>47</v>
      </c>
      <c r="B589" s="20" t="s">
        <v>68</v>
      </c>
      <c r="C589" s="20" t="s">
        <v>5008</v>
      </c>
    </row>
    <row r="590" spans="1:3" ht="15.75" customHeight="1" x14ac:dyDescent="0.2">
      <c r="A590" s="20" t="s">
        <v>553</v>
      </c>
      <c r="B590" s="20" t="s">
        <v>558</v>
      </c>
    </row>
    <row r="591" spans="1:3" ht="15.75" customHeight="1" x14ac:dyDescent="0.2">
      <c r="A591" s="20" t="s">
        <v>553</v>
      </c>
      <c r="B591" s="20" t="s">
        <v>559</v>
      </c>
      <c r="C591" s="20" t="s">
        <v>5009</v>
      </c>
    </row>
    <row r="592" spans="1:3" ht="15.75" customHeight="1" x14ac:dyDescent="0.2">
      <c r="A592" s="20" t="s">
        <v>553</v>
      </c>
      <c r="B592" s="20" t="s">
        <v>561</v>
      </c>
      <c r="C592" s="20" t="s">
        <v>5010</v>
      </c>
    </row>
    <row r="593" spans="1:3" ht="15.75" customHeight="1" x14ac:dyDescent="0.2">
      <c r="A593" s="20" t="s">
        <v>553</v>
      </c>
      <c r="B593" s="20" t="s">
        <v>568</v>
      </c>
      <c r="C593" s="20" t="s">
        <v>5011</v>
      </c>
    </row>
    <row r="594" spans="1:3" ht="15.75" customHeight="1" x14ac:dyDescent="0.2">
      <c r="A594" s="20" t="s">
        <v>553</v>
      </c>
      <c r="B594" s="20" t="s">
        <v>565</v>
      </c>
      <c r="C594" s="20" t="s">
        <v>5012</v>
      </c>
    </row>
    <row r="595" spans="1:3" ht="15.75" customHeight="1" x14ac:dyDescent="0.2">
      <c r="A595" s="20" t="s">
        <v>30</v>
      </c>
      <c r="B595" s="20" t="s">
        <v>1128</v>
      </c>
      <c r="C595" s="20" t="s">
        <v>5013</v>
      </c>
    </row>
    <row r="596" spans="1:3" ht="15.75" customHeight="1" x14ac:dyDescent="0.2">
      <c r="A596" s="20" t="s">
        <v>1314</v>
      </c>
      <c r="B596" s="20" t="s">
        <v>1340</v>
      </c>
      <c r="C596" s="20" t="s">
        <v>5014</v>
      </c>
    </row>
    <row r="597" spans="1:3" ht="15.75" customHeight="1" x14ac:dyDescent="0.2">
      <c r="A597" s="20" t="s">
        <v>2746</v>
      </c>
      <c r="B597" s="20" t="s">
        <v>2747</v>
      </c>
    </row>
    <row r="598" spans="1:3" ht="15.75" customHeight="1" x14ac:dyDescent="0.2">
      <c r="A598" s="20" t="s">
        <v>861</v>
      </c>
      <c r="B598" s="20" t="s">
        <v>882</v>
      </c>
      <c r="C598" s="20" t="s">
        <v>5015</v>
      </c>
    </row>
    <row r="599" spans="1:3" ht="15.75" customHeight="1" x14ac:dyDescent="0.2">
      <c r="A599" s="20" t="s">
        <v>769</v>
      </c>
      <c r="B599" s="20" t="s">
        <v>801</v>
      </c>
    </row>
    <row r="600" spans="1:3" ht="15.75" customHeight="1" x14ac:dyDescent="0.2">
      <c r="A600" s="20" t="s">
        <v>4186</v>
      </c>
      <c r="B600" s="20" t="s">
        <v>4217</v>
      </c>
    </row>
    <row r="601" spans="1:3" ht="15.75" customHeight="1" x14ac:dyDescent="0.2">
      <c r="A601" s="20" t="s">
        <v>2731</v>
      </c>
      <c r="B601" s="20" t="s">
        <v>2743</v>
      </c>
    </row>
    <row r="602" spans="1:3" ht="15.75" customHeight="1" x14ac:dyDescent="0.2">
      <c r="A602" s="20" t="s">
        <v>47</v>
      </c>
      <c r="B602" s="20" t="s">
        <v>69</v>
      </c>
      <c r="C602" s="20" t="s">
        <v>5016</v>
      </c>
    </row>
    <row r="603" spans="1:3" ht="15.75" customHeight="1" x14ac:dyDescent="0.2">
      <c r="A603" s="20" t="s">
        <v>236</v>
      </c>
      <c r="B603" s="20" t="s">
        <v>244</v>
      </c>
    </row>
    <row r="604" spans="1:3" ht="15.75" customHeight="1" x14ac:dyDescent="0.2">
      <c r="A604" s="20" t="s">
        <v>30</v>
      </c>
      <c r="B604" s="20" t="s">
        <v>1132</v>
      </c>
    </row>
    <row r="605" spans="1:3" ht="15.75" customHeight="1" x14ac:dyDescent="0.2">
      <c r="A605" s="20" t="s">
        <v>30</v>
      </c>
      <c r="B605" s="20" t="s">
        <v>1133</v>
      </c>
    </row>
    <row r="606" spans="1:3" ht="15.75" customHeight="1" x14ac:dyDescent="0.2">
      <c r="A606" s="20" t="s">
        <v>30</v>
      </c>
      <c r="B606" s="20" t="s">
        <v>1134</v>
      </c>
    </row>
    <row r="607" spans="1:3" ht="15.75" customHeight="1" x14ac:dyDescent="0.2">
      <c r="A607" s="20" t="s">
        <v>1413</v>
      </c>
      <c r="B607" s="20" t="s">
        <v>1454</v>
      </c>
    </row>
    <row r="608" spans="1:3" ht="15.75" customHeight="1" x14ac:dyDescent="0.2">
      <c r="A608" s="20" t="s">
        <v>1413</v>
      </c>
      <c r="B608" s="20" t="s">
        <v>1455</v>
      </c>
    </row>
    <row r="609" spans="1:3" ht="15.75" customHeight="1" x14ac:dyDescent="0.2">
      <c r="A609" s="20" t="s">
        <v>1413</v>
      </c>
      <c r="B609" s="20" t="s">
        <v>1460</v>
      </c>
    </row>
    <row r="610" spans="1:3" ht="15.75" customHeight="1" x14ac:dyDescent="0.2">
      <c r="A610" s="20" t="s">
        <v>1413</v>
      </c>
      <c r="B610" s="20" t="s">
        <v>1464</v>
      </c>
    </row>
    <row r="611" spans="1:3" ht="15.75" customHeight="1" x14ac:dyDescent="0.2">
      <c r="A611" s="20" t="s">
        <v>1413</v>
      </c>
      <c r="B611" s="20" t="s">
        <v>1470</v>
      </c>
    </row>
    <row r="612" spans="1:3" ht="15.75" customHeight="1" x14ac:dyDescent="0.2">
      <c r="A612" s="20" t="s">
        <v>1413</v>
      </c>
      <c r="B612" s="20" t="s">
        <v>1471</v>
      </c>
    </row>
    <row r="613" spans="1:3" ht="15.75" customHeight="1" x14ac:dyDescent="0.2">
      <c r="A613" s="20" t="s">
        <v>428</v>
      </c>
      <c r="B613" s="20" t="s">
        <v>3935</v>
      </c>
      <c r="C613" s="20" t="s">
        <v>5017</v>
      </c>
    </row>
    <row r="614" spans="1:3" ht="15.75" customHeight="1" x14ac:dyDescent="0.2">
      <c r="A614" s="20" t="s">
        <v>2408</v>
      </c>
      <c r="B614" s="20" t="s">
        <v>2492</v>
      </c>
    </row>
    <row r="615" spans="1:3" ht="15.75" customHeight="1" x14ac:dyDescent="0.2">
      <c r="A615" s="20" t="s">
        <v>3723</v>
      </c>
      <c r="B615" s="20" t="s">
        <v>3734</v>
      </c>
      <c r="C615" s="20" t="s">
        <v>3732</v>
      </c>
    </row>
    <row r="616" spans="1:3" ht="15.75" customHeight="1" x14ac:dyDescent="0.2">
      <c r="A616" s="20" t="s">
        <v>4186</v>
      </c>
      <c r="B616" s="20" t="s">
        <v>4218</v>
      </c>
    </row>
    <row r="617" spans="1:3" ht="15.75" customHeight="1" x14ac:dyDescent="0.2">
      <c r="A617" s="20" t="s">
        <v>4186</v>
      </c>
      <c r="B617" s="20" t="s">
        <v>4219</v>
      </c>
    </row>
    <row r="618" spans="1:3" ht="15.75" customHeight="1" x14ac:dyDescent="0.2">
      <c r="A618" s="20" t="s">
        <v>4186</v>
      </c>
      <c r="B618" s="20" t="s">
        <v>4221</v>
      </c>
    </row>
    <row r="619" spans="1:3" ht="15.75" customHeight="1" x14ac:dyDescent="0.2">
      <c r="A619" s="20" t="s">
        <v>4186</v>
      </c>
      <c r="B619" s="20" t="s">
        <v>4222</v>
      </c>
    </row>
    <row r="620" spans="1:3" ht="15.75" customHeight="1" x14ac:dyDescent="0.2">
      <c r="A620" s="20" t="s">
        <v>4186</v>
      </c>
      <c r="B620" s="20" t="s">
        <v>4224</v>
      </c>
    </row>
    <row r="621" spans="1:3" ht="15.75" customHeight="1" x14ac:dyDescent="0.2">
      <c r="A621" s="20" t="s">
        <v>4186</v>
      </c>
      <c r="B621" s="20" t="s">
        <v>4225</v>
      </c>
    </row>
    <row r="622" spans="1:3" ht="15.75" customHeight="1" x14ac:dyDescent="0.2">
      <c r="A622" s="20" t="s">
        <v>4186</v>
      </c>
      <c r="B622" s="20" t="s">
        <v>4226</v>
      </c>
    </row>
    <row r="623" spans="1:3" ht="15.75" customHeight="1" x14ac:dyDescent="0.2">
      <c r="A623" s="20" t="s">
        <v>4186</v>
      </c>
      <c r="B623" s="20" t="s">
        <v>4227</v>
      </c>
    </row>
    <row r="624" spans="1:3" ht="15.75" customHeight="1" x14ac:dyDescent="0.2">
      <c r="A624" s="20" t="s">
        <v>4186</v>
      </c>
      <c r="B624" s="20" t="s">
        <v>4228</v>
      </c>
    </row>
    <row r="625" spans="1:3" ht="15.75" customHeight="1" x14ac:dyDescent="0.2">
      <c r="A625" s="20" t="s">
        <v>4186</v>
      </c>
      <c r="B625" s="20" t="s">
        <v>4229</v>
      </c>
    </row>
    <row r="626" spans="1:3" ht="15.75" customHeight="1" x14ac:dyDescent="0.2">
      <c r="A626" s="20" t="s">
        <v>4186</v>
      </c>
      <c r="B626" s="20" t="s">
        <v>4230</v>
      </c>
    </row>
    <row r="627" spans="1:3" ht="15.75" customHeight="1" x14ac:dyDescent="0.2">
      <c r="A627" s="20" t="s">
        <v>4186</v>
      </c>
      <c r="B627" s="20" t="s">
        <v>4231</v>
      </c>
    </row>
    <row r="628" spans="1:3" ht="15.75" customHeight="1" x14ac:dyDescent="0.2">
      <c r="A628" s="20" t="s">
        <v>4186</v>
      </c>
      <c r="B628" s="20" t="s">
        <v>4232</v>
      </c>
    </row>
    <row r="629" spans="1:3" ht="15.75" customHeight="1" x14ac:dyDescent="0.2">
      <c r="A629" s="20" t="s">
        <v>4186</v>
      </c>
      <c r="B629" s="20" t="s">
        <v>4233</v>
      </c>
    </row>
    <row r="630" spans="1:3" ht="15.75" customHeight="1" x14ac:dyDescent="0.2">
      <c r="A630" s="20" t="s">
        <v>4186</v>
      </c>
      <c r="B630" s="20" t="s">
        <v>4234</v>
      </c>
    </row>
    <row r="631" spans="1:3" ht="15.75" customHeight="1" x14ac:dyDescent="0.2">
      <c r="A631" s="20" t="s">
        <v>4186</v>
      </c>
      <c r="B631" s="20" t="s">
        <v>4235</v>
      </c>
    </row>
    <row r="632" spans="1:3" ht="15.75" customHeight="1" x14ac:dyDescent="0.2">
      <c r="A632" s="20" t="s">
        <v>4186</v>
      </c>
      <c r="B632" s="20" t="s">
        <v>4236</v>
      </c>
    </row>
    <row r="633" spans="1:3" ht="15.75" customHeight="1" x14ac:dyDescent="0.2">
      <c r="A633" s="20" t="s">
        <v>334</v>
      </c>
      <c r="B633" s="20" t="s">
        <v>363</v>
      </c>
      <c r="C633" s="20" t="s">
        <v>5018</v>
      </c>
    </row>
    <row r="634" spans="1:3" ht="15.75" customHeight="1" x14ac:dyDescent="0.2">
      <c r="A634" s="20" t="s">
        <v>334</v>
      </c>
      <c r="B634" s="20" t="s">
        <v>365</v>
      </c>
      <c r="C634" s="20" t="s">
        <v>5019</v>
      </c>
    </row>
    <row r="635" spans="1:3" ht="15.75" customHeight="1" x14ac:dyDescent="0.2">
      <c r="A635" s="20" t="s">
        <v>422</v>
      </c>
      <c r="B635" s="20" t="s">
        <v>449</v>
      </c>
    </row>
    <row r="636" spans="1:3" ht="15.75" customHeight="1" x14ac:dyDescent="0.2">
      <c r="A636" s="20" t="s">
        <v>2408</v>
      </c>
      <c r="B636" s="20" t="s">
        <v>2494</v>
      </c>
    </row>
    <row r="637" spans="1:3" ht="15.75" customHeight="1" x14ac:dyDescent="0.2">
      <c r="A637" s="20" t="s">
        <v>2408</v>
      </c>
      <c r="B637" s="20" t="s">
        <v>2495</v>
      </c>
    </row>
    <row r="638" spans="1:3" ht="15.75" customHeight="1" x14ac:dyDescent="0.2">
      <c r="A638" s="20" t="s">
        <v>438</v>
      </c>
      <c r="B638" s="20" t="s">
        <v>2721</v>
      </c>
    </row>
    <row r="639" spans="1:3" ht="15.75" customHeight="1" x14ac:dyDescent="0.2">
      <c r="A639" s="20" t="s">
        <v>4186</v>
      </c>
      <c r="B639" s="20" t="s">
        <v>4238</v>
      </c>
    </row>
    <row r="640" spans="1:3" ht="15.75" customHeight="1" x14ac:dyDescent="0.2">
      <c r="A640" s="20" t="s">
        <v>4186</v>
      </c>
      <c r="B640" s="20" t="s">
        <v>4239</v>
      </c>
    </row>
    <row r="641" spans="1:3" ht="15.75" customHeight="1" x14ac:dyDescent="0.2">
      <c r="A641" s="20" t="s">
        <v>1923</v>
      </c>
      <c r="B641" s="20" t="s">
        <v>2004</v>
      </c>
      <c r="C641" s="20" t="s">
        <v>5020</v>
      </c>
    </row>
    <row r="642" spans="1:3" ht="15.75" customHeight="1" x14ac:dyDescent="0.2">
      <c r="A642" s="20" t="s">
        <v>1923</v>
      </c>
      <c r="B642" s="20" t="s">
        <v>2005</v>
      </c>
      <c r="C642" s="20" t="s">
        <v>5021</v>
      </c>
    </row>
    <row r="643" spans="1:3" ht="15.75" customHeight="1" x14ac:dyDescent="0.2">
      <c r="A643" s="20" t="s">
        <v>1923</v>
      </c>
      <c r="B643" s="20" t="s">
        <v>2006</v>
      </c>
      <c r="C643" s="20" t="s">
        <v>5022</v>
      </c>
    </row>
    <row r="644" spans="1:3" ht="15.75" customHeight="1" x14ac:dyDescent="0.2">
      <c r="A644" s="20" t="s">
        <v>1923</v>
      </c>
      <c r="B644" s="20" t="s">
        <v>2007</v>
      </c>
      <c r="C644" s="20" t="s">
        <v>5023</v>
      </c>
    </row>
    <row r="645" spans="1:3" ht="15.75" customHeight="1" x14ac:dyDescent="0.2">
      <c r="A645" s="20" t="s">
        <v>1923</v>
      </c>
      <c r="B645" s="20" t="s">
        <v>2008</v>
      </c>
      <c r="C645" s="20" t="s">
        <v>4900</v>
      </c>
    </row>
    <row r="646" spans="1:3" ht="15.75" customHeight="1" x14ac:dyDescent="0.2">
      <c r="A646" s="20" t="s">
        <v>1923</v>
      </c>
      <c r="B646" s="20" t="s">
        <v>2009</v>
      </c>
      <c r="C646" s="20" t="s">
        <v>5024</v>
      </c>
    </row>
    <row r="647" spans="1:3" ht="15.75" customHeight="1" x14ac:dyDescent="0.2">
      <c r="A647" s="20" t="s">
        <v>159</v>
      </c>
      <c r="B647" s="20" t="s">
        <v>161</v>
      </c>
    </row>
    <row r="648" spans="1:3" ht="15.75" customHeight="1" x14ac:dyDescent="0.2">
      <c r="A648" s="20" t="s">
        <v>159</v>
      </c>
      <c r="B648" s="20" t="s">
        <v>163</v>
      </c>
    </row>
    <row r="649" spans="1:3" ht="15.75" customHeight="1" x14ac:dyDescent="0.2">
      <c r="A649" s="20" t="s">
        <v>4186</v>
      </c>
      <c r="B649" s="20" t="s">
        <v>4240</v>
      </c>
    </row>
    <row r="650" spans="1:3" ht="15.75" customHeight="1" x14ac:dyDescent="0.2">
      <c r="A650" s="20" t="s">
        <v>1620</v>
      </c>
      <c r="B650" s="20" t="s">
        <v>1625</v>
      </c>
      <c r="C650" s="20" t="s">
        <v>5025</v>
      </c>
    </row>
    <row r="651" spans="1:3" ht="15.75" customHeight="1" x14ac:dyDescent="0.2">
      <c r="A651" s="20" t="s">
        <v>3280</v>
      </c>
      <c r="B651" s="20" t="s">
        <v>3315</v>
      </c>
    </row>
    <row r="652" spans="1:3" ht="15.75" customHeight="1" x14ac:dyDescent="0.2">
      <c r="A652" s="20" t="s">
        <v>2408</v>
      </c>
      <c r="B652" s="20" t="s">
        <v>2497</v>
      </c>
    </row>
    <row r="653" spans="1:3" ht="15.75" customHeight="1" x14ac:dyDescent="0.2">
      <c r="A653" s="20" t="s">
        <v>925</v>
      </c>
      <c r="B653" s="20" t="s">
        <v>948</v>
      </c>
    </row>
    <row r="654" spans="1:3" ht="15.75" customHeight="1" x14ac:dyDescent="0.2">
      <c r="A654" s="20" t="s">
        <v>925</v>
      </c>
      <c r="B654" s="20" t="s">
        <v>949</v>
      </c>
    </row>
    <row r="655" spans="1:3" ht="15.75" customHeight="1" x14ac:dyDescent="0.2">
      <c r="A655" s="20" t="s">
        <v>2731</v>
      </c>
      <c r="B655" s="20" t="s">
        <v>2738</v>
      </c>
    </row>
    <row r="656" spans="1:3" ht="15.75" customHeight="1" x14ac:dyDescent="0.2">
      <c r="A656" s="20" t="s">
        <v>428</v>
      </c>
      <c r="B656" s="20" t="s">
        <v>3936</v>
      </c>
      <c r="C656" s="20" t="s">
        <v>5026</v>
      </c>
    </row>
    <row r="657" spans="1:3" ht="15.75" customHeight="1" x14ac:dyDescent="0.2">
      <c r="A657" s="20" t="s">
        <v>4186</v>
      </c>
      <c r="B657" s="20" t="s">
        <v>4242</v>
      </c>
    </row>
    <row r="658" spans="1:3" ht="15.75" customHeight="1" x14ac:dyDescent="0.2">
      <c r="A658" s="20" t="s">
        <v>2982</v>
      </c>
      <c r="B658" s="20" t="s">
        <v>3062</v>
      </c>
    </row>
    <row r="659" spans="1:3" ht="15.75" customHeight="1" x14ac:dyDescent="0.2">
      <c r="A659" s="20" t="s">
        <v>4062</v>
      </c>
      <c r="B659" s="20" t="s">
        <v>4095</v>
      </c>
    </row>
    <row r="660" spans="1:3" ht="15.75" customHeight="1" x14ac:dyDescent="0.2">
      <c r="A660" s="20" t="s">
        <v>2408</v>
      </c>
      <c r="B660" s="20" t="s">
        <v>2498</v>
      </c>
    </row>
    <row r="661" spans="1:3" ht="15.75" customHeight="1" x14ac:dyDescent="0.2">
      <c r="A661" s="20" t="s">
        <v>2408</v>
      </c>
      <c r="B661" s="20" t="s">
        <v>2499</v>
      </c>
    </row>
    <row r="662" spans="1:3" ht="15.75" customHeight="1" x14ac:dyDescent="0.2">
      <c r="A662" s="20" t="s">
        <v>353</v>
      </c>
      <c r="B662" s="20" t="s">
        <v>3596</v>
      </c>
    </row>
    <row r="663" spans="1:3" ht="15.75" customHeight="1" x14ac:dyDescent="0.2">
      <c r="A663" s="20" t="s">
        <v>422</v>
      </c>
      <c r="B663" s="20" t="s">
        <v>451</v>
      </c>
    </row>
    <row r="664" spans="1:3" ht="15.75" customHeight="1" x14ac:dyDescent="0.2">
      <c r="A664" s="20" t="s">
        <v>170</v>
      </c>
      <c r="B664" s="20" t="s">
        <v>175</v>
      </c>
    </row>
    <row r="665" spans="1:3" ht="15.75" customHeight="1" x14ac:dyDescent="0.2">
      <c r="A665" s="20" t="s">
        <v>1314</v>
      </c>
      <c r="B665" s="20" t="s">
        <v>1342</v>
      </c>
      <c r="C665" s="20" t="s">
        <v>5027</v>
      </c>
    </row>
    <row r="666" spans="1:3" ht="15.75" customHeight="1" x14ac:dyDescent="0.2">
      <c r="A666" s="20" t="s">
        <v>422</v>
      </c>
      <c r="B666" s="20" t="s">
        <v>452</v>
      </c>
    </row>
    <row r="667" spans="1:3" ht="15.75" customHeight="1" x14ac:dyDescent="0.2">
      <c r="A667" s="20" t="s">
        <v>1314</v>
      </c>
      <c r="B667" s="20" t="s">
        <v>1343</v>
      </c>
      <c r="C667" s="20" t="s">
        <v>5028</v>
      </c>
    </row>
    <row r="668" spans="1:3" ht="15.75" customHeight="1" x14ac:dyDescent="0.2">
      <c r="A668" s="20" t="s">
        <v>2408</v>
      </c>
      <c r="B668" s="20" t="s">
        <v>2500</v>
      </c>
    </row>
    <row r="669" spans="1:3" ht="15.75" customHeight="1" x14ac:dyDescent="0.2">
      <c r="A669" s="20" t="s">
        <v>4186</v>
      </c>
      <c r="B669" s="20" t="s">
        <v>4243</v>
      </c>
    </row>
    <row r="670" spans="1:3" ht="15.75" customHeight="1" x14ac:dyDescent="0.2">
      <c r="A670" s="20" t="s">
        <v>1314</v>
      </c>
      <c r="B670" s="20" t="s">
        <v>1344</v>
      </c>
      <c r="C670" s="20" t="s">
        <v>5029</v>
      </c>
    </row>
    <row r="671" spans="1:3" ht="15.75" customHeight="1" x14ac:dyDescent="0.2">
      <c r="A671" s="20" t="s">
        <v>422</v>
      </c>
      <c r="B671" s="20" t="s">
        <v>454</v>
      </c>
    </row>
    <row r="672" spans="1:3" ht="15.75" customHeight="1" x14ac:dyDescent="0.2">
      <c r="A672" s="20" t="s">
        <v>1413</v>
      </c>
      <c r="B672" s="20" t="s">
        <v>1474</v>
      </c>
    </row>
    <row r="673" spans="1:3" ht="15.75" customHeight="1" x14ac:dyDescent="0.2">
      <c r="A673" s="20" t="s">
        <v>1413</v>
      </c>
      <c r="B673" s="20" t="s">
        <v>1475</v>
      </c>
    </row>
    <row r="674" spans="1:3" ht="15.75" customHeight="1" x14ac:dyDescent="0.2">
      <c r="A674" s="20" t="s">
        <v>1413</v>
      </c>
      <c r="B674" s="20" t="s">
        <v>1476</v>
      </c>
    </row>
    <row r="675" spans="1:3" ht="15.75" customHeight="1" x14ac:dyDescent="0.2">
      <c r="A675" s="20" t="s">
        <v>1413</v>
      </c>
      <c r="B675" s="20" t="s">
        <v>1477</v>
      </c>
    </row>
    <row r="676" spans="1:3" ht="15.75" customHeight="1" x14ac:dyDescent="0.2">
      <c r="A676" s="20" t="s">
        <v>1413</v>
      </c>
      <c r="B676" s="20" t="s">
        <v>1478</v>
      </c>
    </row>
    <row r="677" spans="1:3" ht="15.75" customHeight="1" x14ac:dyDescent="0.2">
      <c r="A677" s="20" t="s">
        <v>1620</v>
      </c>
      <c r="B677" s="20" t="s">
        <v>1690</v>
      </c>
      <c r="C677" s="20" t="s">
        <v>5030</v>
      </c>
    </row>
    <row r="678" spans="1:3" ht="15.75" customHeight="1" x14ac:dyDescent="0.2">
      <c r="A678" s="20" t="s">
        <v>460</v>
      </c>
      <c r="B678" s="20" t="s">
        <v>3987</v>
      </c>
    </row>
    <row r="679" spans="1:3" ht="15.75" customHeight="1" x14ac:dyDescent="0.2">
      <c r="A679" s="20" t="s">
        <v>422</v>
      </c>
      <c r="B679" s="20" t="s">
        <v>455</v>
      </c>
    </row>
    <row r="680" spans="1:3" ht="15.75" customHeight="1" x14ac:dyDescent="0.2">
      <c r="A680" s="20" t="s">
        <v>1620</v>
      </c>
      <c r="B680" s="20" t="s">
        <v>1681</v>
      </c>
    </row>
    <row r="681" spans="1:3" ht="15.75" customHeight="1" x14ac:dyDescent="0.2">
      <c r="A681" s="20" t="s">
        <v>1693</v>
      </c>
      <c r="B681" s="20" t="s">
        <v>1809</v>
      </c>
    </row>
    <row r="682" spans="1:3" ht="15.75" customHeight="1" x14ac:dyDescent="0.2">
      <c r="A682" s="20" t="s">
        <v>2408</v>
      </c>
      <c r="B682" s="20" t="s">
        <v>2504</v>
      </c>
    </row>
    <row r="683" spans="1:3" ht="15.75" customHeight="1" x14ac:dyDescent="0.2">
      <c r="A683" s="20" t="s">
        <v>4186</v>
      </c>
      <c r="B683" s="20" t="s">
        <v>4244</v>
      </c>
    </row>
    <row r="684" spans="1:3" ht="15.75" customHeight="1" x14ac:dyDescent="0.2">
      <c r="A684" s="20" t="s">
        <v>4186</v>
      </c>
      <c r="B684" s="20" t="s">
        <v>4245</v>
      </c>
    </row>
    <row r="685" spans="1:3" ht="15.75" customHeight="1" x14ac:dyDescent="0.2">
      <c r="A685" s="20" t="s">
        <v>4186</v>
      </c>
      <c r="B685" s="20" t="s">
        <v>4246</v>
      </c>
    </row>
    <row r="686" spans="1:3" ht="15.75" customHeight="1" x14ac:dyDescent="0.2">
      <c r="A686" s="20" t="s">
        <v>1092</v>
      </c>
      <c r="B686" s="20" t="s">
        <v>1102</v>
      </c>
      <c r="C686" s="20" t="s">
        <v>5031</v>
      </c>
    </row>
    <row r="687" spans="1:3" ht="15.75" customHeight="1" x14ac:dyDescent="0.2">
      <c r="A687" s="20" t="s">
        <v>1923</v>
      </c>
      <c r="B687" s="20" t="s">
        <v>2010</v>
      </c>
      <c r="C687" s="20" t="s">
        <v>5032</v>
      </c>
    </row>
    <row r="688" spans="1:3" ht="15.75" customHeight="1" x14ac:dyDescent="0.2">
      <c r="A688" s="20" t="s">
        <v>1923</v>
      </c>
      <c r="B688" s="20" t="s">
        <v>2011</v>
      </c>
      <c r="C688" s="20" t="s">
        <v>5033</v>
      </c>
    </row>
    <row r="689" spans="1:3" ht="15.75" customHeight="1" x14ac:dyDescent="0.2">
      <c r="A689" s="20" t="s">
        <v>1923</v>
      </c>
      <c r="B689" s="20" t="s">
        <v>2012</v>
      </c>
    </row>
    <row r="690" spans="1:3" ht="15.75" customHeight="1" x14ac:dyDescent="0.2">
      <c r="A690" s="20" t="s">
        <v>1923</v>
      </c>
      <c r="B690" s="20" t="s">
        <v>2013</v>
      </c>
      <c r="C690" s="20" t="s">
        <v>5034</v>
      </c>
    </row>
    <row r="691" spans="1:3" ht="15.75" customHeight="1" x14ac:dyDescent="0.2">
      <c r="A691" s="20" t="s">
        <v>1923</v>
      </c>
      <c r="B691" s="20" t="s">
        <v>2014</v>
      </c>
    </row>
    <row r="692" spans="1:3" ht="15.75" customHeight="1" x14ac:dyDescent="0.2">
      <c r="A692" s="20" t="s">
        <v>1923</v>
      </c>
      <c r="B692" s="20" t="s">
        <v>2015</v>
      </c>
      <c r="C692" s="20" t="s">
        <v>5035</v>
      </c>
    </row>
    <row r="693" spans="1:3" ht="15.75" customHeight="1" x14ac:dyDescent="0.2">
      <c r="A693" s="20" t="s">
        <v>1923</v>
      </c>
      <c r="B693" s="20" t="s">
        <v>2016</v>
      </c>
    </row>
    <row r="694" spans="1:3" ht="15.75" customHeight="1" x14ac:dyDescent="0.2">
      <c r="A694" s="20" t="s">
        <v>1923</v>
      </c>
      <c r="B694" s="20" t="s">
        <v>2017</v>
      </c>
      <c r="C694" s="20" t="s">
        <v>5036</v>
      </c>
    </row>
    <row r="695" spans="1:3" ht="15.75" customHeight="1" x14ac:dyDescent="0.2">
      <c r="A695" s="20" t="s">
        <v>1923</v>
      </c>
      <c r="B695" s="20" t="s">
        <v>2018</v>
      </c>
    </row>
    <row r="696" spans="1:3" ht="15.75" customHeight="1" x14ac:dyDescent="0.2">
      <c r="A696" s="20" t="s">
        <v>1923</v>
      </c>
      <c r="B696" s="20" t="s">
        <v>2019</v>
      </c>
    </row>
    <row r="697" spans="1:3" ht="15.75" customHeight="1" x14ac:dyDescent="0.2">
      <c r="A697" s="20" t="s">
        <v>1923</v>
      </c>
      <c r="B697" s="20" t="s">
        <v>2020</v>
      </c>
    </row>
    <row r="698" spans="1:3" ht="15.75" customHeight="1" x14ac:dyDescent="0.2">
      <c r="A698" s="20" t="s">
        <v>1923</v>
      </c>
      <c r="B698" s="20" t="s">
        <v>2021</v>
      </c>
    </row>
    <row r="699" spans="1:3" ht="15.75" customHeight="1" x14ac:dyDescent="0.2">
      <c r="A699" s="20" t="s">
        <v>1923</v>
      </c>
      <c r="B699" s="20" t="s">
        <v>2022</v>
      </c>
    </row>
    <row r="700" spans="1:3" ht="15.75" customHeight="1" x14ac:dyDescent="0.2">
      <c r="A700" s="20" t="s">
        <v>2119</v>
      </c>
      <c r="B700" s="20" t="s">
        <v>2140</v>
      </c>
    </row>
    <row r="701" spans="1:3" ht="15.75" customHeight="1" x14ac:dyDescent="0.2">
      <c r="A701" s="20" t="s">
        <v>1923</v>
      </c>
      <c r="B701" s="20" t="s">
        <v>2023</v>
      </c>
    </row>
    <row r="702" spans="1:3" ht="15.75" customHeight="1" x14ac:dyDescent="0.2">
      <c r="A702" s="20" t="s">
        <v>1923</v>
      </c>
      <c r="B702" s="20" t="s">
        <v>2024</v>
      </c>
    </row>
    <row r="703" spans="1:3" ht="15.75" customHeight="1" x14ac:dyDescent="0.2">
      <c r="A703" s="20" t="s">
        <v>1923</v>
      </c>
      <c r="B703" s="20" t="s">
        <v>2025</v>
      </c>
    </row>
    <row r="704" spans="1:3" ht="15.75" customHeight="1" x14ac:dyDescent="0.2">
      <c r="A704" s="20" t="s">
        <v>1923</v>
      </c>
      <c r="B704" s="20" t="s">
        <v>2026</v>
      </c>
    </row>
    <row r="705" spans="1:3" ht="15.75" customHeight="1" x14ac:dyDescent="0.2">
      <c r="A705" s="20" t="s">
        <v>1923</v>
      </c>
      <c r="B705" s="20" t="s">
        <v>2027</v>
      </c>
    </row>
    <row r="706" spans="1:3" ht="15.75" customHeight="1" x14ac:dyDescent="0.2">
      <c r="A706" s="20" t="s">
        <v>553</v>
      </c>
      <c r="B706" s="20" t="s">
        <v>557</v>
      </c>
      <c r="C706" s="20" t="s">
        <v>5037</v>
      </c>
    </row>
    <row r="707" spans="1:3" ht="15.75" customHeight="1" x14ac:dyDescent="0.2">
      <c r="A707" s="20" t="s">
        <v>2119</v>
      </c>
      <c r="B707" s="20" t="s">
        <v>1810</v>
      </c>
    </row>
    <row r="708" spans="1:3" ht="15.75" customHeight="1" x14ac:dyDescent="0.2">
      <c r="A708" s="20" t="s">
        <v>1314</v>
      </c>
      <c r="B708" s="20" t="s">
        <v>1345</v>
      </c>
      <c r="C708" s="20" t="s">
        <v>5038</v>
      </c>
    </row>
    <row r="709" spans="1:3" ht="15.75" customHeight="1" x14ac:dyDescent="0.2">
      <c r="A709" s="20" t="s">
        <v>422</v>
      </c>
      <c r="B709" s="20" t="s">
        <v>456</v>
      </c>
    </row>
    <row r="710" spans="1:3" ht="15.75" customHeight="1" x14ac:dyDescent="0.2">
      <c r="A710" s="20" t="s">
        <v>769</v>
      </c>
      <c r="B710" s="20" t="s">
        <v>782</v>
      </c>
      <c r="C710" s="20" t="s">
        <v>5039</v>
      </c>
    </row>
    <row r="711" spans="1:3" ht="15.75" customHeight="1" x14ac:dyDescent="0.2">
      <c r="A711" s="20" t="s">
        <v>1314</v>
      </c>
      <c r="B711" s="20" t="s">
        <v>1346</v>
      </c>
    </row>
    <row r="712" spans="1:3" ht="15.75" customHeight="1" x14ac:dyDescent="0.2">
      <c r="A712" s="20" t="s">
        <v>47</v>
      </c>
      <c r="B712" s="20" t="s">
        <v>71</v>
      </c>
      <c r="C712" s="20" t="s">
        <v>5040</v>
      </c>
    </row>
    <row r="713" spans="1:3" ht="15.75" customHeight="1" x14ac:dyDescent="0.2">
      <c r="A713" s="20" t="s">
        <v>47</v>
      </c>
      <c r="B713" s="20" t="s">
        <v>72</v>
      </c>
    </row>
    <row r="714" spans="1:3" ht="15.75" customHeight="1" x14ac:dyDescent="0.2">
      <c r="A714" s="20" t="s">
        <v>571</v>
      </c>
      <c r="B714" s="20" t="s">
        <v>72</v>
      </c>
    </row>
    <row r="715" spans="1:3" ht="15.75" customHeight="1" x14ac:dyDescent="0.2">
      <c r="A715" s="20" t="s">
        <v>438</v>
      </c>
      <c r="B715" s="20" t="s">
        <v>72</v>
      </c>
    </row>
    <row r="716" spans="1:3" ht="15.75" customHeight="1" x14ac:dyDescent="0.2">
      <c r="A716" s="20" t="s">
        <v>3280</v>
      </c>
      <c r="B716" s="20" t="s">
        <v>3325</v>
      </c>
    </row>
    <row r="717" spans="1:3" ht="15.75" customHeight="1" x14ac:dyDescent="0.2">
      <c r="A717" s="20" t="s">
        <v>47</v>
      </c>
      <c r="B717" s="20" t="s">
        <v>73</v>
      </c>
      <c r="C717" s="20" t="s">
        <v>5041</v>
      </c>
    </row>
    <row r="718" spans="1:3" ht="15.75" customHeight="1" x14ac:dyDescent="0.2">
      <c r="A718" s="20" t="s">
        <v>1413</v>
      </c>
      <c r="B718" s="20" t="s">
        <v>1479</v>
      </c>
    </row>
    <row r="719" spans="1:3" ht="15.75" customHeight="1" x14ac:dyDescent="0.2">
      <c r="A719" s="20" t="s">
        <v>1413</v>
      </c>
      <c r="B719" s="20" t="s">
        <v>1480</v>
      </c>
    </row>
    <row r="720" spans="1:3" ht="15.75" customHeight="1" x14ac:dyDescent="0.2">
      <c r="A720" s="20" t="s">
        <v>1413</v>
      </c>
      <c r="B720" s="20" t="s">
        <v>1482</v>
      </c>
    </row>
    <row r="721" spans="1:3" ht="15.75" customHeight="1" x14ac:dyDescent="0.2">
      <c r="A721" s="20" t="s">
        <v>1413</v>
      </c>
      <c r="B721" s="20" t="s">
        <v>1483</v>
      </c>
    </row>
    <row r="722" spans="1:3" ht="15.75" customHeight="1" x14ac:dyDescent="0.2">
      <c r="A722" s="20" t="s">
        <v>47</v>
      </c>
      <c r="B722" s="20" t="s">
        <v>5042</v>
      </c>
      <c r="C722" s="20" t="s">
        <v>5043</v>
      </c>
    </row>
    <row r="723" spans="1:3" ht="15.75" customHeight="1" x14ac:dyDescent="0.2">
      <c r="A723" s="20" t="s">
        <v>4186</v>
      </c>
      <c r="B723" s="20" t="s">
        <v>4247</v>
      </c>
    </row>
    <row r="724" spans="1:3" ht="15.75" customHeight="1" x14ac:dyDescent="0.2">
      <c r="A724" s="20" t="s">
        <v>47</v>
      </c>
      <c r="B724" s="20" t="s">
        <v>74</v>
      </c>
    </row>
    <row r="725" spans="1:3" ht="15.75" customHeight="1" x14ac:dyDescent="0.2">
      <c r="A725" s="20" t="s">
        <v>1296</v>
      </c>
      <c r="B725" s="20" t="s">
        <v>1310</v>
      </c>
      <c r="C725" s="20" t="s">
        <v>5044</v>
      </c>
    </row>
    <row r="726" spans="1:3" ht="15.75" customHeight="1" x14ac:dyDescent="0.2">
      <c r="A726" s="20" t="s">
        <v>1296</v>
      </c>
      <c r="B726" s="20" t="s">
        <v>1305</v>
      </c>
      <c r="C726" s="20" t="s">
        <v>5045</v>
      </c>
    </row>
    <row r="727" spans="1:3" ht="15.75" customHeight="1" x14ac:dyDescent="0.2">
      <c r="A727" s="20" t="s">
        <v>4186</v>
      </c>
      <c r="B727" s="20" t="s">
        <v>4248</v>
      </c>
    </row>
    <row r="728" spans="1:3" ht="15.75" customHeight="1" x14ac:dyDescent="0.2">
      <c r="A728" s="20" t="s">
        <v>4186</v>
      </c>
      <c r="B728" s="20" t="s">
        <v>4249</v>
      </c>
    </row>
    <row r="729" spans="1:3" ht="15.75" customHeight="1" x14ac:dyDescent="0.2">
      <c r="A729" s="20" t="s">
        <v>4186</v>
      </c>
      <c r="B729" s="20" t="s">
        <v>4250</v>
      </c>
      <c r="C729" s="20" t="s">
        <v>5046</v>
      </c>
    </row>
    <row r="730" spans="1:3" ht="15.75" customHeight="1" x14ac:dyDescent="0.2">
      <c r="A730" s="20" t="s">
        <v>4186</v>
      </c>
      <c r="B730" s="20" t="s">
        <v>4251</v>
      </c>
    </row>
    <row r="731" spans="1:3" ht="15.75" customHeight="1" x14ac:dyDescent="0.2">
      <c r="A731" s="20" t="s">
        <v>4186</v>
      </c>
      <c r="B731" s="20" t="s">
        <v>4252</v>
      </c>
    </row>
    <row r="732" spans="1:3" ht="15.75" customHeight="1" x14ac:dyDescent="0.2">
      <c r="A732" s="20" t="s">
        <v>391</v>
      </c>
      <c r="B732" s="20" t="s">
        <v>403</v>
      </c>
      <c r="C732" s="20" t="s">
        <v>5047</v>
      </c>
    </row>
    <row r="733" spans="1:3" ht="15.75" customHeight="1" x14ac:dyDescent="0.2">
      <c r="A733" s="20" t="s">
        <v>391</v>
      </c>
      <c r="B733" s="20" t="s">
        <v>404</v>
      </c>
      <c r="C733" s="20" t="s">
        <v>5048</v>
      </c>
    </row>
    <row r="734" spans="1:3" ht="15.75" customHeight="1" x14ac:dyDescent="0.2">
      <c r="A734" s="20" t="s">
        <v>391</v>
      </c>
      <c r="B734" s="20" t="s">
        <v>411</v>
      </c>
      <c r="C734" s="20" t="s">
        <v>5049</v>
      </c>
    </row>
    <row r="735" spans="1:3" ht="15.75" customHeight="1" x14ac:dyDescent="0.2">
      <c r="A735" s="20" t="s">
        <v>391</v>
      </c>
      <c r="B735" s="20" t="s">
        <v>419</v>
      </c>
      <c r="C735" s="20" t="s">
        <v>5050</v>
      </c>
    </row>
    <row r="736" spans="1:3" ht="15.75" customHeight="1" x14ac:dyDescent="0.2">
      <c r="A736" s="20" t="s">
        <v>391</v>
      </c>
      <c r="B736" s="20" t="s">
        <v>409</v>
      </c>
      <c r="C736" s="20" t="s">
        <v>5051</v>
      </c>
    </row>
    <row r="737" spans="1:3" ht="15.75" customHeight="1" x14ac:dyDescent="0.2">
      <c r="A737" s="20" t="s">
        <v>391</v>
      </c>
      <c r="B737" s="20" t="s">
        <v>410</v>
      </c>
      <c r="C737" s="20" t="s">
        <v>5052</v>
      </c>
    </row>
    <row r="738" spans="1:3" ht="15.75" customHeight="1" x14ac:dyDescent="0.2">
      <c r="A738" s="20" t="s">
        <v>571</v>
      </c>
      <c r="B738" s="20" t="s">
        <v>624</v>
      </c>
    </row>
    <row r="739" spans="1:3" ht="15.75" customHeight="1" x14ac:dyDescent="0.2">
      <c r="A739" s="20" t="s">
        <v>4062</v>
      </c>
      <c r="B739" s="20" t="s">
        <v>4098</v>
      </c>
    </row>
    <row r="740" spans="1:3" ht="15.75" customHeight="1" x14ac:dyDescent="0.2">
      <c r="A740" s="20" t="s">
        <v>319</v>
      </c>
      <c r="B740" s="20" t="s">
        <v>330</v>
      </c>
    </row>
    <row r="741" spans="1:3" ht="15.75" customHeight="1" x14ac:dyDescent="0.2">
      <c r="A741" s="20" t="s">
        <v>1314</v>
      </c>
      <c r="B741" s="20" t="s">
        <v>1347</v>
      </c>
    </row>
    <row r="742" spans="1:3" ht="15.75" customHeight="1" x14ac:dyDescent="0.2">
      <c r="A742" s="20" t="s">
        <v>861</v>
      </c>
      <c r="B742" s="20" t="s">
        <v>865</v>
      </c>
      <c r="C742" s="20" t="s">
        <v>5053</v>
      </c>
    </row>
    <row r="743" spans="1:3" ht="15.75" customHeight="1" x14ac:dyDescent="0.2">
      <c r="A743" s="20" t="s">
        <v>540</v>
      </c>
      <c r="B743" s="20" t="s">
        <v>5054</v>
      </c>
      <c r="C743" s="20" t="s">
        <v>4884</v>
      </c>
    </row>
    <row r="744" spans="1:3" ht="15.75" customHeight="1" x14ac:dyDescent="0.2">
      <c r="A744" s="20" t="s">
        <v>391</v>
      </c>
      <c r="B744" s="20" t="s">
        <v>393</v>
      </c>
      <c r="C744" s="20" t="s">
        <v>5055</v>
      </c>
    </row>
    <row r="745" spans="1:3" ht="15.75" customHeight="1" x14ac:dyDescent="0.2">
      <c r="A745" s="20" t="s">
        <v>391</v>
      </c>
      <c r="B745" s="20" t="s">
        <v>408</v>
      </c>
      <c r="C745" s="20" t="s">
        <v>5056</v>
      </c>
    </row>
    <row r="746" spans="1:3" ht="15.75" customHeight="1" x14ac:dyDescent="0.2">
      <c r="A746" s="20" t="s">
        <v>3280</v>
      </c>
      <c r="B746" s="20" t="s">
        <v>3383</v>
      </c>
    </row>
    <row r="747" spans="1:3" ht="15.75" customHeight="1" x14ac:dyDescent="0.2">
      <c r="A747" s="20" t="s">
        <v>3280</v>
      </c>
      <c r="B747" s="20" t="s">
        <v>3387</v>
      </c>
    </row>
    <row r="748" spans="1:3" ht="15.75" customHeight="1" x14ac:dyDescent="0.2">
      <c r="A748" s="20" t="s">
        <v>4186</v>
      </c>
      <c r="B748" s="20" t="s">
        <v>4253</v>
      </c>
    </row>
    <row r="749" spans="1:3" ht="15.75" customHeight="1" x14ac:dyDescent="0.2">
      <c r="A749" s="20" t="s">
        <v>2408</v>
      </c>
      <c r="B749" s="20" t="s">
        <v>2511</v>
      </c>
    </row>
    <row r="750" spans="1:3" ht="15.75" customHeight="1" x14ac:dyDescent="0.2">
      <c r="A750" s="20" t="s">
        <v>2175</v>
      </c>
      <c r="B750" s="20" t="s">
        <v>2329</v>
      </c>
      <c r="C750" s="20" t="s">
        <v>5057</v>
      </c>
    </row>
    <row r="751" spans="1:3" ht="15.75" customHeight="1" x14ac:dyDescent="0.2">
      <c r="A751" s="20" t="s">
        <v>4186</v>
      </c>
      <c r="B751" s="20" t="s">
        <v>4254</v>
      </c>
    </row>
    <row r="752" spans="1:3" ht="15.75" customHeight="1" x14ac:dyDescent="0.2">
      <c r="A752" s="20" t="s">
        <v>2408</v>
      </c>
      <c r="B752" s="20" t="s">
        <v>2512</v>
      </c>
    </row>
    <row r="753" spans="1:3" ht="15.75" customHeight="1" x14ac:dyDescent="0.2">
      <c r="A753" s="20" t="s">
        <v>571</v>
      </c>
      <c r="B753" s="20" t="s">
        <v>718</v>
      </c>
      <c r="C753" s="20" t="s">
        <v>5058</v>
      </c>
    </row>
    <row r="754" spans="1:3" ht="15.75" customHeight="1" x14ac:dyDescent="0.2">
      <c r="A754" s="20" t="s">
        <v>553</v>
      </c>
      <c r="B754" s="20" t="s">
        <v>566</v>
      </c>
      <c r="C754" s="20" t="s">
        <v>5059</v>
      </c>
    </row>
    <row r="755" spans="1:3" ht="15.75" customHeight="1" x14ac:dyDescent="0.2">
      <c r="A755" s="20" t="s">
        <v>571</v>
      </c>
      <c r="B755" s="20" t="s">
        <v>580</v>
      </c>
    </row>
    <row r="756" spans="1:3" ht="15.75" customHeight="1" x14ac:dyDescent="0.2">
      <c r="A756" s="20" t="s">
        <v>460</v>
      </c>
      <c r="B756" s="20" t="s">
        <v>3991</v>
      </c>
    </row>
    <row r="757" spans="1:3" ht="15.75" customHeight="1" x14ac:dyDescent="0.2">
      <c r="A757" s="20" t="s">
        <v>1314</v>
      </c>
      <c r="B757" s="20" t="s">
        <v>1348</v>
      </c>
      <c r="C757" s="20" t="s">
        <v>5060</v>
      </c>
    </row>
    <row r="758" spans="1:3" ht="15.75" customHeight="1" x14ac:dyDescent="0.2">
      <c r="A758" s="20" t="s">
        <v>30</v>
      </c>
      <c r="B758" s="20" t="s">
        <v>1137</v>
      </c>
    </row>
    <row r="759" spans="1:3" ht="15.75" customHeight="1" x14ac:dyDescent="0.2">
      <c r="A759" s="20" t="s">
        <v>769</v>
      </c>
      <c r="B759" s="20" t="s">
        <v>827</v>
      </c>
      <c r="C759" s="20" t="s">
        <v>5061</v>
      </c>
    </row>
    <row r="760" spans="1:3" ht="15.75" customHeight="1" x14ac:dyDescent="0.2">
      <c r="A760" s="20" t="s">
        <v>571</v>
      </c>
      <c r="B760" s="20" t="s">
        <v>616</v>
      </c>
      <c r="C760" s="20" t="s">
        <v>5062</v>
      </c>
    </row>
    <row r="761" spans="1:3" ht="15.75" customHeight="1" x14ac:dyDescent="0.2">
      <c r="A761" s="20" t="s">
        <v>2175</v>
      </c>
      <c r="B761" s="20" t="s">
        <v>2330</v>
      </c>
      <c r="C761" s="20" t="s">
        <v>5063</v>
      </c>
    </row>
    <row r="762" spans="1:3" ht="15.75" customHeight="1" x14ac:dyDescent="0.2">
      <c r="A762" s="20" t="s">
        <v>4186</v>
      </c>
      <c r="B762" s="20" t="s">
        <v>4255</v>
      </c>
    </row>
    <row r="763" spans="1:3" ht="15.75" customHeight="1" x14ac:dyDescent="0.2">
      <c r="A763" s="20" t="s">
        <v>438</v>
      </c>
      <c r="B763" s="20" t="s">
        <v>2718</v>
      </c>
    </row>
    <row r="764" spans="1:3" ht="15.75" customHeight="1" x14ac:dyDescent="0.2">
      <c r="A764" s="20" t="s">
        <v>319</v>
      </c>
      <c r="B764" s="20" t="s">
        <v>332</v>
      </c>
      <c r="C764" s="20" t="s">
        <v>5064</v>
      </c>
    </row>
    <row r="765" spans="1:3" ht="15.75" customHeight="1" x14ac:dyDescent="0.2">
      <c r="A765" s="20" t="s">
        <v>27</v>
      </c>
      <c r="B765" s="20" t="s">
        <v>39</v>
      </c>
      <c r="C765" s="20" t="s">
        <v>5065</v>
      </c>
    </row>
    <row r="766" spans="1:3" ht="15.75" customHeight="1" x14ac:dyDescent="0.2">
      <c r="A766" s="20" t="s">
        <v>27</v>
      </c>
      <c r="B766" s="20" t="s">
        <v>40</v>
      </c>
      <c r="C766" s="20" t="s">
        <v>5066</v>
      </c>
    </row>
    <row r="767" spans="1:3" ht="15.75" customHeight="1" x14ac:dyDescent="0.2">
      <c r="A767" s="20" t="s">
        <v>1092</v>
      </c>
      <c r="B767" s="20" t="s">
        <v>1094</v>
      </c>
      <c r="C767" s="20" t="s">
        <v>5067</v>
      </c>
    </row>
    <row r="768" spans="1:3" ht="15.75" customHeight="1" x14ac:dyDescent="0.2">
      <c r="A768" s="20" t="s">
        <v>1923</v>
      </c>
      <c r="B768" s="20" t="s">
        <v>2028</v>
      </c>
    </row>
    <row r="769" spans="1:2" ht="15.75" customHeight="1" x14ac:dyDescent="0.2">
      <c r="A769" s="20" t="s">
        <v>2810</v>
      </c>
      <c r="B769" s="20" t="s">
        <v>2880</v>
      </c>
    </row>
    <row r="770" spans="1:2" ht="15.75" customHeight="1" x14ac:dyDescent="0.2">
      <c r="A770" s="20" t="s">
        <v>2982</v>
      </c>
      <c r="B770" s="20" t="s">
        <v>2880</v>
      </c>
    </row>
    <row r="771" spans="1:2" ht="15.75" customHeight="1" x14ac:dyDescent="0.2">
      <c r="A771" s="20" t="s">
        <v>422</v>
      </c>
      <c r="B771" s="20" t="s">
        <v>459</v>
      </c>
    </row>
    <row r="772" spans="1:2" ht="15.75" customHeight="1" x14ac:dyDescent="0.2">
      <c r="A772" s="20" t="s">
        <v>422</v>
      </c>
      <c r="B772" s="20" t="s">
        <v>459</v>
      </c>
    </row>
    <row r="773" spans="1:2" ht="15.75" customHeight="1" x14ac:dyDescent="0.2">
      <c r="A773" s="20" t="s">
        <v>1693</v>
      </c>
      <c r="B773" s="20" t="s">
        <v>459</v>
      </c>
    </row>
    <row r="774" spans="1:2" ht="15.75" customHeight="1" x14ac:dyDescent="0.2">
      <c r="A774" s="20" t="s">
        <v>460</v>
      </c>
      <c r="B774" s="20" t="s">
        <v>459</v>
      </c>
    </row>
    <row r="775" spans="1:2" ht="15.75" customHeight="1" x14ac:dyDescent="0.2">
      <c r="A775" s="20" t="s">
        <v>4186</v>
      </c>
      <c r="B775" s="20" t="s">
        <v>4256</v>
      </c>
    </row>
    <row r="776" spans="1:2" ht="15.75" customHeight="1" x14ac:dyDescent="0.2">
      <c r="A776" s="20" t="s">
        <v>2982</v>
      </c>
      <c r="B776" s="20" t="s">
        <v>3083</v>
      </c>
    </row>
    <row r="777" spans="1:2" ht="15.75" customHeight="1" x14ac:dyDescent="0.2">
      <c r="A777" s="20" t="s">
        <v>334</v>
      </c>
      <c r="B777" s="20" t="s">
        <v>368</v>
      </c>
    </row>
    <row r="778" spans="1:2" ht="15.75" customHeight="1" x14ac:dyDescent="0.2">
      <c r="A778" s="20" t="s">
        <v>422</v>
      </c>
      <c r="B778" s="20" t="s">
        <v>368</v>
      </c>
    </row>
    <row r="779" spans="1:2" ht="15.75" customHeight="1" x14ac:dyDescent="0.2">
      <c r="A779" s="20" t="s">
        <v>1106</v>
      </c>
      <c r="B779" s="20" t="s">
        <v>1110</v>
      </c>
    </row>
    <row r="780" spans="1:2" ht="15.75" customHeight="1" x14ac:dyDescent="0.2">
      <c r="A780" s="20" t="s">
        <v>47</v>
      </c>
      <c r="B780" s="20" t="s">
        <v>76</v>
      </c>
    </row>
    <row r="781" spans="1:2" ht="15.75" customHeight="1" x14ac:dyDescent="0.2">
      <c r="A781" s="20" t="s">
        <v>914</v>
      </c>
      <c r="B781" s="20" t="s">
        <v>918</v>
      </c>
    </row>
    <row r="782" spans="1:2" ht="15.75" customHeight="1" x14ac:dyDescent="0.2">
      <c r="A782" s="20" t="s">
        <v>438</v>
      </c>
      <c r="B782" s="20" t="s">
        <v>2723</v>
      </c>
    </row>
    <row r="783" spans="1:2" ht="15.75" customHeight="1" x14ac:dyDescent="0.2">
      <c r="A783" s="20" t="s">
        <v>30</v>
      </c>
      <c r="B783" s="20" t="s">
        <v>1138</v>
      </c>
    </row>
    <row r="784" spans="1:2" ht="15.75" customHeight="1" x14ac:dyDescent="0.2">
      <c r="A784" s="20" t="s">
        <v>30</v>
      </c>
      <c r="B784" s="20" t="s">
        <v>1140</v>
      </c>
    </row>
    <row r="785" spans="1:3" ht="15.75" customHeight="1" x14ac:dyDescent="0.2">
      <c r="A785" s="20" t="s">
        <v>30</v>
      </c>
      <c r="B785" s="20" t="s">
        <v>1141</v>
      </c>
    </row>
    <row r="786" spans="1:3" ht="15.75" customHeight="1" x14ac:dyDescent="0.2">
      <c r="A786" s="20" t="s">
        <v>30</v>
      </c>
      <c r="B786" s="20" t="s">
        <v>1142</v>
      </c>
    </row>
    <row r="787" spans="1:3" ht="15.75" customHeight="1" x14ac:dyDescent="0.2">
      <c r="A787" s="20" t="s">
        <v>30</v>
      </c>
      <c r="B787" s="20" t="s">
        <v>1143</v>
      </c>
    </row>
    <row r="788" spans="1:3" ht="15.75" customHeight="1" x14ac:dyDescent="0.2">
      <c r="A788" s="20" t="s">
        <v>30</v>
      </c>
      <c r="B788" s="20" t="s">
        <v>1144</v>
      </c>
    </row>
    <row r="789" spans="1:3" ht="15.75" customHeight="1" x14ac:dyDescent="0.2">
      <c r="A789" s="20" t="s">
        <v>914</v>
      </c>
      <c r="B789" s="20" t="s">
        <v>919</v>
      </c>
    </row>
    <row r="790" spans="1:3" ht="15.75" customHeight="1" x14ac:dyDescent="0.2">
      <c r="A790" s="20" t="s">
        <v>422</v>
      </c>
      <c r="B790" s="20" t="s">
        <v>461</v>
      </c>
    </row>
    <row r="791" spans="1:3" ht="15.75" customHeight="1" x14ac:dyDescent="0.2">
      <c r="A791" s="20" t="s">
        <v>422</v>
      </c>
      <c r="B791" s="20" t="s">
        <v>462</v>
      </c>
    </row>
    <row r="792" spans="1:3" ht="15.75" customHeight="1" x14ac:dyDescent="0.2">
      <c r="A792" s="20" t="s">
        <v>4186</v>
      </c>
      <c r="B792" s="20" t="s">
        <v>4257</v>
      </c>
    </row>
    <row r="793" spans="1:3" ht="15.75" customHeight="1" x14ac:dyDescent="0.2">
      <c r="A793" s="20" t="s">
        <v>834</v>
      </c>
      <c r="B793" s="20" t="s">
        <v>847</v>
      </c>
    </row>
    <row r="794" spans="1:3" ht="15.75" customHeight="1" x14ac:dyDescent="0.2">
      <c r="A794" s="20" t="s">
        <v>1314</v>
      </c>
      <c r="B794" s="20" t="s">
        <v>1349</v>
      </c>
      <c r="C794" s="20" t="s">
        <v>5068</v>
      </c>
    </row>
    <row r="795" spans="1:3" ht="15.75" customHeight="1" x14ac:dyDescent="0.2">
      <c r="A795" s="20" t="s">
        <v>504</v>
      </c>
      <c r="B795" s="20" t="s">
        <v>536</v>
      </c>
      <c r="C795" s="20" t="s">
        <v>5069</v>
      </c>
    </row>
    <row r="796" spans="1:3" ht="15.75" customHeight="1" x14ac:dyDescent="0.2">
      <c r="A796" s="20" t="s">
        <v>1413</v>
      </c>
      <c r="B796" s="20" t="s">
        <v>1484</v>
      </c>
    </row>
    <row r="797" spans="1:3" ht="15.75" customHeight="1" x14ac:dyDescent="0.2">
      <c r="A797" s="20" t="s">
        <v>27</v>
      </c>
      <c r="B797" s="20" t="s">
        <v>31</v>
      </c>
      <c r="C797" s="20" t="s">
        <v>4861</v>
      </c>
    </row>
    <row r="798" spans="1:3" ht="15.75" customHeight="1" x14ac:dyDescent="0.2">
      <c r="A798" s="20" t="s">
        <v>27</v>
      </c>
      <c r="B798" s="20" t="s">
        <v>33</v>
      </c>
    </row>
    <row r="799" spans="1:3" ht="15.75" customHeight="1" x14ac:dyDescent="0.2">
      <c r="A799" s="20" t="s">
        <v>1314</v>
      </c>
      <c r="B799" s="20" t="s">
        <v>1350</v>
      </c>
      <c r="C799" s="20" t="s">
        <v>5070</v>
      </c>
    </row>
    <row r="800" spans="1:3" ht="15.75" customHeight="1" x14ac:dyDescent="0.2">
      <c r="A800" s="20" t="s">
        <v>769</v>
      </c>
      <c r="B800" s="20" t="s">
        <v>792</v>
      </c>
      <c r="C800" s="20" t="s">
        <v>5071</v>
      </c>
    </row>
    <row r="801" spans="1:3" ht="15.75" customHeight="1" x14ac:dyDescent="0.2">
      <c r="A801" s="20" t="s">
        <v>834</v>
      </c>
      <c r="B801" s="20" t="s">
        <v>838</v>
      </c>
    </row>
    <row r="802" spans="1:3" ht="15.75" customHeight="1" x14ac:dyDescent="0.2">
      <c r="A802" s="20" t="s">
        <v>2408</v>
      </c>
      <c r="B802" s="20" t="s">
        <v>2518</v>
      </c>
    </row>
    <row r="803" spans="1:3" ht="15.75" customHeight="1" x14ac:dyDescent="0.2">
      <c r="A803" s="20" t="s">
        <v>4186</v>
      </c>
      <c r="B803" s="20" t="s">
        <v>4258</v>
      </c>
    </row>
    <row r="804" spans="1:3" ht="15.75" customHeight="1" x14ac:dyDescent="0.2">
      <c r="A804" s="20" t="s">
        <v>1609</v>
      </c>
      <c r="B804" s="20" t="s">
        <v>1613</v>
      </c>
    </row>
    <row r="805" spans="1:3" ht="15.75" customHeight="1" x14ac:dyDescent="0.2">
      <c r="A805" s="20" t="s">
        <v>2175</v>
      </c>
      <c r="B805" s="20" t="s">
        <v>2333</v>
      </c>
      <c r="C805" s="20" t="s">
        <v>5072</v>
      </c>
    </row>
    <row r="806" spans="1:3" ht="15.75" customHeight="1" x14ac:dyDescent="0.2">
      <c r="A806" s="20" t="s">
        <v>1092</v>
      </c>
      <c r="B806" s="20" t="s">
        <v>1101</v>
      </c>
      <c r="C806" s="20" t="s">
        <v>5073</v>
      </c>
    </row>
    <row r="807" spans="1:3" ht="15.75" customHeight="1" x14ac:dyDescent="0.2">
      <c r="A807" s="20" t="s">
        <v>1314</v>
      </c>
      <c r="B807" s="20" t="s">
        <v>1351</v>
      </c>
      <c r="C807" s="20" t="s">
        <v>5074</v>
      </c>
    </row>
    <row r="808" spans="1:3" ht="15.75" customHeight="1" x14ac:dyDescent="0.2">
      <c r="A808" s="20" t="s">
        <v>47</v>
      </c>
      <c r="B808" s="20" t="s">
        <v>77</v>
      </c>
      <c r="C808" s="20" t="s">
        <v>5075</v>
      </c>
    </row>
    <row r="809" spans="1:3" ht="15.75" customHeight="1" x14ac:dyDescent="0.2">
      <c r="A809" s="20" t="s">
        <v>30</v>
      </c>
      <c r="B809" s="20" t="s">
        <v>1145</v>
      </c>
    </row>
    <row r="810" spans="1:3" ht="15.75" customHeight="1" x14ac:dyDescent="0.2">
      <c r="A810" s="20" t="s">
        <v>30</v>
      </c>
      <c r="B810" s="20" t="s">
        <v>1146</v>
      </c>
    </row>
    <row r="811" spans="1:3" ht="15.75" customHeight="1" x14ac:dyDescent="0.2">
      <c r="A811" s="20" t="s">
        <v>30</v>
      </c>
      <c r="B811" s="20" t="s">
        <v>1147</v>
      </c>
    </row>
    <row r="812" spans="1:3" ht="15.75" customHeight="1" x14ac:dyDescent="0.2">
      <c r="A812" s="20" t="s">
        <v>30</v>
      </c>
      <c r="B812" s="20" t="s">
        <v>1148</v>
      </c>
    </row>
    <row r="813" spans="1:3" ht="15.75" customHeight="1" x14ac:dyDescent="0.2">
      <c r="A813" s="20" t="s">
        <v>30</v>
      </c>
      <c r="B813" s="20" t="s">
        <v>1150</v>
      </c>
    </row>
    <row r="814" spans="1:3" ht="15.75" customHeight="1" x14ac:dyDescent="0.2">
      <c r="A814" s="20" t="s">
        <v>30</v>
      </c>
      <c r="B814" s="20" t="s">
        <v>1151</v>
      </c>
    </row>
    <row r="815" spans="1:3" ht="15.75" customHeight="1" x14ac:dyDescent="0.2">
      <c r="A815" s="20" t="s">
        <v>30</v>
      </c>
      <c r="B815" s="20" t="s">
        <v>1152</v>
      </c>
    </row>
    <row r="816" spans="1:3" ht="15.75" customHeight="1" x14ac:dyDescent="0.2">
      <c r="A816" s="20" t="s">
        <v>30</v>
      </c>
      <c r="B816" s="20" t="s">
        <v>1153</v>
      </c>
    </row>
    <row r="817" spans="1:3" ht="15.75" customHeight="1" x14ac:dyDescent="0.2">
      <c r="A817" s="20" t="s">
        <v>30</v>
      </c>
      <c r="B817" s="20" t="s">
        <v>1154</v>
      </c>
    </row>
    <row r="818" spans="1:3" ht="15.75" customHeight="1" x14ac:dyDescent="0.2">
      <c r="A818" s="20" t="s">
        <v>30</v>
      </c>
      <c r="B818" s="20" t="s">
        <v>1155</v>
      </c>
    </row>
    <row r="819" spans="1:3" ht="15.75" customHeight="1" x14ac:dyDescent="0.2">
      <c r="A819" s="20" t="s">
        <v>30</v>
      </c>
      <c r="B819" s="20" t="s">
        <v>1156</v>
      </c>
    </row>
    <row r="820" spans="1:3" ht="15.75" customHeight="1" x14ac:dyDescent="0.2">
      <c r="A820" s="20" t="s">
        <v>30</v>
      </c>
      <c r="B820" s="20" t="s">
        <v>1157</v>
      </c>
    </row>
    <row r="821" spans="1:3" ht="15.75" customHeight="1" x14ac:dyDescent="0.2">
      <c r="A821" s="20" t="s">
        <v>30</v>
      </c>
      <c r="B821" s="20" t="s">
        <v>1158</v>
      </c>
    </row>
    <row r="822" spans="1:3" ht="15.75" customHeight="1" x14ac:dyDescent="0.2">
      <c r="A822" s="20" t="s">
        <v>30</v>
      </c>
      <c r="B822" s="20" t="s">
        <v>1159</v>
      </c>
    </row>
    <row r="823" spans="1:3" ht="15.75" customHeight="1" x14ac:dyDescent="0.2">
      <c r="A823" s="20" t="s">
        <v>30</v>
      </c>
      <c r="B823" s="20" t="s">
        <v>1160</v>
      </c>
    </row>
    <row r="824" spans="1:3" ht="15.75" customHeight="1" x14ac:dyDescent="0.2">
      <c r="A824" s="20" t="s">
        <v>30</v>
      </c>
      <c r="B824" s="20" t="s">
        <v>1161</v>
      </c>
    </row>
    <row r="825" spans="1:3" ht="15.75" customHeight="1" x14ac:dyDescent="0.2">
      <c r="A825" s="20" t="s">
        <v>30</v>
      </c>
      <c r="B825" s="20" t="s">
        <v>1162</v>
      </c>
      <c r="C825" s="20" t="s">
        <v>5076</v>
      </c>
    </row>
    <row r="826" spans="1:3" ht="15.75" customHeight="1" x14ac:dyDescent="0.2">
      <c r="A826" s="20" t="s">
        <v>30</v>
      </c>
      <c r="B826" s="20" t="s">
        <v>1163</v>
      </c>
    </row>
    <row r="827" spans="1:3" ht="15.75" customHeight="1" x14ac:dyDescent="0.2">
      <c r="A827" s="20" t="s">
        <v>2175</v>
      </c>
      <c r="B827" s="20" t="s">
        <v>2334</v>
      </c>
      <c r="C827" s="20" t="s">
        <v>5077</v>
      </c>
    </row>
    <row r="828" spans="1:3" ht="15.75" customHeight="1" x14ac:dyDescent="0.2">
      <c r="A828" s="20" t="s">
        <v>2964</v>
      </c>
      <c r="B828" s="20" t="s">
        <v>2974</v>
      </c>
    </row>
    <row r="829" spans="1:3" ht="15.75" customHeight="1" x14ac:dyDescent="0.2">
      <c r="A829" s="20" t="s">
        <v>861</v>
      </c>
      <c r="B829" s="20" t="s">
        <v>875</v>
      </c>
      <c r="C829" s="20" t="s">
        <v>5078</v>
      </c>
    </row>
    <row r="830" spans="1:3" ht="15.75" customHeight="1" x14ac:dyDescent="0.2">
      <c r="A830" s="20" t="s">
        <v>861</v>
      </c>
      <c r="B830" s="20" t="s">
        <v>897</v>
      </c>
      <c r="C830" s="20" t="s">
        <v>5079</v>
      </c>
    </row>
    <row r="831" spans="1:3" ht="15.75" customHeight="1" x14ac:dyDescent="0.2">
      <c r="A831" s="20" t="s">
        <v>2810</v>
      </c>
      <c r="B831" s="20" t="s">
        <v>2884</v>
      </c>
    </row>
    <row r="832" spans="1:3" ht="15.75" customHeight="1" x14ac:dyDescent="0.2">
      <c r="A832" s="20" t="s">
        <v>438</v>
      </c>
      <c r="B832" s="20" t="s">
        <v>2720</v>
      </c>
    </row>
    <row r="833" spans="1:3" ht="15.75" customHeight="1" x14ac:dyDescent="0.2">
      <c r="A833" s="20" t="s">
        <v>30</v>
      </c>
      <c r="B833" s="20" t="s">
        <v>1164</v>
      </c>
    </row>
    <row r="834" spans="1:3" ht="15.75" customHeight="1" x14ac:dyDescent="0.2">
      <c r="A834" s="20" t="s">
        <v>30</v>
      </c>
      <c r="B834" s="20" t="s">
        <v>1165</v>
      </c>
    </row>
    <row r="835" spans="1:3" ht="15.75" customHeight="1" x14ac:dyDescent="0.2">
      <c r="A835" s="20" t="s">
        <v>30</v>
      </c>
      <c r="B835" s="20" t="s">
        <v>1166</v>
      </c>
    </row>
    <row r="836" spans="1:3" ht="15.75" customHeight="1" x14ac:dyDescent="0.2">
      <c r="A836" s="20" t="s">
        <v>30</v>
      </c>
      <c r="B836" s="20" t="s">
        <v>1167</v>
      </c>
    </row>
    <row r="837" spans="1:3" ht="15.75" customHeight="1" x14ac:dyDescent="0.2">
      <c r="A837" s="20" t="s">
        <v>422</v>
      </c>
      <c r="B837" s="20" t="s">
        <v>463</v>
      </c>
    </row>
    <row r="838" spans="1:3" ht="15.75" customHeight="1" x14ac:dyDescent="0.2">
      <c r="A838" s="20" t="s">
        <v>47</v>
      </c>
      <c r="B838" s="20" t="s">
        <v>78</v>
      </c>
      <c r="C838" s="20" t="s">
        <v>5080</v>
      </c>
    </row>
    <row r="839" spans="1:3" ht="15.75" customHeight="1" x14ac:dyDescent="0.2">
      <c r="A839" s="20" t="s">
        <v>47</v>
      </c>
      <c r="B839" s="20" t="s">
        <v>80</v>
      </c>
      <c r="C839" s="20" t="s">
        <v>5081</v>
      </c>
    </row>
    <row r="840" spans="1:3" ht="15.75" customHeight="1" x14ac:dyDescent="0.2">
      <c r="A840" s="20" t="s">
        <v>2408</v>
      </c>
      <c r="B840" s="20" t="s">
        <v>2522</v>
      </c>
    </row>
    <row r="841" spans="1:3" ht="15.75" customHeight="1" x14ac:dyDescent="0.2">
      <c r="A841" s="20" t="s">
        <v>2408</v>
      </c>
      <c r="B841" s="20" t="s">
        <v>2523</v>
      </c>
    </row>
    <row r="842" spans="1:3" ht="15.75" customHeight="1" x14ac:dyDescent="0.2">
      <c r="A842" s="20" t="s">
        <v>30</v>
      </c>
      <c r="B842" s="20" t="s">
        <v>1171</v>
      </c>
    </row>
    <row r="843" spans="1:3" ht="15.75" customHeight="1" x14ac:dyDescent="0.2">
      <c r="A843" s="20" t="s">
        <v>30</v>
      </c>
      <c r="B843" s="20" t="s">
        <v>1172</v>
      </c>
    </row>
    <row r="844" spans="1:3" ht="15.75" customHeight="1" x14ac:dyDescent="0.2">
      <c r="A844" s="20" t="s">
        <v>30</v>
      </c>
      <c r="B844" s="20" t="s">
        <v>1173</v>
      </c>
    </row>
    <row r="845" spans="1:3" ht="15.75" customHeight="1" x14ac:dyDescent="0.2">
      <c r="A845" s="20" t="s">
        <v>30</v>
      </c>
      <c r="B845" s="20" t="s">
        <v>1174</v>
      </c>
    </row>
    <row r="846" spans="1:3" ht="15.75" customHeight="1" x14ac:dyDescent="0.2">
      <c r="A846" s="20" t="s">
        <v>30</v>
      </c>
      <c r="B846" s="20" t="s">
        <v>1175</v>
      </c>
      <c r="C846" s="20" t="s">
        <v>5082</v>
      </c>
    </row>
    <row r="847" spans="1:3" ht="15.75" customHeight="1" x14ac:dyDescent="0.2">
      <c r="A847" s="20" t="s">
        <v>30</v>
      </c>
      <c r="B847" s="20" t="s">
        <v>1176</v>
      </c>
    </row>
    <row r="848" spans="1:3" ht="15.75" customHeight="1" x14ac:dyDescent="0.2">
      <c r="A848" s="20" t="s">
        <v>30</v>
      </c>
      <c r="B848" s="20" t="s">
        <v>1177</v>
      </c>
    </row>
    <row r="849" spans="1:3" ht="15.75" customHeight="1" x14ac:dyDescent="0.2">
      <c r="A849" s="20" t="s">
        <v>30</v>
      </c>
      <c r="B849" s="20" t="s">
        <v>1178</v>
      </c>
    </row>
    <row r="850" spans="1:3" ht="15.75" customHeight="1" x14ac:dyDescent="0.2">
      <c r="A850" s="20" t="s">
        <v>30</v>
      </c>
      <c r="B850" s="20" t="s">
        <v>1179</v>
      </c>
    </row>
    <row r="851" spans="1:3" ht="15.75" customHeight="1" x14ac:dyDescent="0.2">
      <c r="A851" s="20" t="s">
        <v>30</v>
      </c>
      <c r="B851" s="20" t="s">
        <v>1180</v>
      </c>
    </row>
    <row r="852" spans="1:3" ht="15.75" customHeight="1" x14ac:dyDescent="0.2">
      <c r="A852" s="20" t="s">
        <v>1413</v>
      </c>
      <c r="B852" s="20" t="s">
        <v>1489</v>
      </c>
    </row>
    <row r="853" spans="1:3" ht="15.75" customHeight="1" x14ac:dyDescent="0.2">
      <c r="A853" s="20" t="s">
        <v>1413</v>
      </c>
      <c r="B853" s="20" t="s">
        <v>1492</v>
      </c>
    </row>
    <row r="854" spans="1:3" ht="15.75" customHeight="1" x14ac:dyDescent="0.2">
      <c r="B854" s="20" t="s">
        <v>1896</v>
      </c>
      <c r="C854" s="20" t="s">
        <v>5083</v>
      </c>
    </row>
    <row r="855" spans="1:3" ht="15.75" customHeight="1" x14ac:dyDescent="0.2">
      <c r="A855" s="20" t="s">
        <v>319</v>
      </c>
      <c r="B855" s="20" t="s">
        <v>321</v>
      </c>
      <c r="C855" s="20" t="s">
        <v>4972</v>
      </c>
    </row>
    <row r="856" spans="1:3" ht="15.75" customHeight="1" x14ac:dyDescent="0.2">
      <c r="A856" s="20" t="s">
        <v>319</v>
      </c>
      <c r="B856" s="20" t="s">
        <v>323</v>
      </c>
      <c r="C856" s="20" t="s">
        <v>5084</v>
      </c>
    </row>
    <row r="857" spans="1:3" ht="15.75" customHeight="1" x14ac:dyDescent="0.2">
      <c r="A857" s="20" t="s">
        <v>2982</v>
      </c>
      <c r="B857" s="20" t="s">
        <v>3088</v>
      </c>
    </row>
    <row r="858" spans="1:3" ht="15.75" customHeight="1" x14ac:dyDescent="0.2">
      <c r="A858" s="20" t="s">
        <v>1620</v>
      </c>
      <c r="B858" s="20" t="s">
        <v>1628</v>
      </c>
      <c r="C858" s="20" t="s">
        <v>5085</v>
      </c>
    </row>
    <row r="859" spans="1:3" ht="15.75" customHeight="1" x14ac:dyDescent="0.2">
      <c r="A859" s="20" t="s">
        <v>47</v>
      </c>
      <c r="B859" s="20" t="s">
        <v>81</v>
      </c>
    </row>
    <row r="860" spans="1:3" ht="15.75" customHeight="1" x14ac:dyDescent="0.2">
      <c r="A860" s="20" t="s">
        <v>1413</v>
      </c>
      <c r="B860" s="20" t="s">
        <v>1493</v>
      </c>
    </row>
    <row r="861" spans="1:3" ht="15.75" customHeight="1" x14ac:dyDescent="0.2">
      <c r="A861" s="20" t="s">
        <v>1413</v>
      </c>
      <c r="B861" s="20" t="s">
        <v>1494</v>
      </c>
    </row>
    <row r="862" spans="1:3" ht="15.75" customHeight="1" x14ac:dyDescent="0.2">
      <c r="A862" s="20" t="s">
        <v>15</v>
      </c>
      <c r="B862" s="20" t="s">
        <v>26</v>
      </c>
    </row>
    <row r="863" spans="1:3" ht="15.75" customHeight="1" x14ac:dyDescent="0.2">
      <c r="A863" s="20" t="s">
        <v>30</v>
      </c>
      <c r="B863" s="20" t="s">
        <v>1181</v>
      </c>
    </row>
    <row r="864" spans="1:3" ht="15.75" customHeight="1" x14ac:dyDescent="0.2">
      <c r="A864" s="20" t="s">
        <v>30</v>
      </c>
      <c r="B864" s="20" t="s">
        <v>1182</v>
      </c>
    </row>
    <row r="865" spans="1:3" ht="15.75" customHeight="1" x14ac:dyDescent="0.2">
      <c r="A865" s="20" t="s">
        <v>30</v>
      </c>
      <c r="B865" s="20" t="s">
        <v>1183</v>
      </c>
    </row>
    <row r="866" spans="1:3" ht="15.75" customHeight="1" x14ac:dyDescent="0.2">
      <c r="A866" s="20" t="s">
        <v>30</v>
      </c>
      <c r="B866" s="20" t="s">
        <v>1184</v>
      </c>
    </row>
    <row r="867" spans="1:3" ht="15.75" customHeight="1" x14ac:dyDescent="0.2">
      <c r="A867" s="20" t="s">
        <v>30</v>
      </c>
      <c r="B867" s="20" t="s">
        <v>1185</v>
      </c>
    </row>
    <row r="868" spans="1:3" ht="15.75" customHeight="1" x14ac:dyDescent="0.2">
      <c r="A868" s="20" t="s">
        <v>30</v>
      </c>
      <c r="B868" s="20" t="s">
        <v>1186</v>
      </c>
    </row>
    <row r="869" spans="1:3" ht="15.75" customHeight="1" x14ac:dyDescent="0.2">
      <c r="A869" s="20" t="s">
        <v>30</v>
      </c>
      <c r="B869" s="20" t="s">
        <v>1187</v>
      </c>
    </row>
    <row r="870" spans="1:3" ht="15.75" customHeight="1" x14ac:dyDescent="0.2">
      <c r="A870" s="20" t="s">
        <v>30</v>
      </c>
      <c r="B870" s="20" t="s">
        <v>1188</v>
      </c>
    </row>
    <row r="871" spans="1:3" ht="15.75" customHeight="1" x14ac:dyDescent="0.2">
      <c r="A871" s="20" t="s">
        <v>2175</v>
      </c>
      <c r="B871" s="20" t="s">
        <v>2340</v>
      </c>
      <c r="C871" s="20" t="s">
        <v>2340</v>
      </c>
    </row>
    <row r="872" spans="1:3" ht="15.75" customHeight="1" x14ac:dyDescent="0.2">
      <c r="A872" s="20" t="s">
        <v>1923</v>
      </c>
      <c r="B872" s="20" t="s">
        <v>2032</v>
      </c>
      <c r="C872" s="20" t="s">
        <v>5086</v>
      </c>
    </row>
    <row r="873" spans="1:3" ht="15.75" customHeight="1" x14ac:dyDescent="0.2">
      <c r="A873" s="20" t="s">
        <v>1923</v>
      </c>
      <c r="B873" s="20" t="s">
        <v>2033</v>
      </c>
      <c r="C873" s="20" t="s">
        <v>5087</v>
      </c>
    </row>
    <row r="874" spans="1:3" ht="15.75" customHeight="1" x14ac:dyDescent="0.2">
      <c r="A874" s="20" t="s">
        <v>1923</v>
      </c>
      <c r="B874" s="20" t="s">
        <v>2034</v>
      </c>
    </row>
    <row r="875" spans="1:3" ht="15.75" customHeight="1" x14ac:dyDescent="0.2">
      <c r="A875" s="20" t="s">
        <v>1923</v>
      </c>
      <c r="B875" s="20" t="s">
        <v>2035</v>
      </c>
      <c r="C875" s="20" t="s">
        <v>5088</v>
      </c>
    </row>
    <row r="876" spans="1:3" ht="15.75" customHeight="1" x14ac:dyDescent="0.2">
      <c r="A876" s="20" t="s">
        <v>1923</v>
      </c>
      <c r="B876" s="20" t="s">
        <v>2036</v>
      </c>
    </row>
    <row r="877" spans="1:3" ht="15.75" customHeight="1" x14ac:dyDescent="0.2">
      <c r="A877" s="20" t="s">
        <v>1923</v>
      </c>
      <c r="B877" s="20" t="s">
        <v>2037</v>
      </c>
    </row>
    <row r="878" spans="1:3" ht="15.75" customHeight="1" x14ac:dyDescent="0.2">
      <c r="A878" s="20" t="s">
        <v>1923</v>
      </c>
      <c r="B878" s="20" t="s">
        <v>2038</v>
      </c>
    </row>
    <row r="879" spans="1:3" ht="15.75" customHeight="1" x14ac:dyDescent="0.2">
      <c r="A879" s="20" t="s">
        <v>2102</v>
      </c>
      <c r="B879" s="20" t="s">
        <v>2106</v>
      </c>
      <c r="C879" s="20" t="s">
        <v>5089</v>
      </c>
    </row>
    <row r="880" spans="1:3" ht="15.75" customHeight="1" x14ac:dyDescent="0.2">
      <c r="A880" s="20" t="s">
        <v>2102</v>
      </c>
      <c r="B880" s="20" t="s">
        <v>2108</v>
      </c>
      <c r="C880" s="20" t="s">
        <v>5090</v>
      </c>
    </row>
    <row r="881" spans="1:3" ht="15.75" customHeight="1" x14ac:dyDescent="0.2">
      <c r="A881" s="20" t="s">
        <v>1923</v>
      </c>
      <c r="B881" s="20" t="s">
        <v>2039</v>
      </c>
      <c r="C881" s="20" t="s">
        <v>5091</v>
      </c>
    </row>
    <row r="882" spans="1:3" ht="15.75" customHeight="1" x14ac:dyDescent="0.2">
      <c r="A882" s="20" t="s">
        <v>834</v>
      </c>
      <c r="B882" s="20" t="s">
        <v>843</v>
      </c>
    </row>
    <row r="883" spans="1:3" ht="15.75" customHeight="1" x14ac:dyDescent="0.2">
      <c r="A883" s="20" t="s">
        <v>1886</v>
      </c>
      <c r="B883" s="20" t="s">
        <v>1897</v>
      </c>
      <c r="C883" s="20" t="s">
        <v>5092</v>
      </c>
    </row>
    <row r="884" spans="1:3" ht="15.75" customHeight="1" x14ac:dyDescent="0.2">
      <c r="A884" s="20" t="s">
        <v>1886</v>
      </c>
      <c r="B884" s="20" t="s">
        <v>1898</v>
      </c>
      <c r="C884" s="20" t="s">
        <v>5093</v>
      </c>
    </row>
    <row r="885" spans="1:3" ht="15.75" customHeight="1" x14ac:dyDescent="0.2">
      <c r="A885" s="20" t="s">
        <v>1886</v>
      </c>
      <c r="B885" s="20" t="s">
        <v>1901</v>
      </c>
      <c r="C885" s="20" t="s">
        <v>5094</v>
      </c>
    </row>
    <row r="886" spans="1:3" ht="15.75" customHeight="1" x14ac:dyDescent="0.2">
      <c r="A886" s="20" t="s">
        <v>1886</v>
      </c>
      <c r="B886" s="20" t="s">
        <v>1902</v>
      </c>
      <c r="C886" s="20" t="s">
        <v>5095</v>
      </c>
    </row>
    <row r="887" spans="1:3" ht="15.75" customHeight="1" x14ac:dyDescent="0.2">
      <c r="A887" s="20" t="s">
        <v>1886</v>
      </c>
      <c r="B887" s="20" t="s">
        <v>1903</v>
      </c>
      <c r="C887" s="20" t="s">
        <v>5096</v>
      </c>
    </row>
    <row r="888" spans="1:3" ht="15.75" customHeight="1" x14ac:dyDescent="0.2">
      <c r="A888" s="20" t="s">
        <v>1886</v>
      </c>
      <c r="B888" s="20" t="s">
        <v>1904</v>
      </c>
      <c r="C888" s="20" t="s">
        <v>5097</v>
      </c>
    </row>
    <row r="889" spans="1:3" ht="15.75" customHeight="1" x14ac:dyDescent="0.2">
      <c r="A889" s="20" t="s">
        <v>1923</v>
      </c>
      <c r="B889" s="20" t="s">
        <v>2040</v>
      </c>
      <c r="C889" s="20" t="s">
        <v>5098</v>
      </c>
    </row>
    <row r="890" spans="1:3" ht="15.75" customHeight="1" x14ac:dyDescent="0.2">
      <c r="A890" s="20" t="s">
        <v>1923</v>
      </c>
      <c r="B890" s="20" t="s">
        <v>2041</v>
      </c>
    </row>
    <row r="891" spans="1:3" ht="15.75" customHeight="1" x14ac:dyDescent="0.2">
      <c r="A891" s="20" t="s">
        <v>1620</v>
      </c>
      <c r="B891" s="20" t="s">
        <v>1626</v>
      </c>
      <c r="C891" s="20" t="s">
        <v>5099</v>
      </c>
    </row>
    <row r="892" spans="1:3" ht="15.75" customHeight="1" x14ac:dyDescent="0.2">
      <c r="A892" s="20" t="s">
        <v>1886</v>
      </c>
      <c r="B892" s="20" t="s">
        <v>1905</v>
      </c>
      <c r="C892" s="20" t="s">
        <v>5100</v>
      </c>
    </row>
    <row r="893" spans="1:3" ht="15.75" customHeight="1" x14ac:dyDescent="0.2">
      <c r="A893" s="20" t="s">
        <v>2408</v>
      </c>
      <c r="B893" s="20" t="s">
        <v>2527</v>
      </c>
    </row>
    <row r="894" spans="1:3" ht="15.75" customHeight="1" x14ac:dyDescent="0.2">
      <c r="A894" s="20" t="s">
        <v>319</v>
      </c>
      <c r="B894" s="20" t="s">
        <v>326</v>
      </c>
      <c r="C894" s="20" t="s">
        <v>5101</v>
      </c>
    </row>
    <row r="895" spans="1:3" ht="15.75" customHeight="1" x14ac:dyDescent="0.2">
      <c r="A895" s="20" t="s">
        <v>2982</v>
      </c>
      <c r="B895" s="20" t="s">
        <v>3095</v>
      </c>
    </row>
    <row r="896" spans="1:3" ht="15.75" customHeight="1" x14ac:dyDescent="0.2">
      <c r="A896" s="20" t="s">
        <v>1314</v>
      </c>
      <c r="B896" s="20" t="s">
        <v>1352</v>
      </c>
      <c r="C896" s="20" t="s">
        <v>5102</v>
      </c>
    </row>
    <row r="897" spans="1:3" ht="15.75" customHeight="1" x14ac:dyDescent="0.2">
      <c r="A897" s="20" t="s">
        <v>2175</v>
      </c>
      <c r="B897" s="20" t="s">
        <v>2342</v>
      </c>
      <c r="C897" s="20" t="s">
        <v>5103</v>
      </c>
    </row>
    <row r="898" spans="1:3" ht="15.75" customHeight="1" x14ac:dyDescent="0.2">
      <c r="A898" s="20" t="s">
        <v>1693</v>
      </c>
      <c r="B898" s="20" t="s">
        <v>1812</v>
      </c>
    </row>
    <row r="899" spans="1:3" ht="15.75" customHeight="1" x14ac:dyDescent="0.2">
      <c r="A899" s="20" t="s">
        <v>2119</v>
      </c>
      <c r="B899" s="20" t="s">
        <v>1812</v>
      </c>
    </row>
    <row r="900" spans="1:3" ht="15.75" customHeight="1" x14ac:dyDescent="0.2">
      <c r="A900" s="20" t="s">
        <v>2119</v>
      </c>
      <c r="B900" s="20" t="s">
        <v>2141</v>
      </c>
    </row>
    <row r="901" spans="1:3" ht="15.75" customHeight="1" x14ac:dyDescent="0.2">
      <c r="A901" s="20" t="s">
        <v>2119</v>
      </c>
      <c r="B901" s="20" t="s">
        <v>2143</v>
      </c>
      <c r="C901" s="20" t="s">
        <v>5104</v>
      </c>
    </row>
    <row r="902" spans="1:3" ht="15.75" customHeight="1" x14ac:dyDescent="0.2">
      <c r="A902" s="20" t="s">
        <v>1620</v>
      </c>
      <c r="B902" s="20" t="s">
        <v>1637</v>
      </c>
      <c r="C902" s="20" t="s">
        <v>5105</v>
      </c>
    </row>
    <row r="903" spans="1:3" ht="15.75" customHeight="1" x14ac:dyDescent="0.2">
      <c r="A903" s="20" t="s">
        <v>47</v>
      </c>
      <c r="B903" s="20" t="s">
        <v>83</v>
      </c>
    </row>
    <row r="904" spans="1:3" ht="15.75" customHeight="1" x14ac:dyDescent="0.2">
      <c r="A904" s="20" t="s">
        <v>208</v>
      </c>
      <c r="B904" s="20" t="s">
        <v>210</v>
      </c>
      <c r="C904" s="20" t="s">
        <v>5106</v>
      </c>
    </row>
    <row r="905" spans="1:3" ht="15.75" customHeight="1" x14ac:dyDescent="0.2">
      <c r="A905" s="20" t="s">
        <v>1693</v>
      </c>
      <c r="B905" s="20" t="s">
        <v>1813</v>
      </c>
    </row>
    <row r="906" spans="1:3" ht="15.75" customHeight="1" x14ac:dyDescent="0.2">
      <c r="A906" s="20" t="s">
        <v>1693</v>
      </c>
      <c r="B906" s="20" t="s">
        <v>1814</v>
      </c>
    </row>
    <row r="907" spans="1:3" ht="15.75" customHeight="1" x14ac:dyDescent="0.2">
      <c r="A907" s="20" t="s">
        <v>834</v>
      </c>
      <c r="B907" s="20" t="s">
        <v>851</v>
      </c>
    </row>
    <row r="908" spans="1:3" ht="15.75" customHeight="1" x14ac:dyDescent="0.2">
      <c r="A908" s="20" t="s">
        <v>834</v>
      </c>
      <c r="B908" s="20" t="s">
        <v>839</v>
      </c>
      <c r="C908" s="20" t="s">
        <v>5107</v>
      </c>
    </row>
    <row r="909" spans="1:3" ht="15.75" customHeight="1" x14ac:dyDescent="0.2">
      <c r="A909" s="20" t="s">
        <v>1923</v>
      </c>
      <c r="B909" s="20" t="s">
        <v>2042</v>
      </c>
    </row>
    <row r="910" spans="1:3" ht="15.75" customHeight="1" x14ac:dyDescent="0.2">
      <c r="A910" s="20" t="s">
        <v>1923</v>
      </c>
      <c r="B910" s="20" t="s">
        <v>2043</v>
      </c>
    </row>
    <row r="911" spans="1:3" ht="15.75" customHeight="1" x14ac:dyDescent="0.2">
      <c r="A911" s="20" t="s">
        <v>1923</v>
      </c>
      <c r="B911" s="20" t="s">
        <v>2044</v>
      </c>
    </row>
    <row r="912" spans="1:3" ht="15.75" customHeight="1" x14ac:dyDescent="0.2">
      <c r="A912" s="20" t="s">
        <v>1923</v>
      </c>
      <c r="B912" s="20" t="s">
        <v>2045</v>
      </c>
    </row>
    <row r="913" spans="1:3" ht="15.75" customHeight="1" x14ac:dyDescent="0.2">
      <c r="A913" s="20" t="s">
        <v>1923</v>
      </c>
      <c r="B913" s="20" t="s">
        <v>2046</v>
      </c>
      <c r="C913" s="20" t="s">
        <v>5108</v>
      </c>
    </row>
    <row r="914" spans="1:3" ht="15.75" customHeight="1" x14ac:dyDescent="0.2">
      <c r="A914" s="20" t="s">
        <v>1923</v>
      </c>
      <c r="B914" s="20" t="s">
        <v>2048</v>
      </c>
    </row>
    <row r="915" spans="1:3" ht="15.75" customHeight="1" x14ac:dyDescent="0.2">
      <c r="A915" s="20" t="s">
        <v>1923</v>
      </c>
      <c r="B915" s="20" t="s">
        <v>2049</v>
      </c>
    </row>
    <row r="916" spans="1:3" ht="15.75" customHeight="1" x14ac:dyDescent="0.2">
      <c r="A916" s="20" t="s">
        <v>1314</v>
      </c>
      <c r="B916" s="20" t="s">
        <v>1353</v>
      </c>
      <c r="C916" s="20" t="s">
        <v>5109</v>
      </c>
    </row>
    <row r="917" spans="1:3" ht="15.75" customHeight="1" x14ac:dyDescent="0.2">
      <c r="A917" s="20" t="s">
        <v>1036</v>
      </c>
      <c r="B917" s="20" t="s">
        <v>1040</v>
      </c>
      <c r="C917" s="20" t="s">
        <v>5110</v>
      </c>
    </row>
    <row r="918" spans="1:3" ht="15.75" customHeight="1" x14ac:dyDescent="0.2">
      <c r="A918" s="20" t="s">
        <v>334</v>
      </c>
      <c r="B918" s="20" t="s">
        <v>370</v>
      </c>
      <c r="C918" s="20" t="s">
        <v>5111</v>
      </c>
    </row>
    <row r="919" spans="1:3" ht="15.75" customHeight="1" x14ac:dyDescent="0.2">
      <c r="A919" s="20" t="s">
        <v>2102</v>
      </c>
      <c r="B919" s="20" t="s">
        <v>2103</v>
      </c>
      <c r="C919" s="20" t="s">
        <v>5112</v>
      </c>
    </row>
    <row r="920" spans="1:3" ht="15.75" customHeight="1" x14ac:dyDescent="0.2">
      <c r="A920" s="20" t="s">
        <v>2102</v>
      </c>
      <c r="B920" s="20" t="s">
        <v>2104</v>
      </c>
      <c r="C920" s="20" t="s">
        <v>5113</v>
      </c>
    </row>
    <row r="921" spans="1:3" ht="15.75" customHeight="1" x14ac:dyDescent="0.2">
      <c r="A921" s="20" t="s">
        <v>2102</v>
      </c>
      <c r="B921" s="20" t="s">
        <v>2105</v>
      </c>
      <c r="C921" s="20" t="s">
        <v>5114</v>
      </c>
    </row>
    <row r="922" spans="1:3" ht="15.75" customHeight="1" x14ac:dyDescent="0.2">
      <c r="A922" s="20" t="s">
        <v>2102</v>
      </c>
      <c r="B922" s="20" t="s">
        <v>2107</v>
      </c>
      <c r="C922" s="20" t="s">
        <v>5115</v>
      </c>
    </row>
    <row r="923" spans="1:3" ht="15.75" customHeight="1" x14ac:dyDescent="0.2">
      <c r="A923" s="20" t="s">
        <v>2102</v>
      </c>
      <c r="B923" s="20" t="s">
        <v>2109</v>
      </c>
      <c r="C923" s="20" t="s">
        <v>5116</v>
      </c>
    </row>
    <row r="924" spans="1:3" ht="15.75" customHeight="1" x14ac:dyDescent="0.2">
      <c r="A924" s="20" t="s">
        <v>2102</v>
      </c>
      <c r="B924" s="20" t="s">
        <v>2113</v>
      </c>
      <c r="C924" s="20" t="s">
        <v>5117</v>
      </c>
    </row>
    <row r="925" spans="1:3" ht="15.75" customHeight="1" x14ac:dyDescent="0.2">
      <c r="A925" s="20" t="s">
        <v>2102</v>
      </c>
      <c r="B925" s="20" t="s">
        <v>2114</v>
      </c>
      <c r="C925" s="20" t="s">
        <v>5118</v>
      </c>
    </row>
    <row r="926" spans="1:3" ht="15.75" customHeight="1" x14ac:dyDescent="0.2">
      <c r="A926" s="20" t="s">
        <v>2102</v>
      </c>
      <c r="B926" s="20" t="s">
        <v>2118</v>
      </c>
      <c r="C926" s="20" t="s">
        <v>5119</v>
      </c>
    </row>
    <row r="927" spans="1:3" ht="15.75" customHeight="1" x14ac:dyDescent="0.2">
      <c r="A927" s="20" t="s">
        <v>2810</v>
      </c>
      <c r="B927" s="20" t="s">
        <v>2890</v>
      </c>
    </row>
    <row r="928" spans="1:3" ht="15.75" customHeight="1" x14ac:dyDescent="0.2">
      <c r="A928" s="20" t="s">
        <v>834</v>
      </c>
      <c r="B928" s="20" t="s">
        <v>852</v>
      </c>
    </row>
    <row r="929" spans="1:3" ht="15.75" customHeight="1" x14ac:dyDescent="0.2">
      <c r="A929" s="20" t="s">
        <v>1923</v>
      </c>
      <c r="B929" s="20" t="s">
        <v>2050</v>
      </c>
    </row>
    <row r="930" spans="1:3" ht="15.75" customHeight="1" x14ac:dyDescent="0.2">
      <c r="A930" s="20" t="s">
        <v>422</v>
      </c>
      <c r="B930" s="20" t="s">
        <v>470</v>
      </c>
      <c r="C930" s="20" t="s">
        <v>5120</v>
      </c>
    </row>
    <row r="931" spans="1:3" ht="15.75" customHeight="1" x14ac:dyDescent="0.2">
      <c r="A931" s="20" t="s">
        <v>1314</v>
      </c>
      <c r="B931" s="20" t="s">
        <v>1354</v>
      </c>
      <c r="C931" s="20" t="s">
        <v>5121</v>
      </c>
    </row>
    <row r="932" spans="1:3" ht="15.75" customHeight="1" x14ac:dyDescent="0.2">
      <c r="A932" s="20" t="s">
        <v>1693</v>
      </c>
      <c r="B932" s="20" t="s">
        <v>1815</v>
      </c>
    </row>
    <row r="933" spans="1:3" ht="15.75" customHeight="1" x14ac:dyDescent="0.2">
      <c r="A933" s="20" t="s">
        <v>1923</v>
      </c>
      <c r="B933" s="20" t="s">
        <v>1815</v>
      </c>
      <c r="C933" s="20" t="s">
        <v>5122</v>
      </c>
    </row>
    <row r="934" spans="1:3" ht="15.75" customHeight="1" x14ac:dyDescent="0.2">
      <c r="A934" s="20" t="s">
        <v>2408</v>
      </c>
      <c r="B934" s="20" t="s">
        <v>2531</v>
      </c>
    </row>
    <row r="935" spans="1:3" ht="15.75" customHeight="1" x14ac:dyDescent="0.2">
      <c r="A935" s="20" t="s">
        <v>2408</v>
      </c>
      <c r="B935" s="20" t="s">
        <v>2532</v>
      </c>
    </row>
    <row r="936" spans="1:3" ht="15.75" customHeight="1" x14ac:dyDescent="0.2">
      <c r="A936" s="20" t="s">
        <v>428</v>
      </c>
      <c r="B936" s="20" t="s">
        <v>3937</v>
      </c>
      <c r="C936" s="20" t="s">
        <v>5123</v>
      </c>
    </row>
    <row r="937" spans="1:3" ht="15.75" customHeight="1" x14ac:dyDescent="0.2">
      <c r="A937" s="20" t="s">
        <v>2408</v>
      </c>
      <c r="B937" s="20" t="s">
        <v>2533</v>
      </c>
    </row>
    <row r="938" spans="1:3" ht="15.75" customHeight="1" x14ac:dyDescent="0.2">
      <c r="A938" s="20" t="s">
        <v>1413</v>
      </c>
      <c r="B938" s="20" t="s">
        <v>1496</v>
      </c>
    </row>
    <row r="939" spans="1:3" ht="15.75" customHeight="1" x14ac:dyDescent="0.2">
      <c r="A939" s="20" t="s">
        <v>1413</v>
      </c>
      <c r="B939" s="20" t="s">
        <v>1499</v>
      </c>
    </row>
    <row r="940" spans="1:3" ht="15.75" customHeight="1" x14ac:dyDescent="0.2">
      <c r="A940" s="20" t="s">
        <v>1413</v>
      </c>
      <c r="B940" s="20" t="s">
        <v>1500</v>
      </c>
    </row>
    <row r="941" spans="1:3" ht="15.75" customHeight="1" x14ac:dyDescent="0.2">
      <c r="A941" s="20" t="s">
        <v>1413</v>
      </c>
      <c r="B941" s="20" t="s">
        <v>1503</v>
      </c>
    </row>
    <row r="942" spans="1:3" ht="15.75" customHeight="1" x14ac:dyDescent="0.2">
      <c r="A942" s="20" t="s">
        <v>47</v>
      </c>
      <c r="B942" s="20" t="s">
        <v>84</v>
      </c>
      <c r="C942" s="20" t="s">
        <v>5124</v>
      </c>
    </row>
    <row r="943" spans="1:3" ht="15.75" customHeight="1" x14ac:dyDescent="0.2">
      <c r="A943" s="20" t="s">
        <v>2408</v>
      </c>
      <c r="B943" s="20" t="s">
        <v>2535</v>
      </c>
    </row>
    <row r="944" spans="1:3" ht="15.75" customHeight="1" x14ac:dyDescent="0.2">
      <c r="A944" s="20" t="s">
        <v>2982</v>
      </c>
      <c r="B944" s="20" t="s">
        <v>3104</v>
      </c>
    </row>
    <row r="945" spans="1:3" ht="15.75" customHeight="1" x14ac:dyDescent="0.2">
      <c r="A945" s="20" t="s">
        <v>1620</v>
      </c>
      <c r="B945" s="20" t="s">
        <v>1664</v>
      </c>
    </row>
    <row r="946" spans="1:3" ht="15.75" customHeight="1" x14ac:dyDescent="0.2">
      <c r="A946" s="20" t="s">
        <v>2175</v>
      </c>
      <c r="B946" s="20" t="s">
        <v>2343</v>
      </c>
      <c r="C946" s="20" t="s">
        <v>5125</v>
      </c>
    </row>
    <row r="947" spans="1:3" ht="15.75" customHeight="1" x14ac:dyDescent="0.2">
      <c r="A947" s="20" t="s">
        <v>2408</v>
      </c>
      <c r="B947" s="20" t="s">
        <v>2536</v>
      </c>
    </row>
    <row r="948" spans="1:3" ht="15.75" customHeight="1" x14ac:dyDescent="0.2">
      <c r="A948" s="20" t="s">
        <v>1620</v>
      </c>
      <c r="B948" s="20" t="s">
        <v>1643</v>
      </c>
      <c r="C948" s="20" t="s">
        <v>5126</v>
      </c>
    </row>
    <row r="949" spans="1:3" ht="15.75" customHeight="1" x14ac:dyDescent="0.2">
      <c r="A949" s="20" t="s">
        <v>2810</v>
      </c>
      <c r="B949" s="20" t="s">
        <v>2893</v>
      </c>
    </row>
    <row r="950" spans="1:3" ht="15.75" customHeight="1" x14ac:dyDescent="0.2">
      <c r="A950" s="20" t="s">
        <v>2408</v>
      </c>
      <c r="B950" s="20" t="s">
        <v>2540</v>
      </c>
    </row>
    <row r="951" spans="1:3" ht="15.75" customHeight="1" x14ac:dyDescent="0.2">
      <c r="A951" s="20" t="s">
        <v>4186</v>
      </c>
      <c r="B951" s="20" t="s">
        <v>4261</v>
      </c>
    </row>
    <row r="952" spans="1:3" ht="15.75" customHeight="1" x14ac:dyDescent="0.2">
      <c r="A952" s="20" t="s">
        <v>30</v>
      </c>
      <c r="B952" s="20" t="s">
        <v>1189</v>
      </c>
    </row>
    <row r="953" spans="1:3" ht="15.75" customHeight="1" x14ac:dyDescent="0.2">
      <c r="A953" s="20" t="s">
        <v>30</v>
      </c>
      <c r="B953" s="20" t="s">
        <v>1190</v>
      </c>
    </row>
    <row r="954" spans="1:3" ht="15.75" customHeight="1" x14ac:dyDescent="0.2">
      <c r="A954" s="20" t="s">
        <v>30</v>
      </c>
      <c r="B954" s="20" t="s">
        <v>1191</v>
      </c>
    </row>
    <row r="955" spans="1:3" ht="15.75" customHeight="1" x14ac:dyDescent="0.2">
      <c r="A955" s="20" t="s">
        <v>30</v>
      </c>
      <c r="B955" s="20" t="s">
        <v>1192</v>
      </c>
    </row>
    <row r="956" spans="1:3" ht="15.75" customHeight="1" x14ac:dyDescent="0.2">
      <c r="A956" s="20" t="s">
        <v>30</v>
      </c>
      <c r="B956" s="20" t="s">
        <v>1193</v>
      </c>
    </row>
    <row r="957" spans="1:3" ht="15.75" customHeight="1" x14ac:dyDescent="0.2">
      <c r="A957" s="20" t="s">
        <v>30</v>
      </c>
      <c r="B957" s="20" t="s">
        <v>1194</v>
      </c>
    </row>
    <row r="958" spans="1:3" ht="15.75" customHeight="1" x14ac:dyDescent="0.2">
      <c r="A958" s="20" t="s">
        <v>30</v>
      </c>
      <c r="B958" s="20" t="s">
        <v>1195</v>
      </c>
    </row>
    <row r="959" spans="1:3" ht="15.75" customHeight="1" x14ac:dyDescent="0.2">
      <c r="A959" s="20" t="s">
        <v>30</v>
      </c>
      <c r="B959" s="20" t="s">
        <v>1196</v>
      </c>
      <c r="C959" s="20" t="s">
        <v>5127</v>
      </c>
    </row>
    <row r="960" spans="1:3" ht="15.75" customHeight="1" x14ac:dyDescent="0.2">
      <c r="A960" s="20" t="s">
        <v>30</v>
      </c>
      <c r="B960" s="20" t="s">
        <v>1197</v>
      </c>
    </row>
    <row r="961" spans="1:3" ht="15.75" customHeight="1" x14ac:dyDescent="0.2">
      <c r="A961" s="20" t="s">
        <v>30</v>
      </c>
      <c r="B961" s="20" t="s">
        <v>1198</v>
      </c>
    </row>
    <row r="962" spans="1:3" ht="15.75" customHeight="1" x14ac:dyDescent="0.2">
      <c r="A962" s="20" t="s">
        <v>30</v>
      </c>
      <c r="B962" s="20" t="s">
        <v>1199</v>
      </c>
    </row>
    <row r="963" spans="1:3" ht="15.75" customHeight="1" x14ac:dyDescent="0.2">
      <c r="A963" s="20" t="s">
        <v>353</v>
      </c>
      <c r="B963" s="20" t="s">
        <v>3624</v>
      </c>
    </row>
    <row r="964" spans="1:3" ht="15.75" customHeight="1" x14ac:dyDescent="0.2">
      <c r="A964" s="20" t="s">
        <v>30</v>
      </c>
      <c r="B964" s="20" t="s">
        <v>1200</v>
      </c>
    </row>
    <row r="965" spans="1:3" ht="15.75" customHeight="1" x14ac:dyDescent="0.2">
      <c r="A965" s="20" t="s">
        <v>30</v>
      </c>
      <c r="B965" s="20" t="s">
        <v>1201</v>
      </c>
    </row>
    <row r="966" spans="1:3" ht="15.75" customHeight="1" x14ac:dyDescent="0.2">
      <c r="A966" s="20" t="s">
        <v>30</v>
      </c>
      <c r="B966" s="20" t="s">
        <v>1202</v>
      </c>
    </row>
    <row r="967" spans="1:3" ht="15.75" customHeight="1" x14ac:dyDescent="0.2">
      <c r="A967" s="20" t="s">
        <v>30</v>
      </c>
      <c r="B967" s="20" t="s">
        <v>1203</v>
      </c>
    </row>
    <row r="968" spans="1:3" ht="15.75" customHeight="1" x14ac:dyDescent="0.2">
      <c r="A968" s="20" t="s">
        <v>30</v>
      </c>
      <c r="B968" s="20" t="s">
        <v>1204</v>
      </c>
    </row>
    <row r="969" spans="1:3" ht="15.75" customHeight="1" x14ac:dyDescent="0.2">
      <c r="A969" s="20" t="s">
        <v>30</v>
      </c>
      <c r="B969" s="20" t="s">
        <v>1205</v>
      </c>
    </row>
    <row r="970" spans="1:3" ht="15.75" customHeight="1" x14ac:dyDescent="0.2">
      <c r="A970" s="20" t="s">
        <v>30</v>
      </c>
      <c r="B970" s="20" t="s">
        <v>1206</v>
      </c>
    </row>
    <row r="971" spans="1:3" ht="15.75" customHeight="1" x14ac:dyDescent="0.2">
      <c r="A971" s="20" t="s">
        <v>861</v>
      </c>
      <c r="B971" s="20" t="s">
        <v>892</v>
      </c>
      <c r="C971" s="20" t="s">
        <v>5128</v>
      </c>
    </row>
    <row r="972" spans="1:3" ht="15.75" customHeight="1" x14ac:dyDescent="0.2">
      <c r="A972" s="20" t="s">
        <v>30</v>
      </c>
      <c r="B972" s="20" t="s">
        <v>1207</v>
      </c>
    </row>
    <row r="973" spans="1:3" ht="15.75" customHeight="1" x14ac:dyDescent="0.2">
      <c r="A973" s="20" t="s">
        <v>438</v>
      </c>
      <c r="B973" s="20" t="s">
        <v>2729</v>
      </c>
    </row>
    <row r="974" spans="1:3" ht="15.75" customHeight="1" x14ac:dyDescent="0.2">
      <c r="A974" s="20" t="s">
        <v>47</v>
      </c>
      <c r="B974" s="20" t="s">
        <v>85</v>
      </c>
    </row>
    <row r="975" spans="1:3" ht="15.75" customHeight="1" x14ac:dyDescent="0.2">
      <c r="A975" s="20" t="s">
        <v>4186</v>
      </c>
      <c r="B975" s="20" t="s">
        <v>4262</v>
      </c>
    </row>
    <row r="976" spans="1:3" ht="15.75" customHeight="1" x14ac:dyDescent="0.2">
      <c r="A976" s="20" t="s">
        <v>208</v>
      </c>
      <c r="B976" s="20" t="s">
        <v>211</v>
      </c>
      <c r="C976" s="20" t="s">
        <v>5129</v>
      </c>
    </row>
    <row r="977" spans="1:3" ht="15.75" customHeight="1" x14ac:dyDescent="0.2">
      <c r="A977" s="20" t="s">
        <v>208</v>
      </c>
      <c r="B977" s="20" t="s">
        <v>213</v>
      </c>
      <c r="C977" s="20" t="s">
        <v>5130</v>
      </c>
    </row>
    <row r="978" spans="1:3" ht="15.75" customHeight="1" x14ac:dyDescent="0.2">
      <c r="A978" s="20" t="s">
        <v>571</v>
      </c>
      <c r="B978" s="20" t="s">
        <v>213</v>
      </c>
    </row>
    <row r="979" spans="1:3" ht="15.75" customHeight="1" x14ac:dyDescent="0.2">
      <c r="A979" s="20" t="s">
        <v>30</v>
      </c>
      <c r="B979" s="20" t="s">
        <v>1208</v>
      </c>
    </row>
    <row r="980" spans="1:3" ht="15.75" customHeight="1" x14ac:dyDescent="0.2">
      <c r="A980" s="20" t="s">
        <v>2175</v>
      </c>
      <c r="B980" s="20" t="s">
        <v>2345</v>
      </c>
      <c r="C980" s="20" t="s">
        <v>5131</v>
      </c>
    </row>
    <row r="981" spans="1:3" ht="15.75" customHeight="1" x14ac:dyDescent="0.2">
      <c r="A981" s="20" t="s">
        <v>1296</v>
      </c>
      <c r="B981" s="20" t="s">
        <v>1303</v>
      </c>
      <c r="C981" s="20" t="s">
        <v>5132</v>
      </c>
    </row>
    <row r="982" spans="1:3" ht="15.75" customHeight="1" x14ac:dyDescent="0.2">
      <c r="A982" s="20" t="s">
        <v>925</v>
      </c>
      <c r="B982" s="20" t="s">
        <v>951</v>
      </c>
    </row>
    <row r="983" spans="1:3" ht="15.75" customHeight="1" x14ac:dyDescent="0.2">
      <c r="A983" s="20" t="s">
        <v>925</v>
      </c>
      <c r="B983" s="20" t="s">
        <v>952</v>
      </c>
    </row>
    <row r="984" spans="1:3" ht="15.75" customHeight="1" x14ac:dyDescent="0.2">
      <c r="A984" s="20" t="s">
        <v>571</v>
      </c>
      <c r="B984" s="20" t="s">
        <v>598</v>
      </c>
      <c r="C984" s="20" t="s">
        <v>5133</v>
      </c>
    </row>
    <row r="985" spans="1:3" ht="15.75" customHeight="1" x14ac:dyDescent="0.2">
      <c r="A985" s="20" t="s">
        <v>571</v>
      </c>
      <c r="B985" s="20" t="s">
        <v>607</v>
      </c>
      <c r="C985" s="20" t="s">
        <v>5134</v>
      </c>
    </row>
    <row r="986" spans="1:3" ht="15.75" customHeight="1" x14ac:dyDescent="0.2">
      <c r="A986" s="20" t="s">
        <v>925</v>
      </c>
      <c r="B986" s="20" t="s">
        <v>953</v>
      </c>
    </row>
    <row r="987" spans="1:3" ht="15.75" customHeight="1" x14ac:dyDescent="0.2">
      <c r="A987" s="20" t="s">
        <v>571</v>
      </c>
      <c r="B987" s="20" t="s">
        <v>683</v>
      </c>
      <c r="C987" s="20" t="s">
        <v>5135</v>
      </c>
    </row>
    <row r="988" spans="1:3" ht="15.75" customHeight="1" x14ac:dyDescent="0.2">
      <c r="A988" s="20" t="s">
        <v>571</v>
      </c>
      <c r="B988" s="20" t="s">
        <v>586</v>
      </c>
      <c r="C988" s="20" t="s">
        <v>5136</v>
      </c>
    </row>
    <row r="989" spans="1:3" ht="15.75" customHeight="1" x14ac:dyDescent="0.2">
      <c r="A989" s="20" t="s">
        <v>47</v>
      </c>
      <c r="B989" s="20" t="s">
        <v>5137</v>
      </c>
      <c r="C989" s="20" t="s">
        <v>5138</v>
      </c>
    </row>
    <row r="990" spans="1:3" ht="15.75" customHeight="1" x14ac:dyDescent="0.2">
      <c r="A990" s="20" t="s">
        <v>27</v>
      </c>
      <c r="B990" s="20" t="s">
        <v>41</v>
      </c>
      <c r="C990" s="20" t="s">
        <v>5139</v>
      </c>
    </row>
    <row r="991" spans="1:3" ht="15.75" customHeight="1" x14ac:dyDescent="0.2">
      <c r="A991" s="20" t="s">
        <v>861</v>
      </c>
      <c r="B991" s="20" t="s">
        <v>863</v>
      </c>
      <c r="C991" s="20" t="s">
        <v>5140</v>
      </c>
    </row>
    <row r="992" spans="1:3" ht="15.75" customHeight="1" x14ac:dyDescent="0.2">
      <c r="A992" s="20" t="s">
        <v>769</v>
      </c>
      <c r="B992" s="20" t="s">
        <v>785</v>
      </c>
      <c r="C992" s="20" t="s">
        <v>5141</v>
      </c>
    </row>
    <row r="993" spans="1:3" ht="15.75" customHeight="1" x14ac:dyDescent="0.2">
      <c r="A993" s="20" t="s">
        <v>925</v>
      </c>
      <c r="B993" s="20" t="s">
        <v>956</v>
      </c>
    </row>
    <row r="994" spans="1:3" ht="15.75" customHeight="1" x14ac:dyDescent="0.2">
      <c r="A994" s="20" t="s">
        <v>925</v>
      </c>
      <c r="B994" s="20" t="s">
        <v>957</v>
      </c>
    </row>
    <row r="995" spans="1:3" ht="15.75" customHeight="1" x14ac:dyDescent="0.2">
      <c r="A995" s="20" t="s">
        <v>925</v>
      </c>
      <c r="B995" s="20" t="s">
        <v>958</v>
      </c>
    </row>
    <row r="996" spans="1:3" ht="15.75" customHeight="1" x14ac:dyDescent="0.2">
      <c r="A996" s="20" t="s">
        <v>925</v>
      </c>
      <c r="B996" s="20" t="s">
        <v>959</v>
      </c>
    </row>
    <row r="997" spans="1:3" ht="15.75" customHeight="1" x14ac:dyDescent="0.2">
      <c r="A997" s="20" t="s">
        <v>925</v>
      </c>
      <c r="B997" s="20" t="s">
        <v>959</v>
      </c>
    </row>
    <row r="998" spans="1:3" ht="15.75" customHeight="1" x14ac:dyDescent="0.2">
      <c r="A998" s="20" t="s">
        <v>925</v>
      </c>
      <c r="B998" s="20" t="s">
        <v>960</v>
      </c>
    </row>
    <row r="999" spans="1:3" ht="15.75" customHeight="1" x14ac:dyDescent="0.2">
      <c r="A999" s="20" t="s">
        <v>47</v>
      </c>
      <c r="B999" s="20" t="s">
        <v>86</v>
      </c>
      <c r="C999" s="20" t="s">
        <v>5142</v>
      </c>
    </row>
    <row r="1000" spans="1:3" ht="15.75" customHeight="1" x14ac:dyDescent="0.2">
      <c r="A1000" s="20" t="s">
        <v>2408</v>
      </c>
      <c r="B1000" s="20" t="s">
        <v>2543</v>
      </c>
    </row>
    <row r="1001" spans="1:3" ht="15.75" customHeight="1" x14ac:dyDescent="0.2">
      <c r="A1001" s="20" t="s">
        <v>2408</v>
      </c>
      <c r="B1001" s="20" t="s">
        <v>2544</v>
      </c>
    </row>
    <row r="1002" spans="1:3" ht="15.75" customHeight="1" x14ac:dyDescent="0.2">
      <c r="A1002" s="20" t="s">
        <v>925</v>
      </c>
      <c r="B1002" s="20" t="s">
        <v>961</v>
      </c>
    </row>
    <row r="1003" spans="1:3" ht="15.75" customHeight="1" x14ac:dyDescent="0.2">
      <c r="A1003" s="20" t="s">
        <v>925</v>
      </c>
      <c r="B1003" s="20" t="s">
        <v>961</v>
      </c>
    </row>
    <row r="1004" spans="1:3" ht="15.75" customHeight="1" x14ac:dyDescent="0.2">
      <c r="A1004" s="20" t="s">
        <v>4186</v>
      </c>
      <c r="B1004" s="20" t="s">
        <v>4263</v>
      </c>
    </row>
    <row r="1005" spans="1:3" ht="15.75" customHeight="1" x14ac:dyDescent="0.2">
      <c r="A1005" s="20" t="s">
        <v>170</v>
      </c>
      <c r="B1005" s="20" t="s">
        <v>171</v>
      </c>
      <c r="C1005" s="20" t="s">
        <v>5143</v>
      </c>
    </row>
    <row r="1006" spans="1:3" ht="15.75" customHeight="1" x14ac:dyDescent="0.2">
      <c r="A1006" s="20" t="s">
        <v>138</v>
      </c>
      <c r="B1006" s="20" t="s">
        <v>153</v>
      </c>
    </row>
    <row r="1007" spans="1:3" ht="15.75" customHeight="1" x14ac:dyDescent="0.2">
      <c r="A1007" s="20" t="s">
        <v>138</v>
      </c>
      <c r="B1007" s="20" t="s">
        <v>148</v>
      </c>
      <c r="C1007" s="20" t="s">
        <v>145</v>
      </c>
    </row>
    <row r="1008" spans="1:3" ht="15.75" customHeight="1" x14ac:dyDescent="0.2">
      <c r="A1008" s="20" t="s">
        <v>138</v>
      </c>
      <c r="B1008" s="20" t="s">
        <v>154</v>
      </c>
      <c r="C1008" s="20" t="s">
        <v>5144</v>
      </c>
    </row>
    <row r="1009" spans="1:3" ht="15.75" customHeight="1" x14ac:dyDescent="0.2">
      <c r="A1009" s="20" t="s">
        <v>138</v>
      </c>
      <c r="B1009" s="20" t="s">
        <v>155</v>
      </c>
    </row>
    <row r="1010" spans="1:3" ht="15.75" customHeight="1" x14ac:dyDescent="0.2">
      <c r="A1010" s="20" t="s">
        <v>138</v>
      </c>
      <c r="B1010" s="20" t="s">
        <v>156</v>
      </c>
      <c r="C1010" s="20" t="s">
        <v>5145</v>
      </c>
    </row>
    <row r="1011" spans="1:3" ht="15.75" customHeight="1" x14ac:dyDescent="0.2">
      <c r="A1011" s="20" t="s">
        <v>138</v>
      </c>
      <c r="B1011" s="20" t="s">
        <v>141</v>
      </c>
      <c r="C1011" s="20" t="s">
        <v>142</v>
      </c>
    </row>
    <row r="1012" spans="1:3" ht="15.75" customHeight="1" x14ac:dyDescent="0.2">
      <c r="A1012" s="20" t="s">
        <v>138</v>
      </c>
      <c r="B1012" s="20" t="s">
        <v>139</v>
      </c>
      <c r="C1012" s="20" t="s">
        <v>140</v>
      </c>
    </row>
    <row r="1013" spans="1:3" ht="15.75" customHeight="1" x14ac:dyDescent="0.2">
      <c r="A1013" s="20" t="s">
        <v>138</v>
      </c>
      <c r="B1013" s="20" t="s">
        <v>151</v>
      </c>
      <c r="C1013" s="20" t="s">
        <v>5146</v>
      </c>
    </row>
    <row r="1014" spans="1:3" ht="15.75" customHeight="1" x14ac:dyDescent="0.2">
      <c r="A1014" s="20" t="s">
        <v>138</v>
      </c>
      <c r="B1014" s="20" t="s">
        <v>147</v>
      </c>
    </row>
    <row r="1015" spans="1:3" ht="15.75" customHeight="1" x14ac:dyDescent="0.2">
      <c r="A1015" s="20" t="s">
        <v>138</v>
      </c>
      <c r="B1015" s="20" t="s">
        <v>157</v>
      </c>
      <c r="C1015" s="20" t="s">
        <v>5147</v>
      </c>
    </row>
    <row r="1016" spans="1:3" ht="15.75" customHeight="1" x14ac:dyDescent="0.2">
      <c r="A1016" s="20" t="s">
        <v>138</v>
      </c>
      <c r="B1016" s="20" t="s">
        <v>158</v>
      </c>
      <c r="C1016" s="20" t="s">
        <v>5148</v>
      </c>
    </row>
    <row r="1017" spans="1:3" ht="15.75" customHeight="1" x14ac:dyDescent="0.2">
      <c r="A1017" s="20" t="s">
        <v>2408</v>
      </c>
      <c r="B1017" s="20" t="s">
        <v>2545</v>
      </c>
    </row>
    <row r="1018" spans="1:3" ht="15.75" customHeight="1" x14ac:dyDescent="0.2">
      <c r="A1018" s="20" t="s">
        <v>319</v>
      </c>
      <c r="B1018" s="20" t="s">
        <v>328</v>
      </c>
    </row>
    <row r="1019" spans="1:3" ht="15.75" customHeight="1" x14ac:dyDescent="0.2">
      <c r="A1019" s="20" t="s">
        <v>4062</v>
      </c>
      <c r="B1019" s="20" t="s">
        <v>4117</v>
      </c>
    </row>
    <row r="1020" spans="1:3" ht="15.75" customHeight="1" x14ac:dyDescent="0.2">
      <c r="A1020" s="20" t="s">
        <v>4062</v>
      </c>
      <c r="B1020" s="20" t="s">
        <v>4120</v>
      </c>
    </row>
    <row r="1021" spans="1:3" ht="15.75" customHeight="1" x14ac:dyDescent="0.2">
      <c r="A1021" s="20" t="s">
        <v>4062</v>
      </c>
      <c r="B1021" s="20" t="s">
        <v>4122</v>
      </c>
    </row>
    <row r="1022" spans="1:3" ht="15.75" customHeight="1" x14ac:dyDescent="0.2">
      <c r="A1022" s="20" t="s">
        <v>4062</v>
      </c>
      <c r="B1022" s="20" t="s">
        <v>4124</v>
      </c>
    </row>
    <row r="1023" spans="1:3" ht="15.75" customHeight="1" x14ac:dyDescent="0.2">
      <c r="A1023" s="20" t="s">
        <v>422</v>
      </c>
      <c r="B1023" s="20" t="s">
        <v>472</v>
      </c>
    </row>
    <row r="1024" spans="1:3" ht="15.75" customHeight="1" x14ac:dyDescent="0.2">
      <c r="A1024" s="20" t="s">
        <v>1314</v>
      </c>
      <c r="B1024" s="20" t="s">
        <v>1355</v>
      </c>
      <c r="C1024" s="20" t="s">
        <v>5149</v>
      </c>
    </row>
    <row r="1025" spans="1:3" ht="15.75" customHeight="1" x14ac:dyDescent="0.2">
      <c r="A1025" s="20" t="s">
        <v>4186</v>
      </c>
      <c r="B1025" s="20" t="s">
        <v>4264</v>
      </c>
    </row>
    <row r="1026" spans="1:3" ht="15.75" customHeight="1" x14ac:dyDescent="0.2">
      <c r="A1026" s="20" t="s">
        <v>1314</v>
      </c>
      <c r="B1026" s="20" t="s">
        <v>1356</v>
      </c>
    </row>
    <row r="1027" spans="1:3" ht="15.75" customHeight="1" x14ac:dyDescent="0.2">
      <c r="A1027" s="20" t="s">
        <v>1609</v>
      </c>
      <c r="B1027" s="20" t="s">
        <v>1614</v>
      </c>
    </row>
    <row r="1028" spans="1:3" ht="15.75" customHeight="1" x14ac:dyDescent="0.2">
      <c r="A1028" s="20" t="s">
        <v>2982</v>
      </c>
      <c r="B1028" s="20" t="s">
        <v>3111</v>
      </c>
    </row>
    <row r="1029" spans="1:3" ht="15.75" customHeight="1" x14ac:dyDescent="0.2">
      <c r="A1029" s="20" t="s">
        <v>1693</v>
      </c>
      <c r="B1029" s="20" t="s">
        <v>1816</v>
      </c>
      <c r="C1029" s="20" t="s">
        <v>5150</v>
      </c>
    </row>
    <row r="1030" spans="1:3" ht="15.75" customHeight="1" x14ac:dyDescent="0.2">
      <c r="A1030" s="20" t="s">
        <v>1693</v>
      </c>
      <c r="B1030" s="20" t="s">
        <v>1817</v>
      </c>
      <c r="C1030" s="20" t="s">
        <v>5151</v>
      </c>
    </row>
    <row r="1031" spans="1:3" ht="15.75" customHeight="1" x14ac:dyDescent="0.2">
      <c r="A1031" s="20" t="s">
        <v>2119</v>
      </c>
      <c r="B1031" s="20" t="s">
        <v>1817</v>
      </c>
    </row>
    <row r="1032" spans="1:3" ht="15.75" customHeight="1" x14ac:dyDescent="0.2">
      <c r="A1032" s="20" t="s">
        <v>1693</v>
      </c>
      <c r="B1032" s="20" t="s">
        <v>1818</v>
      </c>
      <c r="C1032" s="20" t="s">
        <v>5152</v>
      </c>
    </row>
    <row r="1033" spans="1:3" ht="15.75" customHeight="1" x14ac:dyDescent="0.2">
      <c r="A1033" s="20" t="s">
        <v>1693</v>
      </c>
      <c r="B1033" s="20" t="s">
        <v>1819</v>
      </c>
      <c r="C1033" s="20" t="s">
        <v>5153</v>
      </c>
    </row>
    <row r="1034" spans="1:3" ht="15.75" customHeight="1" x14ac:dyDescent="0.2">
      <c r="A1034" s="20" t="s">
        <v>2119</v>
      </c>
      <c r="B1034" s="20" t="s">
        <v>1819</v>
      </c>
    </row>
    <row r="1035" spans="1:3" ht="15.75" customHeight="1" x14ac:dyDescent="0.2">
      <c r="A1035" s="20" t="s">
        <v>1693</v>
      </c>
      <c r="B1035" s="20" t="s">
        <v>1820</v>
      </c>
      <c r="C1035" s="20" t="s">
        <v>5154</v>
      </c>
    </row>
    <row r="1036" spans="1:3" ht="15.75" customHeight="1" x14ac:dyDescent="0.2">
      <c r="A1036" s="20" t="s">
        <v>1693</v>
      </c>
      <c r="B1036" s="20" t="s">
        <v>1821</v>
      </c>
      <c r="C1036" s="20" t="s">
        <v>5155</v>
      </c>
    </row>
    <row r="1037" spans="1:3" ht="15.75" customHeight="1" x14ac:dyDescent="0.2">
      <c r="A1037" s="20" t="s">
        <v>1693</v>
      </c>
      <c r="B1037" s="20" t="s">
        <v>1822</v>
      </c>
      <c r="C1037" s="20" t="s">
        <v>5156</v>
      </c>
    </row>
    <row r="1038" spans="1:3" ht="15.75" customHeight="1" x14ac:dyDescent="0.2">
      <c r="A1038" s="20" t="s">
        <v>1693</v>
      </c>
      <c r="B1038" s="20" t="s">
        <v>1823</v>
      </c>
      <c r="C1038" s="20" t="s">
        <v>5157</v>
      </c>
    </row>
    <row r="1039" spans="1:3" ht="15.75" customHeight="1" x14ac:dyDescent="0.2">
      <c r="A1039" s="20" t="s">
        <v>1693</v>
      </c>
      <c r="B1039" s="20" t="s">
        <v>1824</v>
      </c>
      <c r="C1039" s="20" t="s">
        <v>5158</v>
      </c>
    </row>
    <row r="1040" spans="1:3" ht="15.75" customHeight="1" x14ac:dyDescent="0.2">
      <c r="A1040" s="20" t="s">
        <v>1693</v>
      </c>
      <c r="B1040" s="20" t="s">
        <v>1825</v>
      </c>
    </row>
    <row r="1041" spans="1:3" ht="15.75" customHeight="1" x14ac:dyDescent="0.2">
      <c r="A1041" s="20" t="s">
        <v>1693</v>
      </c>
      <c r="B1041" s="20" t="s">
        <v>1826</v>
      </c>
    </row>
    <row r="1042" spans="1:3" ht="15.75" customHeight="1" x14ac:dyDescent="0.2">
      <c r="A1042" s="20" t="s">
        <v>2119</v>
      </c>
      <c r="B1042" s="20" t="s">
        <v>2144</v>
      </c>
    </row>
    <row r="1043" spans="1:3" ht="15.75" customHeight="1" x14ac:dyDescent="0.2">
      <c r="A1043" s="20" t="s">
        <v>1693</v>
      </c>
      <c r="B1043" s="20" t="s">
        <v>1827</v>
      </c>
      <c r="C1043" s="20" t="s">
        <v>5159</v>
      </c>
    </row>
    <row r="1044" spans="1:3" ht="15.75" customHeight="1" x14ac:dyDescent="0.2">
      <c r="A1044" s="20" t="s">
        <v>2119</v>
      </c>
      <c r="B1044" s="20" t="s">
        <v>1827</v>
      </c>
    </row>
    <row r="1045" spans="1:3" ht="15.75" customHeight="1" x14ac:dyDescent="0.2">
      <c r="A1045" s="20" t="s">
        <v>1693</v>
      </c>
      <c r="B1045" s="20" t="s">
        <v>1828</v>
      </c>
      <c r="C1045" s="20" t="s">
        <v>5160</v>
      </c>
    </row>
    <row r="1046" spans="1:3" ht="15.75" customHeight="1" x14ac:dyDescent="0.2">
      <c r="A1046" s="20" t="s">
        <v>2119</v>
      </c>
      <c r="B1046" s="20" t="s">
        <v>2145</v>
      </c>
    </row>
    <row r="1047" spans="1:3" ht="15.75" customHeight="1" x14ac:dyDescent="0.2">
      <c r="A1047" s="20" t="s">
        <v>1693</v>
      </c>
      <c r="B1047" s="20" t="s">
        <v>1829</v>
      </c>
      <c r="C1047" s="20" t="s">
        <v>5161</v>
      </c>
    </row>
    <row r="1048" spans="1:3" ht="15.75" customHeight="1" x14ac:dyDescent="0.2">
      <c r="A1048" s="20" t="s">
        <v>2119</v>
      </c>
      <c r="B1048" s="20" t="s">
        <v>1829</v>
      </c>
    </row>
    <row r="1049" spans="1:3" ht="15.75" customHeight="1" x14ac:dyDescent="0.2">
      <c r="A1049" s="20" t="s">
        <v>1693</v>
      </c>
      <c r="B1049" s="20" t="s">
        <v>1830</v>
      </c>
      <c r="C1049" s="20" t="s">
        <v>5162</v>
      </c>
    </row>
    <row r="1050" spans="1:3" ht="15.75" customHeight="1" x14ac:dyDescent="0.2">
      <c r="A1050" s="20" t="s">
        <v>2119</v>
      </c>
      <c r="B1050" s="20" t="s">
        <v>1830</v>
      </c>
    </row>
    <row r="1051" spans="1:3" ht="15.75" customHeight="1" x14ac:dyDescent="0.2">
      <c r="A1051" s="20" t="s">
        <v>1693</v>
      </c>
      <c r="B1051" s="20" t="s">
        <v>1831</v>
      </c>
      <c r="C1051" s="20" t="s">
        <v>5163</v>
      </c>
    </row>
    <row r="1052" spans="1:3" ht="15.75" customHeight="1" x14ac:dyDescent="0.2">
      <c r="A1052" s="20" t="s">
        <v>1693</v>
      </c>
      <c r="B1052" s="20" t="s">
        <v>1832</v>
      </c>
      <c r="C1052" s="20" t="s">
        <v>5164</v>
      </c>
    </row>
    <row r="1053" spans="1:3" ht="15.75" customHeight="1" x14ac:dyDescent="0.2">
      <c r="A1053" s="20" t="s">
        <v>2119</v>
      </c>
      <c r="B1053" s="20" t="s">
        <v>1832</v>
      </c>
    </row>
    <row r="1054" spans="1:3" ht="15.75" customHeight="1" x14ac:dyDescent="0.2">
      <c r="A1054" s="20" t="s">
        <v>1693</v>
      </c>
      <c r="B1054" s="20" t="s">
        <v>1834</v>
      </c>
      <c r="C1054" s="20" t="s">
        <v>5165</v>
      </c>
    </row>
    <row r="1055" spans="1:3" ht="15.75" customHeight="1" x14ac:dyDescent="0.2">
      <c r="A1055" s="20" t="s">
        <v>2119</v>
      </c>
      <c r="B1055" s="20" t="s">
        <v>1834</v>
      </c>
      <c r="C1055" s="20" t="s">
        <v>5166</v>
      </c>
    </row>
    <row r="1056" spans="1:3" ht="15.75" customHeight="1" x14ac:dyDescent="0.2">
      <c r="A1056" s="20" t="s">
        <v>1693</v>
      </c>
      <c r="B1056" s="20" t="s">
        <v>1835</v>
      </c>
      <c r="C1056" s="20" t="s">
        <v>5167</v>
      </c>
    </row>
    <row r="1057" spans="1:3" ht="15.75" customHeight="1" x14ac:dyDescent="0.2">
      <c r="A1057" s="20" t="s">
        <v>2119</v>
      </c>
      <c r="B1057" s="20" t="s">
        <v>1835</v>
      </c>
    </row>
    <row r="1058" spans="1:3" ht="15.75" customHeight="1" x14ac:dyDescent="0.2">
      <c r="A1058" s="20" t="s">
        <v>1693</v>
      </c>
      <c r="B1058" s="20" t="s">
        <v>1836</v>
      </c>
      <c r="C1058" s="20" t="s">
        <v>5168</v>
      </c>
    </row>
    <row r="1059" spans="1:3" ht="15.75" customHeight="1" x14ac:dyDescent="0.2">
      <c r="A1059" s="20" t="s">
        <v>1693</v>
      </c>
      <c r="B1059" s="20" t="s">
        <v>1837</v>
      </c>
    </row>
    <row r="1060" spans="1:3" ht="15.75" customHeight="1" x14ac:dyDescent="0.2">
      <c r="A1060" s="20" t="s">
        <v>1693</v>
      </c>
      <c r="B1060" s="20" t="s">
        <v>1838</v>
      </c>
      <c r="C1060" s="20" t="s">
        <v>5169</v>
      </c>
    </row>
    <row r="1061" spans="1:3" ht="15.75" customHeight="1" x14ac:dyDescent="0.2">
      <c r="A1061" s="20" t="s">
        <v>2119</v>
      </c>
      <c r="B1061" s="20" t="s">
        <v>1838</v>
      </c>
    </row>
    <row r="1062" spans="1:3" ht="15.75" customHeight="1" x14ac:dyDescent="0.2">
      <c r="A1062" s="20" t="s">
        <v>1693</v>
      </c>
      <c r="B1062" s="20" t="s">
        <v>1839</v>
      </c>
      <c r="C1062" s="20" t="s">
        <v>5170</v>
      </c>
    </row>
    <row r="1063" spans="1:3" ht="15.75" customHeight="1" x14ac:dyDescent="0.2">
      <c r="A1063" s="20" t="s">
        <v>2119</v>
      </c>
      <c r="B1063" s="20" t="s">
        <v>1839</v>
      </c>
    </row>
    <row r="1064" spans="1:3" ht="15.75" customHeight="1" x14ac:dyDescent="0.2">
      <c r="A1064" s="20" t="s">
        <v>1693</v>
      </c>
      <c r="B1064" s="20" t="s">
        <v>1840</v>
      </c>
    </row>
    <row r="1065" spans="1:3" ht="15.75" customHeight="1" x14ac:dyDescent="0.2">
      <c r="A1065" s="20" t="s">
        <v>1693</v>
      </c>
      <c r="B1065" s="20" t="s">
        <v>1841</v>
      </c>
      <c r="C1065" s="20" t="s">
        <v>5171</v>
      </c>
    </row>
    <row r="1066" spans="1:3" ht="15.75" customHeight="1" x14ac:dyDescent="0.2">
      <c r="A1066" s="20" t="s">
        <v>1693</v>
      </c>
      <c r="B1066" s="20" t="s">
        <v>1842</v>
      </c>
    </row>
    <row r="1067" spans="1:3" ht="15.75" customHeight="1" x14ac:dyDescent="0.2">
      <c r="A1067" s="20" t="s">
        <v>1693</v>
      </c>
      <c r="B1067" s="20" t="s">
        <v>1843</v>
      </c>
      <c r="C1067" s="20" t="s">
        <v>5172</v>
      </c>
    </row>
    <row r="1068" spans="1:3" ht="15.75" customHeight="1" x14ac:dyDescent="0.2">
      <c r="A1068" s="20" t="s">
        <v>2119</v>
      </c>
      <c r="B1068" s="20" t="s">
        <v>1843</v>
      </c>
    </row>
    <row r="1069" spans="1:3" ht="15.75" customHeight="1" x14ac:dyDescent="0.2">
      <c r="A1069" s="20" t="s">
        <v>1693</v>
      </c>
      <c r="B1069" s="20" t="s">
        <v>1844</v>
      </c>
      <c r="C1069" s="20" t="s">
        <v>5173</v>
      </c>
    </row>
    <row r="1070" spans="1:3" ht="15.75" customHeight="1" x14ac:dyDescent="0.2">
      <c r="A1070" s="20" t="s">
        <v>1693</v>
      </c>
      <c r="B1070" s="20" t="s">
        <v>1845</v>
      </c>
      <c r="C1070" s="20" t="s">
        <v>5174</v>
      </c>
    </row>
    <row r="1071" spans="1:3" ht="15.75" customHeight="1" x14ac:dyDescent="0.2">
      <c r="A1071" s="20" t="s">
        <v>1693</v>
      </c>
      <c r="B1071" s="20" t="s">
        <v>1846</v>
      </c>
      <c r="C1071" s="20" t="s">
        <v>5175</v>
      </c>
    </row>
    <row r="1072" spans="1:3" ht="15.75" customHeight="1" x14ac:dyDescent="0.2">
      <c r="A1072" s="20" t="s">
        <v>2119</v>
      </c>
      <c r="B1072" s="20" t="s">
        <v>1846</v>
      </c>
    </row>
    <row r="1073" spans="1:3" ht="15.75" customHeight="1" x14ac:dyDescent="0.2">
      <c r="A1073" s="20" t="s">
        <v>1693</v>
      </c>
      <c r="B1073" s="20" t="s">
        <v>1847</v>
      </c>
      <c r="C1073" s="20" t="s">
        <v>5176</v>
      </c>
    </row>
    <row r="1074" spans="1:3" ht="15.75" customHeight="1" x14ac:dyDescent="0.2">
      <c r="A1074" s="20" t="s">
        <v>4186</v>
      </c>
      <c r="B1074" s="20" t="s">
        <v>4265</v>
      </c>
    </row>
    <row r="1075" spans="1:3" ht="15.75" customHeight="1" x14ac:dyDescent="0.2">
      <c r="A1075" s="20" t="s">
        <v>1314</v>
      </c>
      <c r="B1075" s="20" t="s">
        <v>1357</v>
      </c>
      <c r="C1075" s="20" t="s">
        <v>5177</v>
      </c>
    </row>
    <row r="1076" spans="1:3" ht="15.75" customHeight="1" x14ac:dyDescent="0.2">
      <c r="A1076" s="20" t="s">
        <v>1314</v>
      </c>
      <c r="B1076" s="20" t="s">
        <v>1358</v>
      </c>
      <c r="C1076" s="20" t="s">
        <v>5178</v>
      </c>
    </row>
    <row r="1077" spans="1:3" ht="15.75" customHeight="1" x14ac:dyDescent="0.2">
      <c r="A1077" s="20" t="s">
        <v>4062</v>
      </c>
      <c r="B1077" s="20" t="s">
        <v>4130</v>
      </c>
    </row>
    <row r="1078" spans="1:3" ht="15.75" customHeight="1" x14ac:dyDescent="0.2">
      <c r="A1078" s="20" t="s">
        <v>769</v>
      </c>
      <c r="B1078" s="20" t="s">
        <v>791</v>
      </c>
      <c r="C1078" s="20" t="s">
        <v>5179</v>
      </c>
    </row>
    <row r="1079" spans="1:3" ht="15.75" customHeight="1" x14ac:dyDescent="0.2">
      <c r="A1079" s="20" t="s">
        <v>4186</v>
      </c>
      <c r="B1079" s="20" t="s">
        <v>4266</v>
      </c>
    </row>
    <row r="1080" spans="1:3" ht="15.75" customHeight="1" x14ac:dyDescent="0.2">
      <c r="A1080" s="20" t="s">
        <v>861</v>
      </c>
      <c r="B1080" s="20" t="s">
        <v>889</v>
      </c>
      <c r="C1080" s="20" t="s">
        <v>5180</v>
      </c>
    </row>
    <row r="1081" spans="1:3" ht="15.75" customHeight="1" x14ac:dyDescent="0.2">
      <c r="A1081" s="20" t="s">
        <v>30</v>
      </c>
      <c r="B1081" s="20" t="s">
        <v>1210</v>
      </c>
    </row>
    <row r="1082" spans="1:3" ht="15.75" customHeight="1" x14ac:dyDescent="0.2">
      <c r="A1082" s="20" t="s">
        <v>30</v>
      </c>
      <c r="B1082" s="20" t="s">
        <v>1211</v>
      </c>
    </row>
    <row r="1083" spans="1:3" ht="15.75" customHeight="1" x14ac:dyDescent="0.2">
      <c r="A1083" s="20" t="s">
        <v>30</v>
      </c>
      <c r="B1083" s="20" t="s">
        <v>5181</v>
      </c>
    </row>
    <row r="1084" spans="1:3" ht="15.75" customHeight="1" x14ac:dyDescent="0.2">
      <c r="A1084" s="20" t="s">
        <v>30</v>
      </c>
      <c r="B1084" s="20" t="s">
        <v>1212</v>
      </c>
    </row>
    <row r="1085" spans="1:3" ht="15.75" customHeight="1" x14ac:dyDescent="0.2">
      <c r="A1085" s="20" t="s">
        <v>30</v>
      </c>
      <c r="B1085" s="20" t="s">
        <v>1212</v>
      </c>
    </row>
    <row r="1086" spans="1:3" ht="15.75" customHeight="1" x14ac:dyDescent="0.2">
      <c r="A1086" s="20" t="s">
        <v>236</v>
      </c>
      <c r="B1086" s="20" t="s">
        <v>249</v>
      </c>
    </row>
    <row r="1087" spans="1:3" ht="15.75" customHeight="1" x14ac:dyDescent="0.2">
      <c r="A1087" s="20" t="s">
        <v>1620</v>
      </c>
      <c r="B1087" s="20" t="s">
        <v>1655</v>
      </c>
      <c r="C1087" s="20" t="s">
        <v>5182</v>
      </c>
    </row>
    <row r="1088" spans="1:3" ht="15.75" customHeight="1" x14ac:dyDescent="0.2">
      <c r="A1088" s="20" t="s">
        <v>2964</v>
      </c>
      <c r="B1088" s="20" t="s">
        <v>2971</v>
      </c>
    </row>
    <row r="1089" spans="1:3" ht="15.75" customHeight="1" x14ac:dyDescent="0.2">
      <c r="A1089" s="20" t="s">
        <v>138</v>
      </c>
      <c r="B1089" s="20" t="s">
        <v>150</v>
      </c>
    </row>
    <row r="1090" spans="1:3" ht="15.75" customHeight="1" x14ac:dyDescent="0.2">
      <c r="A1090" s="20" t="s">
        <v>159</v>
      </c>
      <c r="B1090" s="20" t="s">
        <v>162</v>
      </c>
    </row>
    <row r="1091" spans="1:3" ht="15.75" customHeight="1" x14ac:dyDescent="0.2">
      <c r="A1091" s="20" t="s">
        <v>138</v>
      </c>
      <c r="B1091" s="20" t="s">
        <v>149</v>
      </c>
    </row>
    <row r="1092" spans="1:3" ht="15.75" customHeight="1" x14ac:dyDescent="0.2">
      <c r="A1092" s="20" t="s">
        <v>1314</v>
      </c>
      <c r="B1092" s="20" t="s">
        <v>1359</v>
      </c>
      <c r="C1092" s="20" t="s">
        <v>5183</v>
      </c>
    </row>
    <row r="1093" spans="1:3" ht="15.75" customHeight="1" x14ac:dyDescent="0.2">
      <c r="A1093" s="20" t="s">
        <v>1314</v>
      </c>
      <c r="B1093" s="20" t="s">
        <v>1360</v>
      </c>
    </row>
    <row r="1094" spans="1:3" ht="15.75" customHeight="1" x14ac:dyDescent="0.2">
      <c r="A1094" s="20" t="s">
        <v>1314</v>
      </c>
      <c r="B1094" s="20" t="s">
        <v>1361</v>
      </c>
      <c r="C1094" s="20" t="s">
        <v>5184</v>
      </c>
    </row>
    <row r="1095" spans="1:3" ht="15.75" customHeight="1" x14ac:dyDescent="0.2">
      <c r="A1095" s="20" t="s">
        <v>47</v>
      </c>
      <c r="B1095" s="20" t="s">
        <v>89</v>
      </c>
      <c r="C1095" s="20" t="s">
        <v>4861</v>
      </c>
    </row>
    <row r="1096" spans="1:3" ht="15.75" customHeight="1" x14ac:dyDescent="0.2">
      <c r="A1096" s="20" t="s">
        <v>170</v>
      </c>
      <c r="B1096" s="20" t="s">
        <v>174</v>
      </c>
      <c r="C1096" s="20" t="s">
        <v>5185</v>
      </c>
    </row>
    <row r="1097" spans="1:3" ht="15.75" customHeight="1" x14ac:dyDescent="0.2">
      <c r="A1097" s="20" t="s">
        <v>176</v>
      </c>
      <c r="B1097" s="20" t="s">
        <v>174</v>
      </c>
      <c r="C1097" s="20" t="s">
        <v>5185</v>
      </c>
    </row>
    <row r="1098" spans="1:3" ht="15.75" customHeight="1" x14ac:dyDescent="0.2">
      <c r="A1098" s="20" t="s">
        <v>2982</v>
      </c>
      <c r="B1098" s="20" t="s">
        <v>3121</v>
      </c>
    </row>
    <row r="1099" spans="1:3" ht="15.75" customHeight="1" x14ac:dyDescent="0.2">
      <c r="A1099" s="20" t="s">
        <v>2982</v>
      </c>
      <c r="B1099" s="20" t="s">
        <v>3127</v>
      </c>
    </row>
    <row r="1100" spans="1:3" ht="15.75" customHeight="1" x14ac:dyDescent="0.2">
      <c r="A1100" s="20" t="s">
        <v>2982</v>
      </c>
      <c r="B1100" s="20" t="s">
        <v>3128</v>
      </c>
    </row>
    <row r="1101" spans="1:3" ht="15.75" customHeight="1" x14ac:dyDescent="0.2">
      <c r="A1101" s="20" t="s">
        <v>1693</v>
      </c>
      <c r="B1101" s="20" t="s">
        <v>1848</v>
      </c>
    </row>
    <row r="1102" spans="1:3" ht="15.75" customHeight="1" x14ac:dyDescent="0.2">
      <c r="A1102" s="20" t="s">
        <v>310</v>
      </c>
      <c r="B1102" s="20" t="s">
        <v>312</v>
      </c>
      <c r="C1102" s="20" t="s">
        <v>4836</v>
      </c>
    </row>
    <row r="1103" spans="1:3" ht="15.75" customHeight="1" x14ac:dyDescent="0.2">
      <c r="A1103" s="20" t="s">
        <v>310</v>
      </c>
      <c r="B1103" s="20" t="s">
        <v>313</v>
      </c>
      <c r="C1103" s="20" t="s">
        <v>5186</v>
      </c>
    </row>
    <row r="1104" spans="1:3" ht="15.75" customHeight="1" x14ac:dyDescent="0.2">
      <c r="A1104" s="20" t="s">
        <v>310</v>
      </c>
      <c r="B1104" s="20" t="s">
        <v>315</v>
      </c>
      <c r="C1104" s="20" t="s">
        <v>5187</v>
      </c>
    </row>
    <row r="1105" spans="1:3" ht="15.75" customHeight="1" x14ac:dyDescent="0.2">
      <c r="A1105" s="20" t="s">
        <v>310</v>
      </c>
      <c r="B1105" s="20" t="s">
        <v>316</v>
      </c>
      <c r="C1105" s="20" t="s">
        <v>5188</v>
      </c>
    </row>
    <row r="1106" spans="1:3" ht="15.75" customHeight="1" x14ac:dyDescent="0.2">
      <c r="A1106" s="20" t="s">
        <v>1314</v>
      </c>
      <c r="B1106" s="20" t="s">
        <v>1362</v>
      </c>
      <c r="C1106" s="20" t="s">
        <v>5189</v>
      </c>
    </row>
    <row r="1107" spans="1:3" ht="15.75" customHeight="1" x14ac:dyDescent="0.2">
      <c r="A1107" s="20" t="s">
        <v>1314</v>
      </c>
      <c r="B1107" s="20" t="s">
        <v>5190</v>
      </c>
      <c r="C1107" s="20" t="s">
        <v>5191</v>
      </c>
    </row>
    <row r="1108" spans="1:3" ht="15.75" customHeight="1" x14ac:dyDescent="0.2">
      <c r="A1108" s="20" t="s">
        <v>861</v>
      </c>
      <c r="B1108" s="20" t="s">
        <v>891</v>
      </c>
      <c r="C1108" s="20" t="s">
        <v>5128</v>
      </c>
    </row>
    <row r="1109" spans="1:3" ht="15.75" customHeight="1" x14ac:dyDescent="0.2">
      <c r="A1109" s="20" t="s">
        <v>861</v>
      </c>
      <c r="B1109" s="20" t="s">
        <v>877</v>
      </c>
      <c r="C1109" s="20" t="s">
        <v>5028</v>
      </c>
    </row>
    <row r="1110" spans="1:3" ht="15.75" customHeight="1" x14ac:dyDescent="0.2">
      <c r="A1110" s="20" t="s">
        <v>861</v>
      </c>
      <c r="B1110" s="20" t="s">
        <v>879</v>
      </c>
      <c r="C1110" s="20" t="s">
        <v>5192</v>
      </c>
    </row>
    <row r="1111" spans="1:3" ht="15.75" customHeight="1" x14ac:dyDescent="0.2">
      <c r="A1111" s="20" t="s">
        <v>47</v>
      </c>
      <c r="B1111" s="20" t="s">
        <v>91</v>
      </c>
    </row>
    <row r="1112" spans="1:3" ht="15.75" customHeight="1" x14ac:dyDescent="0.2">
      <c r="A1112" s="20" t="s">
        <v>4186</v>
      </c>
      <c r="B1112" s="20" t="s">
        <v>4268</v>
      </c>
    </row>
    <row r="1113" spans="1:3" ht="15.75" customHeight="1" x14ac:dyDescent="0.2">
      <c r="A1113" s="20" t="s">
        <v>1693</v>
      </c>
      <c r="B1113" s="20" t="s">
        <v>1849</v>
      </c>
    </row>
    <row r="1114" spans="1:3" ht="15.75" customHeight="1" x14ac:dyDescent="0.2">
      <c r="A1114" s="20" t="s">
        <v>2408</v>
      </c>
      <c r="B1114" s="20" t="s">
        <v>2548</v>
      </c>
    </row>
    <row r="1115" spans="1:3" ht="15.75" customHeight="1" x14ac:dyDescent="0.2">
      <c r="A1115" s="20" t="s">
        <v>1314</v>
      </c>
      <c r="B1115" s="20" t="s">
        <v>1363</v>
      </c>
      <c r="C1115" s="20" t="s">
        <v>5193</v>
      </c>
    </row>
    <row r="1116" spans="1:3" ht="15.75" customHeight="1" x14ac:dyDescent="0.2">
      <c r="A1116" s="20" t="s">
        <v>2408</v>
      </c>
      <c r="B1116" s="20" t="s">
        <v>2549</v>
      </c>
    </row>
    <row r="1117" spans="1:3" ht="15.75" customHeight="1" x14ac:dyDescent="0.2">
      <c r="A1117" s="20" t="s">
        <v>4186</v>
      </c>
      <c r="B1117" s="20" t="s">
        <v>4269</v>
      </c>
    </row>
    <row r="1118" spans="1:3" ht="15.75" customHeight="1" x14ac:dyDescent="0.2">
      <c r="A1118" s="20" t="s">
        <v>2119</v>
      </c>
      <c r="B1118" s="20" t="s">
        <v>2147</v>
      </c>
    </row>
    <row r="1119" spans="1:3" ht="15.75" customHeight="1" x14ac:dyDescent="0.2">
      <c r="A1119" s="20" t="s">
        <v>2119</v>
      </c>
      <c r="B1119" s="20" t="s">
        <v>2148</v>
      </c>
    </row>
    <row r="1120" spans="1:3" ht="15.75" customHeight="1" x14ac:dyDescent="0.2">
      <c r="A1120" s="20" t="s">
        <v>2119</v>
      </c>
      <c r="B1120" s="20" t="s">
        <v>2149</v>
      </c>
    </row>
    <row r="1121" spans="1:3" ht="15.75" customHeight="1" x14ac:dyDescent="0.2">
      <c r="A1121" s="20" t="s">
        <v>2119</v>
      </c>
      <c r="B1121" s="20" t="s">
        <v>2150</v>
      </c>
      <c r="C1121" s="20" t="s">
        <v>5194</v>
      </c>
    </row>
    <row r="1122" spans="1:3" ht="15.75" customHeight="1" x14ac:dyDescent="0.2">
      <c r="A1122" s="20" t="s">
        <v>2119</v>
      </c>
      <c r="B1122" s="20" t="s">
        <v>2151</v>
      </c>
    </row>
    <row r="1123" spans="1:3" ht="15.75" customHeight="1" x14ac:dyDescent="0.2">
      <c r="A1123" s="20" t="s">
        <v>2119</v>
      </c>
      <c r="B1123" s="20" t="s">
        <v>5195</v>
      </c>
      <c r="C1123" s="20" t="s">
        <v>5196</v>
      </c>
    </row>
    <row r="1124" spans="1:3" ht="15.75" customHeight="1" x14ac:dyDescent="0.2">
      <c r="A1124" s="20" t="s">
        <v>2119</v>
      </c>
      <c r="B1124" s="20" t="s">
        <v>2152</v>
      </c>
    </row>
    <row r="1125" spans="1:3" ht="15.75" customHeight="1" x14ac:dyDescent="0.2">
      <c r="A1125" s="20" t="s">
        <v>2119</v>
      </c>
      <c r="B1125" s="20" t="s">
        <v>2153</v>
      </c>
      <c r="C1125" s="20" t="s">
        <v>5197</v>
      </c>
    </row>
    <row r="1126" spans="1:3" ht="15.75" customHeight="1" x14ac:dyDescent="0.2">
      <c r="A1126" s="20" t="s">
        <v>2119</v>
      </c>
      <c r="B1126" s="20" t="s">
        <v>2154</v>
      </c>
    </row>
    <row r="1127" spans="1:3" ht="15.75" customHeight="1" x14ac:dyDescent="0.2">
      <c r="A1127" s="20" t="s">
        <v>1693</v>
      </c>
      <c r="B1127" s="20" t="s">
        <v>1850</v>
      </c>
    </row>
    <row r="1128" spans="1:3" ht="15.75" customHeight="1" x14ac:dyDescent="0.2">
      <c r="A1128" s="20" t="s">
        <v>1693</v>
      </c>
      <c r="B1128" s="20" t="s">
        <v>1851</v>
      </c>
    </row>
    <row r="1129" spans="1:3" ht="15.75" customHeight="1" x14ac:dyDescent="0.2">
      <c r="A1129" s="20" t="s">
        <v>2119</v>
      </c>
      <c r="B1129" s="20" t="s">
        <v>2155</v>
      </c>
      <c r="C1129" s="20" t="s">
        <v>5198</v>
      </c>
    </row>
    <row r="1130" spans="1:3" ht="15.75" customHeight="1" x14ac:dyDescent="0.2">
      <c r="A1130" s="20" t="s">
        <v>1693</v>
      </c>
      <c r="B1130" s="20" t="s">
        <v>1852</v>
      </c>
    </row>
    <row r="1131" spans="1:3" ht="15.75" customHeight="1" x14ac:dyDescent="0.2">
      <c r="A1131" s="20" t="s">
        <v>2119</v>
      </c>
      <c r="B1131" s="20" t="s">
        <v>2156</v>
      </c>
      <c r="C1131" s="20" t="s">
        <v>5199</v>
      </c>
    </row>
    <row r="1132" spans="1:3" ht="15.75" customHeight="1" x14ac:dyDescent="0.2">
      <c r="A1132" s="20" t="s">
        <v>2119</v>
      </c>
      <c r="B1132" s="20" t="s">
        <v>2157</v>
      </c>
    </row>
    <row r="1133" spans="1:3" ht="15.75" customHeight="1" x14ac:dyDescent="0.2">
      <c r="A1133" s="20" t="s">
        <v>2119</v>
      </c>
      <c r="B1133" s="20" t="s">
        <v>2158</v>
      </c>
      <c r="C1133" s="20" t="s">
        <v>5200</v>
      </c>
    </row>
    <row r="1134" spans="1:3" ht="15.75" customHeight="1" x14ac:dyDescent="0.2">
      <c r="A1134" s="20" t="s">
        <v>2119</v>
      </c>
      <c r="B1134" s="20" t="s">
        <v>2159</v>
      </c>
      <c r="C1134" s="20" t="s">
        <v>5201</v>
      </c>
    </row>
    <row r="1135" spans="1:3" ht="15.75" customHeight="1" x14ac:dyDescent="0.2">
      <c r="A1135" s="20" t="s">
        <v>2119</v>
      </c>
      <c r="B1135" s="20" t="s">
        <v>2160</v>
      </c>
      <c r="C1135" s="20" t="s">
        <v>5202</v>
      </c>
    </row>
    <row r="1136" spans="1:3" ht="15.75" customHeight="1" x14ac:dyDescent="0.2">
      <c r="A1136" s="20" t="s">
        <v>2119</v>
      </c>
      <c r="B1136" s="20" t="s">
        <v>2161</v>
      </c>
    </row>
    <row r="1137" spans="1:3" ht="15.75" customHeight="1" x14ac:dyDescent="0.2">
      <c r="A1137" s="20" t="s">
        <v>2119</v>
      </c>
      <c r="B1137" s="20" t="s">
        <v>2162</v>
      </c>
    </row>
    <row r="1138" spans="1:3" ht="15.75" customHeight="1" x14ac:dyDescent="0.2">
      <c r="A1138" s="20" t="s">
        <v>2119</v>
      </c>
      <c r="B1138" s="20" t="s">
        <v>2163</v>
      </c>
      <c r="C1138" s="20" t="s">
        <v>5203</v>
      </c>
    </row>
    <row r="1139" spans="1:3" ht="15.75" customHeight="1" x14ac:dyDescent="0.2">
      <c r="A1139" s="20" t="s">
        <v>2119</v>
      </c>
      <c r="B1139" s="20" t="s">
        <v>2164</v>
      </c>
      <c r="C1139" s="20" t="s">
        <v>5204</v>
      </c>
    </row>
    <row r="1140" spans="1:3" ht="15.75" customHeight="1" x14ac:dyDescent="0.2">
      <c r="A1140" s="20" t="s">
        <v>2119</v>
      </c>
      <c r="B1140" s="20" t="s">
        <v>2165</v>
      </c>
    </row>
    <row r="1141" spans="1:3" ht="15.75" customHeight="1" x14ac:dyDescent="0.2">
      <c r="A1141" s="20" t="s">
        <v>3280</v>
      </c>
      <c r="B1141" s="20" t="s">
        <v>2901</v>
      </c>
    </row>
    <row r="1142" spans="1:3" ht="15.75" customHeight="1" x14ac:dyDescent="0.2">
      <c r="A1142" s="20" t="s">
        <v>4186</v>
      </c>
      <c r="B1142" s="20" t="s">
        <v>4270</v>
      </c>
    </row>
    <row r="1143" spans="1:3" ht="15.75" customHeight="1" x14ac:dyDescent="0.2">
      <c r="A1143" s="20" t="s">
        <v>1693</v>
      </c>
      <c r="B1143" s="20" t="s">
        <v>1854</v>
      </c>
    </row>
    <row r="1144" spans="1:3" ht="15.75" customHeight="1" x14ac:dyDescent="0.2">
      <c r="A1144" s="20" t="s">
        <v>2119</v>
      </c>
      <c r="B1144" s="20" t="s">
        <v>2166</v>
      </c>
      <c r="C1144" s="20" t="s">
        <v>5205</v>
      </c>
    </row>
    <row r="1145" spans="1:3" ht="15.75" customHeight="1" x14ac:dyDescent="0.2">
      <c r="A1145" s="20" t="s">
        <v>4062</v>
      </c>
      <c r="B1145" s="20" t="s">
        <v>4141</v>
      </c>
    </row>
    <row r="1146" spans="1:3" ht="15.75" customHeight="1" x14ac:dyDescent="0.2">
      <c r="A1146" s="20" t="s">
        <v>2175</v>
      </c>
      <c r="B1146" s="20" t="s">
        <v>2348</v>
      </c>
      <c r="C1146" s="20" t="s">
        <v>5206</v>
      </c>
    </row>
    <row r="1147" spans="1:3" ht="15.75" customHeight="1" x14ac:dyDescent="0.2">
      <c r="A1147" s="20" t="s">
        <v>1886</v>
      </c>
      <c r="B1147" s="20" t="s">
        <v>1906</v>
      </c>
      <c r="C1147" s="20" t="s">
        <v>5207</v>
      </c>
    </row>
    <row r="1148" spans="1:3" ht="15.75" customHeight="1" x14ac:dyDescent="0.2">
      <c r="A1148" s="20" t="s">
        <v>571</v>
      </c>
      <c r="B1148" s="20" t="s">
        <v>581</v>
      </c>
    </row>
    <row r="1149" spans="1:3" ht="15.75" customHeight="1" x14ac:dyDescent="0.2">
      <c r="A1149" s="20" t="s">
        <v>4186</v>
      </c>
      <c r="B1149" s="20" t="s">
        <v>4271</v>
      </c>
    </row>
    <row r="1150" spans="1:3" ht="15.75" customHeight="1" x14ac:dyDescent="0.2">
      <c r="A1150" s="20" t="s">
        <v>2408</v>
      </c>
      <c r="B1150" s="20" t="s">
        <v>2555</v>
      </c>
    </row>
    <row r="1151" spans="1:3" ht="15.75" customHeight="1" x14ac:dyDescent="0.2">
      <c r="A1151" s="20" t="s">
        <v>2408</v>
      </c>
      <c r="B1151" s="20" t="s">
        <v>2556</v>
      </c>
    </row>
    <row r="1152" spans="1:3" ht="15.75" customHeight="1" x14ac:dyDescent="0.2">
      <c r="A1152" s="20" t="s">
        <v>922</v>
      </c>
      <c r="B1152" s="20" t="s">
        <v>923</v>
      </c>
      <c r="C1152" s="20" t="s">
        <v>5208</v>
      </c>
    </row>
    <row r="1153" spans="1:3" ht="15.75" customHeight="1" x14ac:dyDescent="0.2">
      <c r="A1153" s="20" t="s">
        <v>3280</v>
      </c>
      <c r="B1153" s="20" t="s">
        <v>1855</v>
      </c>
    </row>
    <row r="1154" spans="1:3" ht="15.75" customHeight="1" x14ac:dyDescent="0.2">
      <c r="A1154" s="20" t="s">
        <v>1413</v>
      </c>
      <c r="B1154" s="20" t="s">
        <v>1505</v>
      </c>
    </row>
    <row r="1155" spans="1:3" ht="15.75" customHeight="1" x14ac:dyDescent="0.2">
      <c r="A1155" s="20" t="s">
        <v>1413</v>
      </c>
      <c r="B1155" s="20" t="s">
        <v>1506</v>
      </c>
      <c r="C1155" s="20" t="s">
        <v>5209</v>
      </c>
    </row>
    <row r="1156" spans="1:3" ht="15.75" customHeight="1" x14ac:dyDescent="0.2">
      <c r="A1156" s="20" t="s">
        <v>1413</v>
      </c>
      <c r="B1156" s="20" t="s">
        <v>1506</v>
      </c>
      <c r="C1156" s="20" t="s">
        <v>5209</v>
      </c>
    </row>
    <row r="1157" spans="1:3" ht="15.75" customHeight="1" x14ac:dyDescent="0.2">
      <c r="A1157" s="20" t="s">
        <v>1413</v>
      </c>
      <c r="B1157" s="20" t="s">
        <v>1507</v>
      </c>
      <c r="C1157" s="20" t="s">
        <v>5210</v>
      </c>
    </row>
    <row r="1158" spans="1:3" ht="15.75" customHeight="1" x14ac:dyDescent="0.2">
      <c r="A1158" s="20" t="s">
        <v>1413</v>
      </c>
      <c r="B1158" s="20" t="s">
        <v>1507</v>
      </c>
      <c r="C1158" s="20" t="s">
        <v>5211</v>
      </c>
    </row>
    <row r="1159" spans="1:3" ht="15.75" customHeight="1" x14ac:dyDescent="0.2">
      <c r="A1159" s="20" t="s">
        <v>1413</v>
      </c>
      <c r="B1159" s="20" t="s">
        <v>1508</v>
      </c>
    </row>
    <row r="1160" spans="1:3" ht="15.75" customHeight="1" x14ac:dyDescent="0.2">
      <c r="A1160" s="20" t="s">
        <v>1413</v>
      </c>
      <c r="B1160" s="20" t="s">
        <v>1509</v>
      </c>
    </row>
    <row r="1161" spans="1:3" ht="15.75" customHeight="1" x14ac:dyDescent="0.2">
      <c r="A1161" s="20" t="s">
        <v>4186</v>
      </c>
      <c r="B1161" s="20" t="s">
        <v>4272</v>
      </c>
    </row>
    <row r="1162" spans="1:3" ht="15.75" customHeight="1" x14ac:dyDescent="0.2">
      <c r="A1162" s="20" t="s">
        <v>4186</v>
      </c>
      <c r="B1162" s="20" t="s">
        <v>4273</v>
      </c>
    </row>
    <row r="1163" spans="1:3" ht="15.75" customHeight="1" x14ac:dyDescent="0.2">
      <c r="A1163" s="20" t="s">
        <v>4186</v>
      </c>
      <c r="B1163" s="20" t="s">
        <v>4274</v>
      </c>
    </row>
    <row r="1164" spans="1:3" ht="15.75" customHeight="1" x14ac:dyDescent="0.2">
      <c r="A1164" s="20" t="s">
        <v>4186</v>
      </c>
      <c r="B1164" s="20" t="s">
        <v>4275</v>
      </c>
    </row>
    <row r="1165" spans="1:3" ht="15.75" customHeight="1" x14ac:dyDescent="0.2">
      <c r="A1165" s="20" t="s">
        <v>4186</v>
      </c>
      <c r="B1165" s="20" t="s">
        <v>4276</v>
      </c>
    </row>
    <row r="1166" spans="1:3" ht="15.75" customHeight="1" x14ac:dyDescent="0.2">
      <c r="A1166" s="20" t="s">
        <v>4186</v>
      </c>
      <c r="B1166" s="20" t="s">
        <v>4277</v>
      </c>
    </row>
    <row r="1167" spans="1:3" ht="15.75" customHeight="1" x14ac:dyDescent="0.2">
      <c r="A1167" s="20" t="s">
        <v>4186</v>
      </c>
      <c r="B1167" s="20" t="s">
        <v>4278</v>
      </c>
    </row>
    <row r="1168" spans="1:3" ht="15.75" customHeight="1" x14ac:dyDescent="0.2">
      <c r="A1168" s="20" t="s">
        <v>4186</v>
      </c>
      <c r="B1168" s="20" t="s">
        <v>4279</v>
      </c>
    </row>
    <row r="1169" spans="1:3" ht="15.75" customHeight="1" x14ac:dyDescent="0.2">
      <c r="A1169" s="20" t="s">
        <v>4186</v>
      </c>
      <c r="B1169" s="20" t="s">
        <v>4280</v>
      </c>
    </row>
    <row r="1170" spans="1:3" ht="15.75" customHeight="1" x14ac:dyDescent="0.2">
      <c r="A1170" s="20" t="s">
        <v>4186</v>
      </c>
      <c r="B1170" s="20" t="s">
        <v>4281</v>
      </c>
    </row>
    <row r="1171" spans="1:3" ht="15.75" customHeight="1" x14ac:dyDescent="0.2">
      <c r="A1171" s="20" t="s">
        <v>4186</v>
      </c>
      <c r="B1171" s="20" t="s">
        <v>4282</v>
      </c>
    </row>
    <row r="1172" spans="1:3" ht="15.75" customHeight="1" x14ac:dyDescent="0.2">
      <c r="A1172" s="20" t="s">
        <v>4186</v>
      </c>
      <c r="B1172" s="20" t="s">
        <v>4283</v>
      </c>
    </row>
    <row r="1173" spans="1:3" ht="15.75" customHeight="1" x14ac:dyDescent="0.2">
      <c r="A1173" s="20" t="s">
        <v>4186</v>
      </c>
      <c r="B1173" s="20" t="s">
        <v>4284</v>
      </c>
    </row>
    <row r="1174" spans="1:3" ht="15.75" customHeight="1" x14ac:dyDescent="0.2">
      <c r="A1174" s="20" t="s">
        <v>4186</v>
      </c>
      <c r="B1174" s="20" t="s">
        <v>4285</v>
      </c>
    </row>
    <row r="1175" spans="1:3" ht="15.75" customHeight="1" x14ac:dyDescent="0.2">
      <c r="A1175" s="20" t="s">
        <v>4186</v>
      </c>
      <c r="B1175" s="20" t="s">
        <v>4286</v>
      </c>
    </row>
    <row r="1176" spans="1:3" ht="15.75" customHeight="1" x14ac:dyDescent="0.2">
      <c r="A1176" s="20" t="s">
        <v>4186</v>
      </c>
      <c r="B1176" s="20" t="s">
        <v>4287</v>
      </c>
    </row>
    <row r="1177" spans="1:3" ht="15.75" customHeight="1" x14ac:dyDescent="0.2">
      <c r="A1177" s="20" t="s">
        <v>4186</v>
      </c>
      <c r="B1177" s="20" t="s">
        <v>4288</v>
      </c>
    </row>
    <row r="1178" spans="1:3" ht="15.75" customHeight="1" x14ac:dyDescent="0.2">
      <c r="A1178" s="20" t="s">
        <v>4186</v>
      </c>
      <c r="B1178" s="20" t="s">
        <v>4289</v>
      </c>
    </row>
    <row r="1179" spans="1:3" ht="15.75" customHeight="1" x14ac:dyDescent="0.2">
      <c r="A1179" s="20" t="s">
        <v>4186</v>
      </c>
      <c r="B1179" s="20" t="s">
        <v>4290</v>
      </c>
    </row>
    <row r="1180" spans="1:3" ht="15.75" customHeight="1" x14ac:dyDescent="0.2">
      <c r="A1180" s="20" t="s">
        <v>4186</v>
      </c>
      <c r="B1180" s="20" t="s">
        <v>4291</v>
      </c>
    </row>
    <row r="1181" spans="1:3" ht="15.75" customHeight="1" x14ac:dyDescent="0.2">
      <c r="A1181" s="20" t="s">
        <v>1413</v>
      </c>
      <c r="B1181" s="20" t="s">
        <v>1510</v>
      </c>
    </row>
    <row r="1182" spans="1:3" ht="15.75" customHeight="1" x14ac:dyDescent="0.2">
      <c r="A1182" s="20" t="s">
        <v>2408</v>
      </c>
      <c r="B1182" s="20" t="s">
        <v>2557</v>
      </c>
    </row>
    <row r="1183" spans="1:3" ht="15.75" customHeight="1" x14ac:dyDescent="0.2">
      <c r="A1183" s="20" t="s">
        <v>2175</v>
      </c>
      <c r="B1183" s="20" t="s">
        <v>2349</v>
      </c>
      <c r="C1183" s="20" t="s">
        <v>5212</v>
      </c>
    </row>
    <row r="1184" spans="1:3" ht="15.75" customHeight="1" x14ac:dyDescent="0.2">
      <c r="A1184" s="20" t="s">
        <v>164</v>
      </c>
      <c r="B1184" s="20" t="s">
        <v>169</v>
      </c>
      <c r="C1184" s="20" t="s">
        <v>5213</v>
      </c>
    </row>
    <row r="1185" spans="1:3" ht="15.75" customHeight="1" x14ac:dyDescent="0.2">
      <c r="A1185" s="20" t="s">
        <v>2964</v>
      </c>
      <c r="B1185" s="20" t="s">
        <v>2981</v>
      </c>
    </row>
    <row r="1186" spans="1:3" ht="15.75" customHeight="1" x14ac:dyDescent="0.2">
      <c r="A1186" s="20" t="s">
        <v>1620</v>
      </c>
      <c r="B1186" s="20" t="s">
        <v>1689</v>
      </c>
      <c r="C1186" s="20" t="s">
        <v>5214</v>
      </c>
    </row>
    <row r="1187" spans="1:3" ht="15.75" customHeight="1" x14ac:dyDescent="0.2">
      <c r="A1187" s="20" t="s">
        <v>925</v>
      </c>
      <c r="B1187" s="20" t="s">
        <v>966</v>
      </c>
    </row>
    <row r="1188" spans="1:3" ht="15.75" customHeight="1" x14ac:dyDescent="0.2">
      <c r="A1188" s="20" t="s">
        <v>1693</v>
      </c>
      <c r="B1188" s="20" t="s">
        <v>1856</v>
      </c>
    </row>
    <row r="1189" spans="1:3" ht="15.75" customHeight="1" x14ac:dyDescent="0.2">
      <c r="A1189" s="20" t="s">
        <v>2119</v>
      </c>
      <c r="B1189" s="20" t="s">
        <v>1856</v>
      </c>
    </row>
    <row r="1190" spans="1:3" ht="15.75" customHeight="1" x14ac:dyDescent="0.2">
      <c r="A1190" s="20" t="s">
        <v>925</v>
      </c>
      <c r="B1190" s="20" t="s">
        <v>967</v>
      </c>
    </row>
    <row r="1191" spans="1:3" ht="15.75" customHeight="1" x14ac:dyDescent="0.2">
      <c r="A1191" s="20" t="s">
        <v>925</v>
      </c>
      <c r="B1191" s="20" t="s">
        <v>968</v>
      </c>
    </row>
    <row r="1192" spans="1:3" ht="15.75" customHeight="1" x14ac:dyDescent="0.2">
      <c r="A1192" s="20" t="s">
        <v>4186</v>
      </c>
      <c r="B1192" s="20" t="s">
        <v>4292</v>
      </c>
    </row>
    <row r="1193" spans="1:3" ht="15.75" customHeight="1" x14ac:dyDescent="0.2">
      <c r="A1193" s="20" t="s">
        <v>4186</v>
      </c>
      <c r="B1193" s="20" t="s">
        <v>4293</v>
      </c>
    </row>
    <row r="1194" spans="1:3" ht="15.75" customHeight="1" x14ac:dyDescent="0.2">
      <c r="A1194" s="20" t="s">
        <v>2408</v>
      </c>
      <c r="B1194" s="20" t="s">
        <v>2559</v>
      </c>
    </row>
    <row r="1195" spans="1:3" ht="15.75" customHeight="1" x14ac:dyDescent="0.2">
      <c r="A1195" s="20" t="s">
        <v>30</v>
      </c>
      <c r="B1195" s="20" t="s">
        <v>1215</v>
      </c>
    </row>
    <row r="1196" spans="1:3" ht="15.75" customHeight="1" x14ac:dyDescent="0.2">
      <c r="A1196" s="20" t="s">
        <v>30</v>
      </c>
      <c r="B1196" s="20" t="s">
        <v>1216</v>
      </c>
    </row>
    <row r="1197" spans="1:3" ht="15.75" customHeight="1" x14ac:dyDescent="0.2">
      <c r="A1197" s="20" t="s">
        <v>30</v>
      </c>
      <c r="B1197" s="20" t="s">
        <v>1217</v>
      </c>
    </row>
    <row r="1198" spans="1:3" ht="15.75" customHeight="1" x14ac:dyDescent="0.2">
      <c r="A1198" s="20" t="s">
        <v>30</v>
      </c>
      <c r="B1198" s="20" t="s">
        <v>1218</v>
      </c>
    </row>
    <row r="1199" spans="1:3" ht="15.75" customHeight="1" x14ac:dyDescent="0.2">
      <c r="A1199" s="20" t="s">
        <v>47</v>
      </c>
      <c r="B1199" s="20" t="s">
        <v>95</v>
      </c>
      <c r="C1199" s="20" t="s">
        <v>5215</v>
      </c>
    </row>
    <row r="1200" spans="1:3" ht="15.75" customHeight="1" x14ac:dyDescent="0.2">
      <c r="A1200" s="20" t="s">
        <v>47</v>
      </c>
      <c r="B1200" s="20" t="s">
        <v>96</v>
      </c>
      <c r="C1200" s="20" t="s">
        <v>5216</v>
      </c>
    </row>
    <row r="1201" spans="1:3" ht="15.75" customHeight="1" x14ac:dyDescent="0.2">
      <c r="A1201" s="20" t="s">
        <v>4186</v>
      </c>
      <c r="B1201" s="20" t="s">
        <v>4294</v>
      </c>
    </row>
    <row r="1202" spans="1:3" ht="15.75" customHeight="1" x14ac:dyDescent="0.2">
      <c r="A1202" s="20" t="s">
        <v>15</v>
      </c>
      <c r="B1202" s="20" t="s">
        <v>19</v>
      </c>
    </row>
    <row r="1203" spans="1:3" ht="15.75" customHeight="1" x14ac:dyDescent="0.2">
      <c r="A1203" s="20" t="s">
        <v>769</v>
      </c>
      <c r="B1203" s="20" t="s">
        <v>775</v>
      </c>
      <c r="C1203" s="20" t="s">
        <v>5217</v>
      </c>
    </row>
    <row r="1204" spans="1:3" ht="15.75" customHeight="1" x14ac:dyDescent="0.2">
      <c r="A1204" s="20" t="s">
        <v>334</v>
      </c>
      <c r="B1204" s="20" t="s">
        <v>372</v>
      </c>
      <c r="C1204" s="20" t="s">
        <v>5218</v>
      </c>
    </row>
    <row r="1205" spans="1:3" ht="15.75" customHeight="1" x14ac:dyDescent="0.2">
      <c r="A1205" s="20" t="s">
        <v>2964</v>
      </c>
      <c r="B1205" s="20" t="s">
        <v>2969</v>
      </c>
    </row>
    <row r="1206" spans="1:3" ht="15.75" customHeight="1" x14ac:dyDescent="0.2">
      <c r="A1206" s="20" t="s">
        <v>1314</v>
      </c>
      <c r="B1206" s="20" t="s">
        <v>1364</v>
      </c>
      <c r="C1206" s="20" t="s">
        <v>5219</v>
      </c>
    </row>
    <row r="1207" spans="1:3" ht="15.75" customHeight="1" x14ac:dyDescent="0.2">
      <c r="A1207" s="20" t="s">
        <v>176</v>
      </c>
      <c r="B1207" s="20" t="s">
        <v>182</v>
      </c>
      <c r="C1207" s="20" t="s">
        <v>5220</v>
      </c>
    </row>
    <row r="1208" spans="1:3" ht="15.75" customHeight="1" x14ac:dyDescent="0.2">
      <c r="A1208" s="20" t="s">
        <v>422</v>
      </c>
      <c r="B1208" s="20" t="s">
        <v>481</v>
      </c>
    </row>
    <row r="1209" spans="1:3" ht="15.75" customHeight="1" x14ac:dyDescent="0.2">
      <c r="A1209" s="20" t="s">
        <v>1923</v>
      </c>
      <c r="B1209" s="20" t="s">
        <v>2051</v>
      </c>
      <c r="C1209" s="20" t="s">
        <v>5221</v>
      </c>
    </row>
    <row r="1210" spans="1:3" ht="15.75" customHeight="1" x14ac:dyDescent="0.2">
      <c r="A1210" s="20" t="s">
        <v>4186</v>
      </c>
      <c r="B1210" s="20" t="s">
        <v>4295</v>
      </c>
    </row>
    <row r="1211" spans="1:3" ht="15.75" customHeight="1" x14ac:dyDescent="0.2">
      <c r="A1211" s="20" t="s">
        <v>422</v>
      </c>
      <c r="B1211" s="20" t="s">
        <v>482</v>
      </c>
    </row>
    <row r="1212" spans="1:3" ht="15.75" customHeight="1" x14ac:dyDescent="0.2">
      <c r="A1212" s="20" t="s">
        <v>1314</v>
      </c>
      <c r="B1212" s="20" t="s">
        <v>1365</v>
      </c>
      <c r="C1212" s="20" t="s">
        <v>5222</v>
      </c>
    </row>
    <row r="1213" spans="1:3" ht="15.75" customHeight="1" x14ac:dyDescent="0.2">
      <c r="A1213" s="20" t="s">
        <v>2964</v>
      </c>
      <c r="B1213" s="20" t="s">
        <v>2968</v>
      </c>
    </row>
    <row r="1214" spans="1:3" ht="15.75" customHeight="1" x14ac:dyDescent="0.2">
      <c r="A1214" s="20" t="s">
        <v>334</v>
      </c>
      <c r="B1214" s="20" t="s">
        <v>373</v>
      </c>
      <c r="C1214" s="20" t="s">
        <v>4884</v>
      </c>
    </row>
    <row r="1215" spans="1:3" ht="15.75" customHeight="1" x14ac:dyDescent="0.2">
      <c r="A1215" s="20" t="s">
        <v>1620</v>
      </c>
      <c r="B1215" s="20" t="s">
        <v>1682</v>
      </c>
      <c r="C1215" s="20" t="s">
        <v>5223</v>
      </c>
    </row>
    <row r="1216" spans="1:3" ht="15.75" customHeight="1" x14ac:dyDescent="0.2">
      <c r="A1216" s="20" t="s">
        <v>2964</v>
      </c>
      <c r="B1216" s="20" t="s">
        <v>2975</v>
      </c>
    </row>
    <row r="1217" spans="1:3" ht="15.75" customHeight="1" x14ac:dyDescent="0.2">
      <c r="A1217" s="20" t="s">
        <v>428</v>
      </c>
      <c r="B1217" s="20" t="s">
        <v>3938</v>
      </c>
      <c r="C1217" s="20" t="s">
        <v>5224</v>
      </c>
    </row>
    <row r="1218" spans="1:3" ht="15.75" customHeight="1" x14ac:dyDescent="0.2">
      <c r="A1218" s="20" t="s">
        <v>1923</v>
      </c>
      <c r="B1218" s="20" t="s">
        <v>2052</v>
      </c>
    </row>
    <row r="1219" spans="1:3" ht="15.75" customHeight="1" x14ac:dyDescent="0.2">
      <c r="A1219" s="20" t="s">
        <v>1314</v>
      </c>
      <c r="B1219" s="20" t="s">
        <v>1366</v>
      </c>
      <c r="C1219" s="20" t="s">
        <v>5225</v>
      </c>
    </row>
    <row r="1220" spans="1:3" ht="15.75" customHeight="1" x14ac:dyDescent="0.2">
      <c r="A1220" s="20" t="s">
        <v>4186</v>
      </c>
      <c r="B1220" s="20" t="s">
        <v>4296</v>
      </c>
    </row>
    <row r="1221" spans="1:3" ht="15.75" customHeight="1" x14ac:dyDescent="0.2">
      <c r="A1221" s="20" t="s">
        <v>769</v>
      </c>
      <c r="B1221" s="20" t="s">
        <v>788</v>
      </c>
      <c r="C1221" s="20" t="s">
        <v>5226</v>
      </c>
    </row>
    <row r="1222" spans="1:3" ht="15.75" customHeight="1" x14ac:dyDescent="0.2">
      <c r="A1222" s="20" t="s">
        <v>1314</v>
      </c>
      <c r="B1222" s="20" t="s">
        <v>1367</v>
      </c>
      <c r="C1222" s="20" t="s">
        <v>5227</v>
      </c>
    </row>
    <row r="1223" spans="1:3" ht="15.75" customHeight="1" x14ac:dyDescent="0.2">
      <c r="A1223" s="20" t="s">
        <v>1314</v>
      </c>
      <c r="B1223" s="20" t="s">
        <v>1368</v>
      </c>
      <c r="C1223" s="20" t="s">
        <v>5228</v>
      </c>
    </row>
    <row r="1224" spans="1:3" ht="15.75" customHeight="1" x14ac:dyDescent="0.2">
      <c r="A1224" s="20" t="s">
        <v>1314</v>
      </c>
      <c r="B1224" s="20" t="s">
        <v>1368</v>
      </c>
      <c r="C1224" s="20" t="s">
        <v>5229</v>
      </c>
    </row>
    <row r="1225" spans="1:3" ht="15.75" customHeight="1" x14ac:dyDescent="0.2">
      <c r="A1225" s="20" t="s">
        <v>334</v>
      </c>
      <c r="B1225" s="20" t="s">
        <v>374</v>
      </c>
      <c r="C1225" s="20" t="s">
        <v>5230</v>
      </c>
    </row>
    <row r="1226" spans="1:3" ht="15.75" customHeight="1" x14ac:dyDescent="0.2">
      <c r="A1226" s="20" t="s">
        <v>1620</v>
      </c>
      <c r="B1226" s="20" t="s">
        <v>1646</v>
      </c>
    </row>
    <row r="1227" spans="1:3" ht="15.75" customHeight="1" x14ac:dyDescent="0.2">
      <c r="A1227" s="20" t="s">
        <v>571</v>
      </c>
      <c r="B1227" s="20" t="s">
        <v>743</v>
      </c>
    </row>
    <row r="1228" spans="1:3" ht="15.75" customHeight="1" x14ac:dyDescent="0.2">
      <c r="A1228" s="20" t="s">
        <v>1620</v>
      </c>
      <c r="B1228" s="20" t="s">
        <v>1669</v>
      </c>
      <c r="C1228" s="20" t="s">
        <v>5231</v>
      </c>
    </row>
    <row r="1229" spans="1:3" ht="15.75" customHeight="1" x14ac:dyDescent="0.2">
      <c r="A1229" s="20" t="s">
        <v>861</v>
      </c>
      <c r="B1229" s="20" t="s">
        <v>876</v>
      </c>
      <c r="C1229" s="20" t="s">
        <v>5232</v>
      </c>
    </row>
    <row r="1230" spans="1:3" ht="15.75" customHeight="1" x14ac:dyDescent="0.2">
      <c r="A1230" s="20" t="s">
        <v>15</v>
      </c>
      <c r="B1230" s="20" t="s">
        <v>25</v>
      </c>
      <c r="C1230" s="20" t="s">
        <v>5233</v>
      </c>
    </row>
    <row r="1231" spans="1:3" ht="15.75" customHeight="1" x14ac:dyDescent="0.2">
      <c r="A1231" s="20" t="s">
        <v>2175</v>
      </c>
      <c r="B1231" s="20" t="s">
        <v>2352</v>
      </c>
    </row>
    <row r="1232" spans="1:3" ht="15.75" customHeight="1" x14ac:dyDescent="0.2">
      <c r="A1232" s="20" t="s">
        <v>2175</v>
      </c>
      <c r="B1232" s="20" t="s">
        <v>2352</v>
      </c>
    </row>
    <row r="1233" spans="1:3" ht="15.75" customHeight="1" x14ac:dyDescent="0.2">
      <c r="A1233" s="20" t="s">
        <v>2408</v>
      </c>
      <c r="B1233" s="20" t="s">
        <v>2565</v>
      </c>
    </row>
    <row r="1234" spans="1:3" ht="15.75" customHeight="1" x14ac:dyDescent="0.2">
      <c r="A1234" s="20" t="s">
        <v>47</v>
      </c>
      <c r="B1234" s="20" t="s">
        <v>98</v>
      </c>
    </row>
    <row r="1235" spans="1:3" ht="15.75" customHeight="1" x14ac:dyDescent="0.2">
      <c r="A1235" s="20" t="s">
        <v>47</v>
      </c>
      <c r="B1235" s="20" t="s">
        <v>99</v>
      </c>
    </row>
    <row r="1236" spans="1:3" ht="15.75" customHeight="1" x14ac:dyDescent="0.2">
      <c r="A1236" s="20" t="s">
        <v>47</v>
      </c>
      <c r="B1236" s="20" t="s">
        <v>101</v>
      </c>
    </row>
    <row r="1237" spans="1:3" ht="15.75" customHeight="1" x14ac:dyDescent="0.2">
      <c r="A1237" s="20" t="s">
        <v>2982</v>
      </c>
      <c r="B1237" s="20" t="s">
        <v>3155</v>
      </c>
    </row>
    <row r="1238" spans="1:3" ht="15.75" customHeight="1" x14ac:dyDescent="0.2">
      <c r="A1238" s="20" t="s">
        <v>571</v>
      </c>
      <c r="B1238" s="20" t="s">
        <v>674</v>
      </c>
      <c r="C1238" s="20" t="s">
        <v>5234</v>
      </c>
    </row>
    <row r="1239" spans="1:3" ht="15.75" customHeight="1" x14ac:dyDescent="0.2">
      <c r="A1239" s="20" t="s">
        <v>1413</v>
      </c>
      <c r="B1239" s="20" t="s">
        <v>1511</v>
      </c>
    </row>
    <row r="1240" spans="1:3" ht="15.75" customHeight="1" x14ac:dyDescent="0.2">
      <c r="A1240" s="20" t="s">
        <v>1413</v>
      </c>
      <c r="B1240" s="20" t="s">
        <v>1512</v>
      </c>
    </row>
    <row r="1241" spans="1:3" ht="15.75" customHeight="1" x14ac:dyDescent="0.2">
      <c r="A1241" s="20" t="s">
        <v>1413</v>
      </c>
      <c r="B1241" s="20" t="s">
        <v>1513</v>
      </c>
    </row>
    <row r="1242" spans="1:3" ht="15.75" customHeight="1" x14ac:dyDescent="0.2">
      <c r="A1242" s="20" t="s">
        <v>1413</v>
      </c>
      <c r="B1242" s="20" t="s">
        <v>1514</v>
      </c>
    </row>
    <row r="1243" spans="1:3" ht="15.75" customHeight="1" x14ac:dyDescent="0.2">
      <c r="A1243" s="20" t="s">
        <v>1413</v>
      </c>
      <c r="B1243" s="20" t="s">
        <v>1515</v>
      </c>
    </row>
    <row r="1244" spans="1:3" ht="15.75" customHeight="1" x14ac:dyDescent="0.2">
      <c r="A1244" s="20" t="s">
        <v>47</v>
      </c>
      <c r="B1244" s="20" t="s">
        <v>102</v>
      </c>
      <c r="C1244" s="20" t="s">
        <v>5235</v>
      </c>
    </row>
    <row r="1245" spans="1:3" ht="15.75" customHeight="1" x14ac:dyDescent="0.2">
      <c r="A1245" s="20" t="s">
        <v>47</v>
      </c>
      <c r="B1245" s="20" t="s">
        <v>103</v>
      </c>
      <c r="C1245" s="20" t="s">
        <v>5236</v>
      </c>
    </row>
    <row r="1246" spans="1:3" ht="15.75" customHeight="1" x14ac:dyDescent="0.2">
      <c r="A1246" s="20" t="s">
        <v>2964</v>
      </c>
      <c r="B1246" s="20" t="s">
        <v>2973</v>
      </c>
    </row>
    <row r="1247" spans="1:3" ht="15.75" customHeight="1" x14ac:dyDescent="0.2">
      <c r="A1247" s="20" t="s">
        <v>4186</v>
      </c>
      <c r="B1247" s="20" t="s">
        <v>4297</v>
      </c>
    </row>
    <row r="1248" spans="1:3" ht="15.75" customHeight="1" x14ac:dyDescent="0.2">
      <c r="A1248" s="20" t="s">
        <v>571</v>
      </c>
      <c r="B1248" s="20" t="s">
        <v>658</v>
      </c>
      <c r="C1248" s="20" t="s">
        <v>5237</v>
      </c>
    </row>
    <row r="1249" spans="1:3" ht="15.75" customHeight="1" x14ac:dyDescent="0.2">
      <c r="A1249" s="20" t="s">
        <v>1923</v>
      </c>
      <c r="B1249" s="20" t="s">
        <v>2053</v>
      </c>
    </row>
    <row r="1250" spans="1:3" ht="15.75" customHeight="1" x14ac:dyDescent="0.2">
      <c r="A1250" s="20" t="s">
        <v>1923</v>
      </c>
      <c r="B1250" s="20" t="s">
        <v>2054</v>
      </c>
    </row>
    <row r="1251" spans="1:3" ht="15.75" customHeight="1" x14ac:dyDescent="0.2">
      <c r="A1251" s="20" t="s">
        <v>1314</v>
      </c>
      <c r="B1251" s="20" t="s">
        <v>1369</v>
      </c>
      <c r="C1251" s="20" t="s">
        <v>5238</v>
      </c>
    </row>
    <row r="1252" spans="1:3" ht="15.75" customHeight="1" x14ac:dyDescent="0.2">
      <c r="A1252" s="20" t="s">
        <v>861</v>
      </c>
      <c r="B1252" s="20" t="s">
        <v>872</v>
      </c>
    </row>
    <row r="1253" spans="1:3" ht="15.75" customHeight="1" x14ac:dyDescent="0.2">
      <c r="A1253" s="20" t="s">
        <v>2982</v>
      </c>
      <c r="B1253" s="20" t="s">
        <v>3161</v>
      </c>
    </row>
    <row r="1254" spans="1:3" ht="15.75" customHeight="1" x14ac:dyDescent="0.2">
      <c r="A1254" s="20" t="s">
        <v>1314</v>
      </c>
      <c r="B1254" s="20" t="s">
        <v>1370</v>
      </c>
      <c r="C1254" s="20" t="s">
        <v>5239</v>
      </c>
    </row>
    <row r="1255" spans="1:3" ht="15.75" customHeight="1" x14ac:dyDescent="0.2">
      <c r="A1255" s="20" t="s">
        <v>47</v>
      </c>
      <c r="B1255" s="20" t="s">
        <v>106</v>
      </c>
    </row>
    <row r="1256" spans="1:3" ht="15.75" customHeight="1" x14ac:dyDescent="0.2">
      <c r="A1256" s="20" t="s">
        <v>334</v>
      </c>
      <c r="B1256" s="20" t="s">
        <v>375</v>
      </c>
      <c r="C1256" s="20" t="s">
        <v>5240</v>
      </c>
    </row>
    <row r="1257" spans="1:3" ht="15.75" customHeight="1" x14ac:dyDescent="0.2">
      <c r="A1257" s="20" t="s">
        <v>1413</v>
      </c>
      <c r="B1257" s="20" t="s">
        <v>1517</v>
      </c>
    </row>
    <row r="1258" spans="1:3" ht="15.75" customHeight="1" x14ac:dyDescent="0.2">
      <c r="A1258" s="20" t="s">
        <v>1923</v>
      </c>
      <c r="B1258" s="20" t="s">
        <v>2056</v>
      </c>
    </row>
    <row r="1259" spans="1:3" ht="15.75" customHeight="1" x14ac:dyDescent="0.2">
      <c r="A1259" s="20" t="s">
        <v>925</v>
      </c>
      <c r="B1259" s="20" t="s">
        <v>970</v>
      </c>
    </row>
    <row r="1260" spans="1:3" ht="15.75" customHeight="1" x14ac:dyDescent="0.2">
      <c r="A1260" s="20" t="s">
        <v>438</v>
      </c>
      <c r="B1260" s="20" t="s">
        <v>2727</v>
      </c>
    </row>
    <row r="1261" spans="1:3" ht="15.75" customHeight="1" x14ac:dyDescent="0.2">
      <c r="A1261" s="20" t="s">
        <v>391</v>
      </c>
      <c r="B1261" s="20" t="s">
        <v>417</v>
      </c>
      <c r="C1261" s="20" t="s">
        <v>5241</v>
      </c>
    </row>
    <row r="1262" spans="1:3" ht="15.75" customHeight="1" x14ac:dyDescent="0.2">
      <c r="A1262" s="20" t="s">
        <v>391</v>
      </c>
      <c r="B1262" s="20" t="s">
        <v>418</v>
      </c>
      <c r="C1262" s="20" t="s">
        <v>5242</v>
      </c>
    </row>
    <row r="1263" spans="1:3" ht="15.75" customHeight="1" x14ac:dyDescent="0.2">
      <c r="A1263" s="20" t="s">
        <v>47</v>
      </c>
      <c r="B1263" s="20" t="s">
        <v>109</v>
      </c>
    </row>
    <row r="1264" spans="1:3" ht="15.75" customHeight="1" x14ac:dyDescent="0.2">
      <c r="A1264" s="20" t="s">
        <v>769</v>
      </c>
      <c r="B1264" s="20" t="s">
        <v>800</v>
      </c>
    </row>
    <row r="1265" spans="1:3" ht="15.75" customHeight="1" x14ac:dyDescent="0.2">
      <c r="A1265" s="20" t="s">
        <v>571</v>
      </c>
      <c r="B1265" s="20" t="s">
        <v>577</v>
      </c>
    </row>
    <row r="1266" spans="1:3" ht="15.75" customHeight="1" x14ac:dyDescent="0.2">
      <c r="A1266" s="20" t="s">
        <v>571</v>
      </c>
      <c r="B1266" s="20" t="s">
        <v>578</v>
      </c>
    </row>
    <row r="1267" spans="1:3" ht="15.75" customHeight="1" x14ac:dyDescent="0.2">
      <c r="A1267" s="20" t="s">
        <v>571</v>
      </c>
      <c r="B1267" s="20" t="s">
        <v>579</v>
      </c>
    </row>
    <row r="1268" spans="1:3" ht="15.75" customHeight="1" x14ac:dyDescent="0.2">
      <c r="A1268" s="20" t="s">
        <v>460</v>
      </c>
      <c r="B1268" s="20" t="s">
        <v>4008</v>
      </c>
    </row>
    <row r="1269" spans="1:3" ht="15.75" customHeight="1" x14ac:dyDescent="0.2">
      <c r="A1269" s="20" t="s">
        <v>1620</v>
      </c>
      <c r="B1269" s="20" t="s">
        <v>1668</v>
      </c>
      <c r="C1269" s="20" t="s">
        <v>5243</v>
      </c>
    </row>
    <row r="1270" spans="1:3" ht="15.75" customHeight="1" x14ac:dyDescent="0.2">
      <c r="A1270" s="20" t="s">
        <v>2982</v>
      </c>
      <c r="B1270" s="20" t="s">
        <v>3166</v>
      </c>
    </row>
    <row r="1271" spans="1:3" ht="15.75" customHeight="1" x14ac:dyDescent="0.2">
      <c r="A1271" s="20" t="s">
        <v>1314</v>
      </c>
      <c r="B1271" s="20" t="s">
        <v>1371</v>
      </c>
      <c r="C1271" s="20" t="s">
        <v>5244</v>
      </c>
    </row>
    <row r="1272" spans="1:3" ht="15.75" customHeight="1" x14ac:dyDescent="0.2">
      <c r="A1272" s="20" t="s">
        <v>2964</v>
      </c>
      <c r="B1272" s="20" t="s">
        <v>2976</v>
      </c>
    </row>
    <row r="1273" spans="1:3" ht="15.75" customHeight="1" x14ac:dyDescent="0.2">
      <c r="A1273" s="20" t="s">
        <v>769</v>
      </c>
      <c r="B1273" s="20" t="s">
        <v>813</v>
      </c>
    </row>
    <row r="1274" spans="1:3" ht="15.75" customHeight="1" x14ac:dyDescent="0.2">
      <c r="A1274" s="20" t="s">
        <v>1886</v>
      </c>
      <c r="B1274" s="20" t="s">
        <v>1907</v>
      </c>
      <c r="C1274" s="20" t="s">
        <v>5245</v>
      </c>
    </row>
    <row r="1275" spans="1:3" ht="15.75" customHeight="1" x14ac:dyDescent="0.2">
      <c r="A1275" s="20" t="s">
        <v>30</v>
      </c>
      <c r="B1275" s="20" t="s">
        <v>1219</v>
      </c>
    </row>
    <row r="1276" spans="1:3" ht="15.75" customHeight="1" x14ac:dyDescent="0.2">
      <c r="A1276" s="20" t="s">
        <v>30</v>
      </c>
      <c r="B1276" s="20" t="s">
        <v>1220</v>
      </c>
    </row>
    <row r="1277" spans="1:3" ht="15.75" customHeight="1" x14ac:dyDescent="0.2">
      <c r="A1277" s="20" t="s">
        <v>30</v>
      </c>
      <c r="B1277" s="20" t="s">
        <v>1221</v>
      </c>
    </row>
    <row r="1278" spans="1:3" ht="15.75" customHeight="1" x14ac:dyDescent="0.2">
      <c r="A1278" s="20" t="s">
        <v>30</v>
      </c>
      <c r="B1278" s="20" t="s">
        <v>1222</v>
      </c>
    </row>
    <row r="1279" spans="1:3" ht="15.75" customHeight="1" x14ac:dyDescent="0.2">
      <c r="A1279" s="20" t="s">
        <v>176</v>
      </c>
      <c r="B1279" s="20" t="s">
        <v>200</v>
      </c>
    </row>
    <row r="1280" spans="1:3" ht="15.75" customHeight="1" x14ac:dyDescent="0.2">
      <c r="A1280" s="20" t="s">
        <v>176</v>
      </c>
      <c r="B1280" s="20" t="s">
        <v>205</v>
      </c>
    </row>
    <row r="1281" spans="1:3" ht="15.75" customHeight="1" x14ac:dyDescent="0.2">
      <c r="A1281" s="20" t="s">
        <v>176</v>
      </c>
      <c r="B1281" s="20" t="s">
        <v>201</v>
      </c>
    </row>
    <row r="1282" spans="1:3" ht="15.75" customHeight="1" x14ac:dyDescent="0.2">
      <c r="A1282" s="20" t="s">
        <v>176</v>
      </c>
      <c r="B1282" s="20" t="s">
        <v>204</v>
      </c>
    </row>
    <row r="1283" spans="1:3" ht="15.75" customHeight="1" x14ac:dyDescent="0.2">
      <c r="A1283" s="20" t="s">
        <v>2175</v>
      </c>
      <c r="B1283" s="20" t="s">
        <v>2356</v>
      </c>
      <c r="C1283" s="20" t="s">
        <v>5246</v>
      </c>
    </row>
    <row r="1284" spans="1:3" ht="15.75" customHeight="1" x14ac:dyDescent="0.2">
      <c r="A1284" s="20" t="s">
        <v>422</v>
      </c>
      <c r="B1284" s="20" t="s">
        <v>487</v>
      </c>
    </row>
    <row r="1285" spans="1:3" ht="15.75" customHeight="1" x14ac:dyDescent="0.2">
      <c r="A1285" s="20" t="s">
        <v>4186</v>
      </c>
      <c r="B1285" s="20" t="s">
        <v>4299</v>
      </c>
    </row>
    <row r="1286" spans="1:3" ht="15.75" customHeight="1" x14ac:dyDescent="0.2">
      <c r="A1286" s="20" t="s">
        <v>571</v>
      </c>
      <c r="B1286" s="20" t="s">
        <v>576</v>
      </c>
    </row>
    <row r="1287" spans="1:3" ht="15.75" customHeight="1" x14ac:dyDescent="0.2">
      <c r="A1287" s="20" t="s">
        <v>3737</v>
      </c>
      <c r="B1287" s="20" t="s">
        <v>3750</v>
      </c>
      <c r="C1287" s="20" t="s">
        <v>5247</v>
      </c>
    </row>
    <row r="1288" spans="1:3" ht="15.75" customHeight="1" x14ac:dyDescent="0.2">
      <c r="A1288" s="20" t="s">
        <v>422</v>
      </c>
      <c r="B1288" s="20" t="s">
        <v>488</v>
      </c>
    </row>
    <row r="1289" spans="1:3" ht="15.75" customHeight="1" x14ac:dyDescent="0.2">
      <c r="A1289" s="20" t="s">
        <v>460</v>
      </c>
      <c r="B1289" s="20" t="s">
        <v>3480</v>
      </c>
    </row>
    <row r="1290" spans="1:3" ht="15.75" customHeight="1" x14ac:dyDescent="0.2">
      <c r="A1290" s="20" t="s">
        <v>1620</v>
      </c>
      <c r="B1290" s="20" t="s">
        <v>1644</v>
      </c>
      <c r="C1290" s="20" t="s">
        <v>5248</v>
      </c>
    </row>
    <row r="1291" spans="1:3" ht="15.75" customHeight="1" x14ac:dyDescent="0.2">
      <c r="A1291" s="20" t="s">
        <v>422</v>
      </c>
      <c r="B1291" s="20" t="s">
        <v>489</v>
      </c>
    </row>
    <row r="1292" spans="1:3" ht="15.75" customHeight="1" x14ac:dyDescent="0.2">
      <c r="A1292" s="20" t="s">
        <v>1620</v>
      </c>
      <c r="B1292" s="20" t="s">
        <v>1671</v>
      </c>
      <c r="C1292" s="20" t="s">
        <v>5249</v>
      </c>
    </row>
    <row r="1293" spans="1:3" ht="15.75" customHeight="1" x14ac:dyDescent="0.2">
      <c r="A1293" s="20" t="s">
        <v>4186</v>
      </c>
      <c r="B1293" s="20" t="s">
        <v>4300</v>
      </c>
    </row>
    <row r="1294" spans="1:3" ht="15.75" customHeight="1" x14ac:dyDescent="0.2">
      <c r="A1294" s="20" t="s">
        <v>1314</v>
      </c>
      <c r="B1294" s="20" t="s">
        <v>1372</v>
      </c>
      <c r="C1294" s="20" t="s">
        <v>5250</v>
      </c>
    </row>
    <row r="1295" spans="1:3" ht="15.75" customHeight="1" x14ac:dyDescent="0.2">
      <c r="A1295" s="20" t="s">
        <v>1314</v>
      </c>
      <c r="B1295" s="20" t="s">
        <v>1373</v>
      </c>
      <c r="C1295" s="20" t="s">
        <v>5251</v>
      </c>
    </row>
    <row r="1296" spans="1:3" ht="15.75" customHeight="1" x14ac:dyDescent="0.2">
      <c r="A1296" s="20" t="s">
        <v>1314</v>
      </c>
      <c r="B1296" s="20" t="s">
        <v>1374</v>
      </c>
      <c r="C1296" s="20" t="s">
        <v>5252</v>
      </c>
    </row>
    <row r="1297" spans="1:3" ht="15.75" customHeight="1" x14ac:dyDescent="0.2">
      <c r="A1297" s="20" t="s">
        <v>422</v>
      </c>
      <c r="B1297" s="20" t="s">
        <v>490</v>
      </c>
    </row>
    <row r="1298" spans="1:3" ht="15.75" customHeight="1" x14ac:dyDescent="0.2">
      <c r="A1298" s="20" t="s">
        <v>1620</v>
      </c>
      <c r="B1298" s="20" t="s">
        <v>1667</v>
      </c>
      <c r="C1298" s="20" t="s">
        <v>5253</v>
      </c>
    </row>
    <row r="1299" spans="1:3" ht="15.75" customHeight="1" x14ac:dyDescent="0.2">
      <c r="A1299" s="20" t="s">
        <v>208</v>
      </c>
      <c r="B1299" s="20" t="s">
        <v>214</v>
      </c>
      <c r="C1299" s="20" t="s">
        <v>5254</v>
      </c>
    </row>
    <row r="1300" spans="1:3" ht="15.75" customHeight="1" x14ac:dyDescent="0.2">
      <c r="A1300" s="20" t="s">
        <v>2408</v>
      </c>
      <c r="B1300" s="20" t="s">
        <v>5255</v>
      </c>
    </row>
    <row r="1301" spans="1:3" ht="15.75" customHeight="1" x14ac:dyDescent="0.2">
      <c r="A1301" s="20" t="s">
        <v>208</v>
      </c>
      <c r="B1301" s="20" t="s">
        <v>215</v>
      </c>
    </row>
    <row r="1302" spans="1:3" ht="15.75" customHeight="1" x14ac:dyDescent="0.2">
      <c r="A1302" s="20" t="s">
        <v>319</v>
      </c>
      <c r="B1302" s="20" t="s">
        <v>331</v>
      </c>
      <c r="C1302" s="20" t="s">
        <v>5256</v>
      </c>
    </row>
    <row r="1303" spans="1:3" ht="15.75" customHeight="1" x14ac:dyDescent="0.2">
      <c r="A1303" s="20" t="s">
        <v>438</v>
      </c>
      <c r="B1303" s="20" t="s">
        <v>661</v>
      </c>
    </row>
    <row r="1304" spans="1:3" ht="15.75" customHeight="1" x14ac:dyDescent="0.2">
      <c r="A1304" s="20" t="s">
        <v>769</v>
      </c>
      <c r="B1304" s="20" t="s">
        <v>799</v>
      </c>
    </row>
    <row r="1305" spans="1:3" ht="15.75" customHeight="1" x14ac:dyDescent="0.2">
      <c r="A1305" s="20" t="s">
        <v>422</v>
      </c>
      <c r="B1305" s="20" t="s">
        <v>491</v>
      </c>
    </row>
    <row r="1306" spans="1:3" ht="15.75" customHeight="1" x14ac:dyDescent="0.2">
      <c r="A1306" s="20" t="s">
        <v>2810</v>
      </c>
      <c r="B1306" s="20" t="s">
        <v>2912</v>
      </c>
    </row>
    <row r="1307" spans="1:3" ht="15.75" customHeight="1" x14ac:dyDescent="0.2">
      <c r="A1307" s="20" t="s">
        <v>319</v>
      </c>
      <c r="B1307" s="20" t="s">
        <v>325</v>
      </c>
      <c r="C1307" s="20" t="s">
        <v>5257</v>
      </c>
    </row>
    <row r="1308" spans="1:3" ht="15.75" customHeight="1" x14ac:dyDescent="0.2">
      <c r="A1308" s="20" t="s">
        <v>334</v>
      </c>
      <c r="B1308" s="20" t="s">
        <v>325</v>
      </c>
      <c r="C1308" s="20" t="s">
        <v>5258</v>
      </c>
    </row>
    <row r="1309" spans="1:3" ht="15.75" customHeight="1" x14ac:dyDescent="0.2">
      <c r="A1309" s="20" t="s">
        <v>540</v>
      </c>
      <c r="B1309" s="20" t="s">
        <v>325</v>
      </c>
      <c r="C1309" s="20" t="s">
        <v>5258</v>
      </c>
    </row>
    <row r="1310" spans="1:3" ht="15.75" customHeight="1" x14ac:dyDescent="0.2">
      <c r="A1310" s="20" t="s">
        <v>2408</v>
      </c>
      <c r="B1310" s="20" t="s">
        <v>2573</v>
      </c>
    </row>
    <row r="1311" spans="1:3" ht="15.75" customHeight="1" x14ac:dyDescent="0.2">
      <c r="A1311" s="20" t="s">
        <v>2408</v>
      </c>
      <c r="B1311" s="20" t="s">
        <v>2574</v>
      </c>
    </row>
    <row r="1312" spans="1:3" ht="15.75" customHeight="1" x14ac:dyDescent="0.2">
      <c r="A1312" s="20" t="s">
        <v>1314</v>
      </c>
      <c r="B1312" s="20" t="s">
        <v>1375</v>
      </c>
    </row>
    <row r="1313" spans="1:3" ht="15.75" customHeight="1" x14ac:dyDescent="0.2">
      <c r="A1313" s="20" t="s">
        <v>1314</v>
      </c>
      <c r="B1313" s="20" t="s">
        <v>1376</v>
      </c>
    </row>
    <row r="1314" spans="1:3" ht="15.75" customHeight="1" x14ac:dyDescent="0.2">
      <c r="A1314" s="20" t="s">
        <v>1314</v>
      </c>
      <c r="B1314" s="20" t="s">
        <v>1377</v>
      </c>
    </row>
    <row r="1315" spans="1:3" ht="15.75" customHeight="1" x14ac:dyDescent="0.2">
      <c r="A1315" s="20" t="s">
        <v>1314</v>
      </c>
      <c r="B1315" s="20" t="s">
        <v>1378</v>
      </c>
    </row>
    <row r="1316" spans="1:3" ht="15.75" customHeight="1" x14ac:dyDescent="0.2">
      <c r="A1316" s="20" t="s">
        <v>30</v>
      </c>
      <c r="B1316" s="20" t="s">
        <v>1223</v>
      </c>
    </row>
    <row r="1317" spans="1:3" ht="15.75" customHeight="1" x14ac:dyDescent="0.2">
      <c r="A1317" s="20" t="s">
        <v>30</v>
      </c>
      <c r="B1317" s="20" t="s">
        <v>1224</v>
      </c>
    </row>
    <row r="1318" spans="1:3" ht="15.75" customHeight="1" x14ac:dyDescent="0.2">
      <c r="A1318" s="20" t="s">
        <v>30</v>
      </c>
      <c r="B1318" s="20" t="s">
        <v>1225</v>
      </c>
    </row>
    <row r="1319" spans="1:3" ht="15.75" customHeight="1" x14ac:dyDescent="0.2">
      <c r="A1319" s="20" t="s">
        <v>30</v>
      </c>
      <c r="B1319" s="20" t="s">
        <v>1226</v>
      </c>
    </row>
    <row r="1320" spans="1:3" ht="15.75" customHeight="1" x14ac:dyDescent="0.2">
      <c r="A1320" s="20" t="s">
        <v>30</v>
      </c>
      <c r="B1320" s="20" t="s">
        <v>1227</v>
      </c>
    </row>
    <row r="1321" spans="1:3" ht="15.75" customHeight="1" x14ac:dyDescent="0.2">
      <c r="A1321" s="20" t="s">
        <v>2408</v>
      </c>
      <c r="B1321" s="20" t="s">
        <v>2575</v>
      </c>
    </row>
    <row r="1322" spans="1:3" ht="15.75" customHeight="1" x14ac:dyDescent="0.2">
      <c r="A1322" s="20" t="s">
        <v>769</v>
      </c>
      <c r="B1322" s="20" t="s">
        <v>773</v>
      </c>
    </row>
    <row r="1323" spans="1:3" ht="15.75" customHeight="1" x14ac:dyDescent="0.2">
      <c r="A1323" s="20" t="s">
        <v>1413</v>
      </c>
      <c r="B1323" s="20" t="s">
        <v>1518</v>
      </c>
      <c r="C1323" s="20" t="s">
        <v>5259</v>
      </c>
    </row>
    <row r="1324" spans="1:3" ht="15.75" customHeight="1" x14ac:dyDescent="0.2">
      <c r="A1324" s="20" t="s">
        <v>1413</v>
      </c>
      <c r="B1324" s="20" t="s">
        <v>1519</v>
      </c>
      <c r="C1324" s="20" t="s">
        <v>5260</v>
      </c>
    </row>
    <row r="1325" spans="1:3" ht="15.75" customHeight="1" x14ac:dyDescent="0.2">
      <c r="A1325" s="20" t="s">
        <v>1413</v>
      </c>
      <c r="B1325" s="20" t="s">
        <v>1520</v>
      </c>
      <c r="C1325" s="20" t="s">
        <v>5261</v>
      </c>
    </row>
    <row r="1326" spans="1:3" ht="15.75" customHeight="1" x14ac:dyDescent="0.2">
      <c r="A1326" s="20" t="s">
        <v>1413</v>
      </c>
      <c r="B1326" s="20" t="s">
        <v>1521</v>
      </c>
      <c r="C1326" s="20" t="s">
        <v>5262</v>
      </c>
    </row>
    <row r="1327" spans="1:3" ht="15.75" customHeight="1" x14ac:dyDescent="0.2">
      <c r="A1327" s="20" t="s">
        <v>1413</v>
      </c>
      <c r="B1327" s="20" t="s">
        <v>1522</v>
      </c>
      <c r="C1327" s="20" t="s">
        <v>5263</v>
      </c>
    </row>
    <row r="1328" spans="1:3" ht="15.75" customHeight="1" x14ac:dyDescent="0.2">
      <c r="A1328" s="20" t="s">
        <v>1413</v>
      </c>
      <c r="B1328" s="20" t="s">
        <v>1523</v>
      </c>
    </row>
    <row r="1329" spans="1:3" ht="15.75" customHeight="1" x14ac:dyDescent="0.2">
      <c r="A1329" s="20" t="s">
        <v>1413</v>
      </c>
      <c r="B1329" s="20" t="s">
        <v>1524</v>
      </c>
      <c r="C1329" s="20" t="s">
        <v>5264</v>
      </c>
    </row>
    <row r="1330" spans="1:3" ht="15.75" customHeight="1" x14ac:dyDescent="0.2">
      <c r="A1330" s="20" t="s">
        <v>1314</v>
      </c>
      <c r="B1330" s="20" t="s">
        <v>1379</v>
      </c>
      <c r="C1330" s="20" t="s">
        <v>5265</v>
      </c>
    </row>
    <row r="1331" spans="1:3" ht="15.75" customHeight="1" x14ac:dyDescent="0.2">
      <c r="A1331" s="20" t="s">
        <v>2731</v>
      </c>
      <c r="B1331" s="20" t="s">
        <v>2740</v>
      </c>
    </row>
    <row r="1332" spans="1:3" ht="15.75" customHeight="1" x14ac:dyDescent="0.2">
      <c r="A1332" s="20" t="s">
        <v>138</v>
      </c>
      <c r="B1332" s="20" t="s">
        <v>146</v>
      </c>
      <c r="C1332" s="20" t="s">
        <v>5266</v>
      </c>
    </row>
    <row r="1333" spans="1:3" ht="15.75" customHeight="1" x14ac:dyDescent="0.2">
      <c r="A1333" s="20" t="s">
        <v>159</v>
      </c>
      <c r="B1333" s="20" t="s">
        <v>146</v>
      </c>
      <c r="C1333" s="20" t="s">
        <v>5267</v>
      </c>
    </row>
    <row r="1334" spans="1:3" ht="15.75" customHeight="1" x14ac:dyDescent="0.2">
      <c r="A1334" s="20" t="s">
        <v>138</v>
      </c>
      <c r="B1334" s="20" t="s">
        <v>144</v>
      </c>
      <c r="C1334" s="20" t="s">
        <v>145</v>
      </c>
    </row>
    <row r="1335" spans="1:3" ht="15.75" customHeight="1" x14ac:dyDescent="0.2">
      <c r="A1335" s="20" t="s">
        <v>176</v>
      </c>
      <c r="B1335" s="20" t="s">
        <v>177</v>
      </c>
      <c r="C1335" s="20" t="s">
        <v>5268</v>
      </c>
    </row>
    <row r="1336" spans="1:3" ht="15.75" customHeight="1" x14ac:dyDescent="0.2">
      <c r="A1336" s="20" t="s">
        <v>170</v>
      </c>
      <c r="B1336" s="20" t="s">
        <v>172</v>
      </c>
      <c r="C1336" s="20" t="s">
        <v>5269</v>
      </c>
    </row>
    <row r="1337" spans="1:3" ht="15.75" customHeight="1" x14ac:dyDescent="0.2">
      <c r="A1337" s="20" t="s">
        <v>1296</v>
      </c>
      <c r="B1337" s="20" t="s">
        <v>1308</v>
      </c>
      <c r="C1337" s="20" t="s">
        <v>5270</v>
      </c>
    </row>
    <row r="1338" spans="1:3" ht="15.75" customHeight="1" x14ac:dyDescent="0.2">
      <c r="A1338" s="20" t="s">
        <v>2119</v>
      </c>
      <c r="B1338" s="20" t="s">
        <v>2167</v>
      </c>
      <c r="C1338" s="20" t="s">
        <v>17</v>
      </c>
    </row>
    <row r="1339" spans="1:3" ht="15.75" customHeight="1" x14ac:dyDescent="0.2">
      <c r="A1339" s="20" t="s">
        <v>1413</v>
      </c>
      <c r="B1339" s="20" t="s">
        <v>1525</v>
      </c>
    </row>
    <row r="1340" spans="1:3" ht="15.75" customHeight="1" x14ac:dyDescent="0.2">
      <c r="A1340" s="20" t="s">
        <v>1413</v>
      </c>
      <c r="B1340" s="20" t="s">
        <v>1526</v>
      </c>
    </row>
    <row r="1341" spans="1:3" ht="15.75" customHeight="1" x14ac:dyDescent="0.2">
      <c r="A1341" s="20" t="s">
        <v>1413</v>
      </c>
      <c r="B1341" s="20" t="s">
        <v>1527</v>
      </c>
    </row>
    <row r="1342" spans="1:3" ht="15.75" customHeight="1" x14ac:dyDescent="0.2">
      <c r="A1342" s="20" t="s">
        <v>208</v>
      </c>
      <c r="B1342" s="20" t="s">
        <v>216</v>
      </c>
      <c r="C1342" s="20" t="s">
        <v>5271</v>
      </c>
    </row>
    <row r="1343" spans="1:3" ht="15.75" customHeight="1" x14ac:dyDescent="0.2">
      <c r="A1343" s="20" t="s">
        <v>2408</v>
      </c>
      <c r="B1343" s="20" t="s">
        <v>2577</v>
      </c>
    </row>
    <row r="1344" spans="1:3" ht="15.75" customHeight="1" x14ac:dyDescent="0.2">
      <c r="A1344" s="20" t="s">
        <v>310</v>
      </c>
      <c r="B1344" s="20" t="s">
        <v>317</v>
      </c>
      <c r="C1344" s="20" t="s">
        <v>5272</v>
      </c>
    </row>
    <row r="1345" spans="1:3" ht="15.75" customHeight="1" x14ac:dyDescent="0.2">
      <c r="A1345" s="20" t="s">
        <v>1620</v>
      </c>
      <c r="B1345" s="20" t="s">
        <v>1670</v>
      </c>
    </row>
    <row r="1346" spans="1:3" ht="15.75" customHeight="1" x14ac:dyDescent="0.2">
      <c r="A1346" s="20" t="s">
        <v>1314</v>
      </c>
      <c r="B1346" s="20" t="s">
        <v>1380</v>
      </c>
      <c r="C1346" s="20" t="s">
        <v>5273</v>
      </c>
    </row>
    <row r="1347" spans="1:3" ht="15.75" customHeight="1" x14ac:dyDescent="0.2">
      <c r="A1347" s="20" t="s">
        <v>2175</v>
      </c>
      <c r="B1347" s="20" t="s">
        <v>2358</v>
      </c>
      <c r="C1347" s="20" t="s">
        <v>5274</v>
      </c>
    </row>
    <row r="1348" spans="1:3" ht="15.75" customHeight="1" x14ac:dyDescent="0.2">
      <c r="A1348" s="20" t="s">
        <v>176</v>
      </c>
      <c r="B1348" s="20" t="s">
        <v>183</v>
      </c>
      <c r="C1348" s="20" t="s">
        <v>5275</v>
      </c>
    </row>
    <row r="1349" spans="1:3" ht="15.75" customHeight="1" x14ac:dyDescent="0.2">
      <c r="A1349" s="20" t="s">
        <v>571</v>
      </c>
      <c r="B1349" s="20" t="s">
        <v>640</v>
      </c>
      <c r="C1349" s="20" t="s">
        <v>5276</v>
      </c>
    </row>
    <row r="1350" spans="1:3" ht="15.75" customHeight="1" x14ac:dyDescent="0.2">
      <c r="A1350" s="20" t="s">
        <v>914</v>
      </c>
      <c r="B1350" s="20" t="s">
        <v>920</v>
      </c>
      <c r="C1350" s="20" t="s">
        <v>4844</v>
      </c>
    </row>
    <row r="1351" spans="1:3" ht="15.75" customHeight="1" x14ac:dyDescent="0.2">
      <c r="A1351" s="20" t="s">
        <v>30</v>
      </c>
      <c r="B1351" s="20" t="s">
        <v>1230</v>
      </c>
    </row>
    <row r="1352" spans="1:3" ht="15.75" customHeight="1" x14ac:dyDescent="0.2">
      <c r="A1352" s="20" t="s">
        <v>30</v>
      </c>
      <c r="B1352" s="20" t="s">
        <v>5277</v>
      </c>
    </row>
    <row r="1353" spans="1:3" ht="15.75" customHeight="1" x14ac:dyDescent="0.2">
      <c r="A1353" s="20" t="s">
        <v>30</v>
      </c>
      <c r="B1353" s="20" t="s">
        <v>1231</v>
      </c>
      <c r="C1353" s="20" t="s">
        <v>5278</v>
      </c>
    </row>
    <row r="1354" spans="1:3" ht="15.75" customHeight="1" x14ac:dyDescent="0.2">
      <c r="A1354" s="20" t="s">
        <v>30</v>
      </c>
      <c r="B1354" s="20" t="s">
        <v>1232</v>
      </c>
      <c r="C1354" s="20" t="s">
        <v>5278</v>
      </c>
    </row>
    <row r="1355" spans="1:3" ht="15.75" customHeight="1" x14ac:dyDescent="0.2">
      <c r="A1355" s="20" t="s">
        <v>30</v>
      </c>
      <c r="B1355" s="20" t="s">
        <v>1233</v>
      </c>
      <c r="C1355" s="20" t="s">
        <v>5279</v>
      </c>
    </row>
    <row r="1356" spans="1:3" ht="15.75" customHeight="1" x14ac:dyDescent="0.2">
      <c r="A1356" s="20" t="s">
        <v>30</v>
      </c>
      <c r="B1356" s="20" t="s">
        <v>1234</v>
      </c>
    </row>
    <row r="1357" spans="1:3" ht="15.75" customHeight="1" x14ac:dyDescent="0.2">
      <c r="A1357" s="20" t="s">
        <v>30</v>
      </c>
      <c r="B1357" s="20" t="s">
        <v>1235</v>
      </c>
    </row>
    <row r="1358" spans="1:3" ht="15.75" customHeight="1" x14ac:dyDescent="0.2">
      <c r="A1358" s="20" t="s">
        <v>422</v>
      </c>
      <c r="B1358" s="20" t="s">
        <v>492</v>
      </c>
    </row>
    <row r="1359" spans="1:3" ht="15.75" customHeight="1" x14ac:dyDescent="0.2">
      <c r="A1359" s="20" t="s">
        <v>1923</v>
      </c>
      <c r="B1359" s="20" t="s">
        <v>2057</v>
      </c>
    </row>
    <row r="1360" spans="1:3" ht="15.75" customHeight="1" x14ac:dyDescent="0.2">
      <c r="A1360" s="20" t="s">
        <v>1923</v>
      </c>
      <c r="B1360" s="20" t="s">
        <v>2058</v>
      </c>
    </row>
    <row r="1361" spans="1:3" ht="15.75" customHeight="1" x14ac:dyDescent="0.2">
      <c r="A1361" s="20" t="s">
        <v>47</v>
      </c>
      <c r="B1361" s="20" t="s">
        <v>112</v>
      </c>
    </row>
    <row r="1362" spans="1:3" ht="15.75" customHeight="1" x14ac:dyDescent="0.2">
      <c r="A1362" s="20" t="s">
        <v>236</v>
      </c>
      <c r="B1362" s="20" t="s">
        <v>254</v>
      </c>
    </row>
    <row r="1363" spans="1:3" ht="15.75" customHeight="1" x14ac:dyDescent="0.2">
      <c r="A1363" s="20" t="s">
        <v>2731</v>
      </c>
      <c r="B1363" s="20" t="s">
        <v>2745</v>
      </c>
    </row>
    <row r="1364" spans="1:3" ht="15.75" customHeight="1" x14ac:dyDescent="0.2">
      <c r="A1364" s="20" t="s">
        <v>925</v>
      </c>
      <c r="B1364" s="20" t="s">
        <v>973</v>
      </c>
    </row>
    <row r="1365" spans="1:3" ht="15.75" customHeight="1" x14ac:dyDescent="0.2">
      <c r="A1365" s="20" t="s">
        <v>925</v>
      </c>
      <c r="B1365" s="20" t="s">
        <v>974</v>
      </c>
    </row>
    <row r="1366" spans="1:3" ht="15.75" customHeight="1" x14ac:dyDescent="0.2">
      <c r="A1366" s="20" t="s">
        <v>925</v>
      </c>
      <c r="B1366" s="20" t="s">
        <v>975</v>
      </c>
    </row>
    <row r="1367" spans="1:3" ht="15.75" customHeight="1" x14ac:dyDescent="0.2">
      <c r="A1367" s="20" t="s">
        <v>925</v>
      </c>
      <c r="B1367" s="20" t="s">
        <v>976</v>
      </c>
    </row>
    <row r="1368" spans="1:3" ht="15.75" customHeight="1" x14ac:dyDescent="0.2">
      <c r="A1368" s="20" t="s">
        <v>925</v>
      </c>
      <c r="B1368" s="20" t="s">
        <v>977</v>
      </c>
    </row>
    <row r="1369" spans="1:3" ht="15.75" customHeight="1" x14ac:dyDescent="0.2">
      <c r="A1369" s="20" t="s">
        <v>925</v>
      </c>
      <c r="B1369" s="20" t="s">
        <v>978</v>
      </c>
    </row>
    <row r="1370" spans="1:3" ht="15.75" customHeight="1" x14ac:dyDescent="0.2">
      <c r="A1370" s="20" t="s">
        <v>1620</v>
      </c>
      <c r="B1370" s="20" t="s">
        <v>1674</v>
      </c>
    </row>
    <row r="1371" spans="1:3" ht="15.75" customHeight="1" x14ac:dyDescent="0.2">
      <c r="A1371" s="20" t="s">
        <v>1693</v>
      </c>
      <c r="B1371" s="20" t="s">
        <v>1857</v>
      </c>
    </row>
    <row r="1372" spans="1:3" ht="15.75" customHeight="1" x14ac:dyDescent="0.2">
      <c r="A1372" s="20" t="s">
        <v>1923</v>
      </c>
      <c r="B1372" s="20" t="s">
        <v>1857</v>
      </c>
    </row>
    <row r="1373" spans="1:3" ht="15.75" customHeight="1" x14ac:dyDescent="0.2">
      <c r="A1373" s="20" t="s">
        <v>2119</v>
      </c>
      <c r="B1373" s="20" t="s">
        <v>1857</v>
      </c>
    </row>
    <row r="1374" spans="1:3" ht="15.75" customHeight="1" x14ac:dyDescent="0.2">
      <c r="A1374" s="20" t="s">
        <v>1923</v>
      </c>
      <c r="B1374" s="20" t="s">
        <v>2059</v>
      </c>
    </row>
    <row r="1375" spans="1:3" ht="15.75" customHeight="1" x14ac:dyDescent="0.2">
      <c r="A1375" s="20" t="s">
        <v>1923</v>
      </c>
      <c r="B1375" s="20" t="s">
        <v>2060</v>
      </c>
    </row>
    <row r="1376" spans="1:3" ht="15.75" customHeight="1" x14ac:dyDescent="0.2">
      <c r="A1376" s="20" t="s">
        <v>1036</v>
      </c>
      <c r="B1376" s="20" t="s">
        <v>1043</v>
      </c>
      <c r="C1376" s="20" t="s">
        <v>5280</v>
      </c>
    </row>
    <row r="1377" spans="1:3" ht="15.75" customHeight="1" x14ac:dyDescent="0.2">
      <c r="A1377" s="20" t="s">
        <v>422</v>
      </c>
      <c r="B1377" s="20" t="s">
        <v>493</v>
      </c>
    </row>
    <row r="1378" spans="1:3" ht="15.75" customHeight="1" x14ac:dyDescent="0.2">
      <c r="A1378" s="20" t="s">
        <v>2408</v>
      </c>
      <c r="B1378" s="20" t="s">
        <v>2587</v>
      </c>
    </row>
    <row r="1379" spans="1:3" ht="15.75" customHeight="1" x14ac:dyDescent="0.2">
      <c r="A1379" s="20" t="s">
        <v>1923</v>
      </c>
      <c r="B1379" s="20" t="s">
        <v>2061</v>
      </c>
    </row>
    <row r="1380" spans="1:3" ht="15.75" customHeight="1" x14ac:dyDescent="0.2">
      <c r="A1380" s="20" t="s">
        <v>571</v>
      </c>
      <c r="B1380" s="20" t="s">
        <v>764</v>
      </c>
    </row>
    <row r="1381" spans="1:3" ht="15.75" customHeight="1" x14ac:dyDescent="0.2">
      <c r="A1381" s="20" t="s">
        <v>571</v>
      </c>
      <c r="B1381" s="20" t="s">
        <v>685</v>
      </c>
      <c r="C1381" s="20" t="s">
        <v>5281</v>
      </c>
    </row>
    <row r="1382" spans="1:3" ht="15.75" customHeight="1" x14ac:dyDescent="0.2">
      <c r="A1382" s="20" t="s">
        <v>4062</v>
      </c>
      <c r="B1382" s="20" t="s">
        <v>4153</v>
      </c>
    </row>
    <row r="1383" spans="1:3" ht="15.75" customHeight="1" x14ac:dyDescent="0.2">
      <c r="A1383" s="20" t="s">
        <v>2408</v>
      </c>
      <c r="B1383" s="20" t="s">
        <v>2588</v>
      </c>
    </row>
    <row r="1384" spans="1:3" ht="15.75" customHeight="1" x14ac:dyDescent="0.2">
      <c r="A1384" s="20" t="s">
        <v>2408</v>
      </c>
      <c r="B1384" s="20" t="s">
        <v>2591</v>
      </c>
    </row>
    <row r="1385" spans="1:3" ht="15.75" customHeight="1" x14ac:dyDescent="0.2">
      <c r="A1385" s="20" t="s">
        <v>353</v>
      </c>
      <c r="B1385" s="20" t="s">
        <v>3655</v>
      </c>
      <c r="C1385" s="20">
        <v>3594</v>
      </c>
    </row>
    <row r="1386" spans="1:3" ht="15.75" customHeight="1" x14ac:dyDescent="0.2">
      <c r="A1386" s="20" t="s">
        <v>1620</v>
      </c>
      <c r="B1386" s="20" t="s">
        <v>1662</v>
      </c>
    </row>
    <row r="1387" spans="1:3" ht="15.75" customHeight="1" x14ac:dyDescent="0.2">
      <c r="A1387" s="20" t="s">
        <v>1923</v>
      </c>
      <c r="B1387" s="20" t="s">
        <v>2062</v>
      </c>
      <c r="C1387" s="20" t="s">
        <v>5282</v>
      </c>
    </row>
    <row r="1388" spans="1:3" ht="15.75" customHeight="1" x14ac:dyDescent="0.2">
      <c r="A1388" s="20" t="s">
        <v>571</v>
      </c>
      <c r="B1388" s="20" t="s">
        <v>597</v>
      </c>
    </row>
    <row r="1389" spans="1:3" ht="15.75" customHeight="1" x14ac:dyDescent="0.2">
      <c r="A1389" s="20" t="s">
        <v>925</v>
      </c>
      <c r="B1389" s="20" t="s">
        <v>981</v>
      </c>
    </row>
    <row r="1390" spans="1:3" ht="15.75" customHeight="1" x14ac:dyDescent="0.2">
      <c r="A1390" s="20" t="s">
        <v>176</v>
      </c>
      <c r="B1390" s="20" t="s">
        <v>202</v>
      </c>
    </row>
    <row r="1391" spans="1:3" ht="15.75" customHeight="1" x14ac:dyDescent="0.2">
      <c r="A1391" s="20" t="s">
        <v>236</v>
      </c>
      <c r="B1391" s="20" t="s">
        <v>270</v>
      </c>
    </row>
    <row r="1392" spans="1:3" ht="15.75" customHeight="1" x14ac:dyDescent="0.2">
      <c r="A1392" s="20" t="s">
        <v>236</v>
      </c>
      <c r="B1392" s="20" t="s">
        <v>271</v>
      </c>
    </row>
    <row r="1393" spans="1:3" ht="15.75" customHeight="1" x14ac:dyDescent="0.2">
      <c r="A1393" s="20" t="s">
        <v>236</v>
      </c>
      <c r="B1393" s="20" t="s">
        <v>272</v>
      </c>
    </row>
    <row r="1394" spans="1:3" ht="15.75" customHeight="1" x14ac:dyDescent="0.2">
      <c r="A1394" s="20" t="s">
        <v>236</v>
      </c>
      <c r="B1394" s="20" t="s">
        <v>273</v>
      </c>
    </row>
    <row r="1395" spans="1:3" ht="15.75" customHeight="1" x14ac:dyDescent="0.2">
      <c r="A1395" s="20" t="s">
        <v>236</v>
      </c>
      <c r="B1395" s="20" t="s">
        <v>274</v>
      </c>
    </row>
    <row r="1396" spans="1:3" ht="15.75" customHeight="1" x14ac:dyDescent="0.2">
      <c r="A1396" s="20" t="s">
        <v>236</v>
      </c>
      <c r="B1396" s="20" t="s">
        <v>275</v>
      </c>
    </row>
    <row r="1397" spans="1:3" ht="15.75" customHeight="1" x14ac:dyDescent="0.2">
      <c r="A1397" s="20" t="s">
        <v>236</v>
      </c>
      <c r="B1397" s="20" t="s">
        <v>276</v>
      </c>
    </row>
    <row r="1398" spans="1:3" ht="15.75" customHeight="1" x14ac:dyDescent="0.2">
      <c r="A1398" s="20" t="s">
        <v>176</v>
      </c>
      <c r="B1398" s="20" t="s">
        <v>206</v>
      </c>
    </row>
    <row r="1399" spans="1:3" ht="15.75" customHeight="1" x14ac:dyDescent="0.2">
      <c r="A1399" s="20" t="s">
        <v>176</v>
      </c>
      <c r="B1399" s="20" t="s">
        <v>207</v>
      </c>
    </row>
    <row r="1400" spans="1:3" ht="15.75" customHeight="1" x14ac:dyDescent="0.2">
      <c r="A1400" s="20" t="s">
        <v>208</v>
      </c>
      <c r="B1400" s="20" t="s">
        <v>217</v>
      </c>
    </row>
    <row r="1401" spans="1:3" ht="15.75" customHeight="1" x14ac:dyDescent="0.2">
      <c r="A1401" s="20" t="s">
        <v>571</v>
      </c>
      <c r="B1401" s="20" t="s">
        <v>644</v>
      </c>
      <c r="C1401" s="20" t="s">
        <v>5283</v>
      </c>
    </row>
    <row r="1402" spans="1:3" ht="15.75" customHeight="1" x14ac:dyDescent="0.2">
      <c r="A1402" s="20" t="s">
        <v>2408</v>
      </c>
      <c r="B1402" s="20" t="s">
        <v>2592</v>
      </c>
    </row>
    <row r="1403" spans="1:3" ht="15.75" customHeight="1" x14ac:dyDescent="0.2">
      <c r="A1403" s="20" t="s">
        <v>422</v>
      </c>
      <c r="B1403" s="20" t="s">
        <v>495</v>
      </c>
    </row>
    <row r="1404" spans="1:3" ht="15.75" customHeight="1" x14ac:dyDescent="0.2">
      <c r="A1404" s="20" t="s">
        <v>1886</v>
      </c>
      <c r="B1404" s="20" t="s">
        <v>1908</v>
      </c>
      <c r="C1404" s="20" t="s">
        <v>5284</v>
      </c>
    </row>
    <row r="1405" spans="1:3" ht="15.75" customHeight="1" x14ac:dyDescent="0.2">
      <c r="A1405" s="20" t="s">
        <v>1886</v>
      </c>
      <c r="B1405" s="20" t="s">
        <v>1909</v>
      </c>
      <c r="C1405" s="20" t="s">
        <v>5285</v>
      </c>
    </row>
    <row r="1406" spans="1:3" ht="15.75" customHeight="1" x14ac:dyDescent="0.2">
      <c r="A1406" s="20" t="s">
        <v>2408</v>
      </c>
      <c r="B1406" s="20" t="s">
        <v>2593</v>
      </c>
    </row>
    <row r="1407" spans="1:3" ht="15.75" customHeight="1" x14ac:dyDescent="0.2">
      <c r="A1407" s="20" t="s">
        <v>769</v>
      </c>
      <c r="B1407" s="20" t="s">
        <v>812</v>
      </c>
    </row>
    <row r="1408" spans="1:3" ht="15.75" customHeight="1" x14ac:dyDescent="0.2">
      <c r="A1408" s="20" t="s">
        <v>1314</v>
      </c>
      <c r="B1408" s="20" t="s">
        <v>1381</v>
      </c>
      <c r="C1408" s="20" t="s">
        <v>5286</v>
      </c>
    </row>
    <row r="1409" spans="1:3" ht="15.75" customHeight="1" x14ac:dyDescent="0.2">
      <c r="A1409" s="20" t="s">
        <v>170</v>
      </c>
      <c r="B1409" s="20" t="s">
        <v>173</v>
      </c>
    </row>
    <row r="1410" spans="1:3" ht="15.75" customHeight="1" x14ac:dyDescent="0.2">
      <c r="A1410" s="20" t="s">
        <v>1296</v>
      </c>
      <c r="B1410" s="20" t="s">
        <v>1302</v>
      </c>
      <c r="C1410" s="20" t="s">
        <v>5287</v>
      </c>
    </row>
    <row r="1411" spans="1:3" ht="15.75" customHeight="1" x14ac:dyDescent="0.2">
      <c r="A1411" s="20" t="s">
        <v>2175</v>
      </c>
      <c r="B1411" s="20" t="s">
        <v>2359</v>
      </c>
      <c r="C1411" s="20" t="s">
        <v>5288</v>
      </c>
    </row>
    <row r="1412" spans="1:3" ht="15.75" customHeight="1" x14ac:dyDescent="0.2">
      <c r="A1412" s="20" t="s">
        <v>1620</v>
      </c>
      <c r="B1412" s="20" t="s">
        <v>1691</v>
      </c>
      <c r="C1412" s="20" t="s">
        <v>5289</v>
      </c>
    </row>
    <row r="1413" spans="1:3" ht="15.75" customHeight="1" x14ac:dyDescent="0.2">
      <c r="A1413" s="20" t="s">
        <v>4186</v>
      </c>
      <c r="B1413" s="20" t="s">
        <v>4301</v>
      </c>
    </row>
    <row r="1414" spans="1:3" ht="15.75" customHeight="1" x14ac:dyDescent="0.2">
      <c r="A1414" s="20" t="s">
        <v>1886</v>
      </c>
      <c r="B1414" s="20" t="s">
        <v>1910</v>
      </c>
      <c r="C1414" s="20" t="s">
        <v>5290</v>
      </c>
    </row>
    <row r="1415" spans="1:3" ht="15.75" customHeight="1" x14ac:dyDescent="0.2">
      <c r="A1415" s="20" t="s">
        <v>2408</v>
      </c>
      <c r="B1415" s="20" t="s">
        <v>2594</v>
      </c>
    </row>
    <row r="1416" spans="1:3" ht="15.75" customHeight="1" x14ac:dyDescent="0.2">
      <c r="A1416" s="20" t="s">
        <v>925</v>
      </c>
      <c r="B1416" s="20" t="s">
        <v>982</v>
      </c>
    </row>
    <row r="1417" spans="1:3" ht="15.75" customHeight="1" x14ac:dyDescent="0.2">
      <c r="A1417" s="20" t="s">
        <v>27</v>
      </c>
      <c r="B1417" s="20" t="s">
        <v>34</v>
      </c>
      <c r="C1417" s="20" t="s">
        <v>5291</v>
      </c>
    </row>
    <row r="1418" spans="1:3" ht="15.75" customHeight="1" x14ac:dyDescent="0.2">
      <c r="A1418" s="20" t="s">
        <v>30</v>
      </c>
      <c r="B1418" s="20" t="s">
        <v>1236</v>
      </c>
    </row>
    <row r="1419" spans="1:3" ht="15.75" customHeight="1" x14ac:dyDescent="0.2">
      <c r="A1419" s="20" t="s">
        <v>30</v>
      </c>
      <c r="B1419" s="20" t="s">
        <v>1237</v>
      </c>
      <c r="C1419" s="20" t="s">
        <v>5292</v>
      </c>
    </row>
    <row r="1420" spans="1:3" ht="15.75" customHeight="1" x14ac:dyDescent="0.2">
      <c r="A1420" s="20" t="s">
        <v>30</v>
      </c>
      <c r="B1420" s="20" t="s">
        <v>1238</v>
      </c>
      <c r="C1420" s="20" t="s">
        <v>5293</v>
      </c>
    </row>
    <row r="1421" spans="1:3" ht="15.75" customHeight="1" x14ac:dyDescent="0.2">
      <c r="A1421" s="20" t="s">
        <v>30</v>
      </c>
      <c r="B1421" s="20" t="s">
        <v>1240</v>
      </c>
    </row>
    <row r="1422" spans="1:3" ht="15.75" customHeight="1" x14ac:dyDescent="0.2">
      <c r="A1422" s="20" t="s">
        <v>30</v>
      </c>
      <c r="B1422" s="20" t="s">
        <v>1242</v>
      </c>
    </row>
    <row r="1423" spans="1:3" ht="15.75" customHeight="1" x14ac:dyDescent="0.2">
      <c r="A1423" s="20" t="s">
        <v>30</v>
      </c>
      <c r="B1423" s="20" t="s">
        <v>1243</v>
      </c>
    </row>
    <row r="1424" spans="1:3" ht="15.75" customHeight="1" x14ac:dyDescent="0.2">
      <c r="A1424" s="20" t="s">
        <v>30</v>
      </c>
      <c r="B1424" s="20" t="s">
        <v>1244</v>
      </c>
    </row>
    <row r="1425" spans="1:3" ht="15.75" customHeight="1" x14ac:dyDescent="0.2">
      <c r="A1425" s="20" t="s">
        <v>30</v>
      </c>
      <c r="B1425" s="20" t="s">
        <v>1245</v>
      </c>
    </row>
    <row r="1426" spans="1:3" ht="15.75" customHeight="1" x14ac:dyDescent="0.2">
      <c r="A1426" s="20" t="s">
        <v>30</v>
      </c>
      <c r="B1426" s="20" t="s">
        <v>1246</v>
      </c>
    </row>
    <row r="1427" spans="1:3" ht="15.75" customHeight="1" x14ac:dyDescent="0.2">
      <c r="A1427" s="20" t="s">
        <v>30</v>
      </c>
      <c r="B1427" s="20" t="s">
        <v>1247</v>
      </c>
    </row>
    <row r="1428" spans="1:3" ht="15.75" customHeight="1" x14ac:dyDescent="0.2">
      <c r="A1428" s="20" t="s">
        <v>30</v>
      </c>
      <c r="B1428" s="20" t="s">
        <v>1248</v>
      </c>
    </row>
    <row r="1429" spans="1:3" ht="15.75" customHeight="1" x14ac:dyDescent="0.2">
      <c r="A1429" s="20" t="s">
        <v>30</v>
      </c>
      <c r="B1429" s="20" t="s">
        <v>1249</v>
      </c>
    </row>
    <row r="1430" spans="1:3" ht="15.75" customHeight="1" x14ac:dyDescent="0.2">
      <c r="A1430" s="20" t="s">
        <v>30</v>
      </c>
      <c r="B1430" s="20" t="s">
        <v>1251</v>
      </c>
      <c r="C1430" s="20" t="s">
        <v>5294</v>
      </c>
    </row>
    <row r="1431" spans="1:3" ht="15.75" customHeight="1" x14ac:dyDescent="0.2">
      <c r="A1431" s="20" t="s">
        <v>30</v>
      </c>
      <c r="B1431" s="20" t="s">
        <v>1252</v>
      </c>
    </row>
    <row r="1432" spans="1:3" ht="15.75" customHeight="1" x14ac:dyDescent="0.2">
      <c r="A1432" s="20" t="s">
        <v>861</v>
      </c>
      <c r="B1432" s="20" t="s">
        <v>864</v>
      </c>
      <c r="C1432" s="20" t="s">
        <v>5295</v>
      </c>
    </row>
    <row r="1433" spans="1:3" ht="15.75" customHeight="1" x14ac:dyDescent="0.2">
      <c r="A1433" s="20" t="s">
        <v>30</v>
      </c>
      <c r="B1433" s="20" t="s">
        <v>1253</v>
      </c>
      <c r="C1433" s="20" t="s">
        <v>5292</v>
      </c>
    </row>
    <row r="1434" spans="1:3" ht="15.75" customHeight="1" x14ac:dyDescent="0.2">
      <c r="A1434" s="20" t="s">
        <v>2175</v>
      </c>
      <c r="B1434" s="20" t="s">
        <v>2360</v>
      </c>
      <c r="C1434" s="20" t="s">
        <v>5296</v>
      </c>
    </row>
    <row r="1435" spans="1:3" ht="15.75" customHeight="1" x14ac:dyDescent="0.2">
      <c r="A1435" s="20" t="s">
        <v>3905</v>
      </c>
      <c r="B1435" s="20" t="s">
        <v>3918</v>
      </c>
    </row>
    <row r="1436" spans="1:3" ht="15.75" customHeight="1" x14ac:dyDescent="0.2">
      <c r="A1436" s="20" t="s">
        <v>1886</v>
      </c>
      <c r="B1436" s="20" t="s">
        <v>1911</v>
      </c>
    </row>
    <row r="1437" spans="1:3" ht="15.75" customHeight="1" x14ac:dyDescent="0.2">
      <c r="A1437" s="20" t="s">
        <v>2982</v>
      </c>
      <c r="B1437" s="20" t="s">
        <v>3190</v>
      </c>
    </row>
    <row r="1438" spans="1:3" ht="15.75" customHeight="1" x14ac:dyDescent="0.2">
      <c r="A1438" s="20" t="s">
        <v>4186</v>
      </c>
      <c r="B1438" s="20" t="s">
        <v>4302</v>
      </c>
    </row>
    <row r="1439" spans="1:3" ht="15.75" customHeight="1" x14ac:dyDescent="0.2">
      <c r="A1439" s="20" t="s">
        <v>2982</v>
      </c>
      <c r="B1439" s="20" t="s">
        <v>3193</v>
      </c>
    </row>
    <row r="1440" spans="1:3" ht="15.75" customHeight="1" x14ac:dyDescent="0.2">
      <c r="A1440" s="20" t="s">
        <v>1314</v>
      </c>
      <c r="B1440" s="20" t="s">
        <v>1382</v>
      </c>
      <c r="C1440" s="20" t="s">
        <v>5297</v>
      </c>
    </row>
    <row r="1441" spans="1:3" ht="15.75" customHeight="1" x14ac:dyDescent="0.2">
      <c r="A1441" s="20" t="s">
        <v>1314</v>
      </c>
      <c r="B1441" s="20" t="s">
        <v>1383</v>
      </c>
      <c r="C1441" s="20" t="s">
        <v>5298</v>
      </c>
    </row>
    <row r="1442" spans="1:3" ht="15.75" customHeight="1" x14ac:dyDescent="0.2">
      <c r="A1442" s="20" t="s">
        <v>1314</v>
      </c>
      <c r="B1442" s="20" t="s">
        <v>1384</v>
      </c>
      <c r="C1442" s="20" t="s">
        <v>4835</v>
      </c>
    </row>
    <row r="1443" spans="1:3" ht="15.75" customHeight="1" x14ac:dyDescent="0.2">
      <c r="A1443" s="20" t="s">
        <v>1314</v>
      </c>
      <c r="B1443" s="20" t="s">
        <v>1385</v>
      </c>
      <c r="C1443" s="20" t="s">
        <v>5299</v>
      </c>
    </row>
    <row r="1444" spans="1:3" ht="15.75" customHeight="1" x14ac:dyDescent="0.2">
      <c r="A1444" s="20" t="s">
        <v>769</v>
      </c>
      <c r="B1444" s="20" t="s">
        <v>807</v>
      </c>
      <c r="C1444" s="20" t="s">
        <v>5300</v>
      </c>
    </row>
    <row r="1445" spans="1:3" ht="15.75" customHeight="1" x14ac:dyDescent="0.2">
      <c r="A1445" s="20" t="s">
        <v>769</v>
      </c>
      <c r="B1445" s="20" t="s">
        <v>818</v>
      </c>
    </row>
    <row r="1446" spans="1:3" ht="15.75" customHeight="1" x14ac:dyDescent="0.2">
      <c r="A1446" s="20" t="s">
        <v>460</v>
      </c>
      <c r="B1446" s="20" t="s">
        <v>4016</v>
      </c>
    </row>
    <row r="1447" spans="1:3" ht="15.75" customHeight="1" x14ac:dyDescent="0.2">
      <c r="A1447" s="20" t="s">
        <v>2408</v>
      </c>
      <c r="B1447" s="20" t="s">
        <v>2595</v>
      </c>
    </row>
    <row r="1448" spans="1:3" ht="15.75" customHeight="1" x14ac:dyDescent="0.2">
      <c r="A1448" s="20" t="s">
        <v>2408</v>
      </c>
      <c r="B1448" s="20" t="s">
        <v>2597</v>
      </c>
    </row>
    <row r="1449" spans="1:3" ht="15.75" customHeight="1" x14ac:dyDescent="0.2">
      <c r="A1449" s="20" t="s">
        <v>4062</v>
      </c>
      <c r="B1449" s="20" t="s">
        <v>4154</v>
      </c>
    </row>
    <row r="1450" spans="1:3" ht="15.75" customHeight="1" x14ac:dyDescent="0.2">
      <c r="A1450" s="20" t="s">
        <v>2408</v>
      </c>
      <c r="B1450" s="20" t="s">
        <v>2598</v>
      </c>
    </row>
    <row r="1451" spans="1:3" ht="15.75" customHeight="1" x14ac:dyDescent="0.2">
      <c r="A1451" s="20" t="s">
        <v>1314</v>
      </c>
      <c r="B1451" s="20" t="s">
        <v>1386</v>
      </c>
      <c r="C1451" s="20" t="s">
        <v>5301</v>
      </c>
    </row>
    <row r="1452" spans="1:3" ht="15.75" customHeight="1" x14ac:dyDescent="0.2">
      <c r="A1452" s="20" t="s">
        <v>861</v>
      </c>
      <c r="B1452" s="20" t="s">
        <v>896</v>
      </c>
      <c r="C1452" s="20" t="s">
        <v>5302</v>
      </c>
    </row>
    <row r="1453" spans="1:3" ht="15.75" customHeight="1" x14ac:dyDescent="0.2">
      <c r="A1453" s="20" t="s">
        <v>2408</v>
      </c>
      <c r="B1453" s="20" t="s">
        <v>2599</v>
      </c>
    </row>
    <row r="1454" spans="1:3" ht="15.75" customHeight="1" x14ac:dyDescent="0.2">
      <c r="A1454" s="20" t="s">
        <v>2408</v>
      </c>
      <c r="B1454" s="20" t="s">
        <v>2600</v>
      </c>
    </row>
    <row r="1455" spans="1:3" ht="15.75" customHeight="1" x14ac:dyDescent="0.2">
      <c r="A1455" s="20" t="s">
        <v>2175</v>
      </c>
      <c r="B1455" s="20" t="s">
        <v>2363</v>
      </c>
    </row>
    <row r="1456" spans="1:3" ht="15.75" customHeight="1" x14ac:dyDescent="0.2">
      <c r="A1456" s="20" t="s">
        <v>2175</v>
      </c>
      <c r="B1456" s="20" t="s">
        <v>2363</v>
      </c>
      <c r="C1456" s="20" t="s">
        <v>5303</v>
      </c>
    </row>
    <row r="1457" spans="1:3" ht="15.75" customHeight="1" x14ac:dyDescent="0.2">
      <c r="A1457" s="20" t="s">
        <v>1092</v>
      </c>
      <c r="B1457" s="20" t="s">
        <v>1099</v>
      </c>
    </row>
    <row r="1458" spans="1:3" ht="15.75" customHeight="1" x14ac:dyDescent="0.2">
      <c r="A1458" s="20" t="s">
        <v>1693</v>
      </c>
      <c r="B1458" s="20" t="s">
        <v>1858</v>
      </c>
    </row>
    <row r="1459" spans="1:3" ht="15.75" customHeight="1" x14ac:dyDescent="0.2">
      <c r="A1459" s="20" t="s">
        <v>1693</v>
      </c>
      <c r="B1459" s="20" t="s">
        <v>1859</v>
      </c>
    </row>
    <row r="1460" spans="1:3" ht="15.75" customHeight="1" x14ac:dyDescent="0.2">
      <c r="A1460" s="20" t="s">
        <v>1693</v>
      </c>
      <c r="B1460" s="20" t="s">
        <v>1860</v>
      </c>
    </row>
    <row r="1461" spans="1:3" ht="15.75" customHeight="1" x14ac:dyDescent="0.2">
      <c r="A1461" s="20" t="s">
        <v>1693</v>
      </c>
      <c r="B1461" s="20" t="s">
        <v>1861</v>
      </c>
    </row>
    <row r="1462" spans="1:3" ht="15.75" customHeight="1" x14ac:dyDescent="0.2">
      <c r="A1462" s="20" t="s">
        <v>1693</v>
      </c>
      <c r="B1462" s="20" t="s">
        <v>1863</v>
      </c>
    </row>
    <row r="1463" spans="1:3" ht="15.75" customHeight="1" x14ac:dyDescent="0.2">
      <c r="A1463" s="20" t="s">
        <v>1693</v>
      </c>
      <c r="B1463" s="20" t="s">
        <v>1864</v>
      </c>
    </row>
    <row r="1464" spans="1:3" ht="15.75" customHeight="1" x14ac:dyDescent="0.2">
      <c r="A1464" s="20" t="s">
        <v>2119</v>
      </c>
      <c r="B1464" s="20" t="s">
        <v>2169</v>
      </c>
      <c r="C1464" s="20" t="s">
        <v>5304</v>
      </c>
    </row>
    <row r="1465" spans="1:3" ht="15.75" customHeight="1" x14ac:dyDescent="0.2">
      <c r="A1465" s="20" t="s">
        <v>1693</v>
      </c>
      <c r="B1465" s="20" t="s">
        <v>1865</v>
      </c>
    </row>
    <row r="1466" spans="1:3" ht="15.75" customHeight="1" x14ac:dyDescent="0.2">
      <c r="A1466" s="20" t="s">
        <v>1693</v>
      </c>
      <c r="B1466" s="20" t="s">
        <v>1866</v>
      </c>
    </row>
    <row r="1467" spans="1:3" ht="15.75" customHeight="1" x14ac:dyDescent="0.2">
      <c r="A1467" s="20" t="s">
        <v>1693</v>
      </c>
      <c r="B1467" s="20" t="s">
        <v>1867</v>
      </c>
    </row>
    <row r="1468" spans="1:3" ht="15.75" customHeight="1" x14ac:dyDescent="0.2">
      <c r="A1468" s="20" t="s">
        <v>1693</v>
      </c>
      <c r="B1468" s="20" t="s">
        <v>1868</v>
      </c>
    </row>
    <row r="1469" spans="1:3" ht="15.75" customHeight="1" x14ac:dyDescent="0.2">
      <c r="A1469" s="20" t="s">
        <v>2119</v>
      </c>
      <c r="B1469" s="20" t="s">
        <v>2170</v>
      </c>
      <c r="C1469" s="20" t="s">
        <v>5305</v>
      </c>
    </row>
    <row r="1470" spans="1:3" ht="15.75" customHeight="1" x14ac:dyDescent="0.2">
      <c r="A1470" s="20" t="s">
        <v>1693</v>
      </c>
      <c r="B1470" s="20" t="s">
        <v>1870</v>
      </c>
    </row>
    <row r="1471" spans="1:3" ht="15.75" customHeight="1" x14ac:dyDescent="0.2">
      <c r="A1471" s="20" t="s">
        <v>1693</v>
      </c>
      <c r="B1471" s="20" t="s">
        <v>1871</v>
      </c>
    </row>
    <row r="1472" spans="1:3" ht="15.75" customHeight="1" x14ac:dyDescent="0.2">
      <c r="A1472" s="20" t="s">
        <v>353</v>
      </c>
      <c r="B1472" s="20" t="s">
        <v>3670</v>
      </c>
    </row>
    <row r="1473" spans="1:3" ht="15.75" customHeight="1" x14ac:dyDescent="0.2">
      <c r="A1473" s="20" t="s">
        <v>460</v>
      </c>
      <c r="B1473" s="20" t="s">
        <v>4021</v>
      </c>
    </row>
    <row r="1474" spans="1:3" ht="15.75" customHeight="1" x14ac:dyDescent="0.2">
      <c r="A1474" s="20" t="s">
        <v>2408</v>
      </c>
      <c r="B1474" s="20" t="s">
        <v>2601</v>
      </c>
    </row>
    <row r="1475" spans="1:3" ht="15.75" customHeight="1" x14ac:dyDescent="0.2">
      <c r="A1475" s="20" t="s">
        <v>2175</v>
      </c>
      <c r="B1475" s="20" t="s">
        <v>2367</v>
      </c>
      <c r="C1475" s="20" t="s">
        <v>2367</v>
      </c>
    </row>
    <row r="1476" spans="1:3" ht="15.75" customHeight="1" x14ac:dyDescent="0.2">
      <c r="A1476" s="20" t="s">
        <v>2175</v>
      </c>
      <c r="B1476" s="20" t="s">
        <v>2368</v>
      </c>
      <c r="C1476" s="20" t="s">
        <v>5306</v>
      </c>
    </row>
    <row r="1477" spans="1:3" ht="15.75" customHeight="1" x14ac:dyDescent="0.2">
      <c r="A1477" s="20" t="s">
        <v>2175</v>
      </c>
      <c r="B1477" s="20" t="s">
        <v>2369</v>
      </c>
      <c r="C1477" s="20" t="s">
        <v>2369</v>
      </c>
    </row>
    <row r="1478" spans="1:3" ht="15.75" customHeight="1" x14ac:dyDescent="0.2">
      <c r="A1478" s="20" t="s">
        <v>2175</v>
      </c>
      <c r="B1478" s="20" t="s">
        <v>2370</v>
      </c>
      <c r="C1478" s="20" t="s">
        <v>5307</v>
      </c>
    </row>
    <row r="1479" spans="1:3" ht="15.75" customHeight="1" x14ac:dyDescent="0.2">
      <c r="A1479" s="20" t="s">
        <v>2175</v>
      </c>
      <c r="B1479" s="20" t="s">
        <v>2371</v>
      </c>
      <c r="C1479" s="20" t="s">
        <v>2371</v>
      </c>
    </row>
    <row r="1480" spans="1:3" ht="15.75" customHeight="1" x14ac:dyDescent="0.2">
      <c r="A1480" s="20" t="s">
        <v>2175</v>
      </c>
      <c r="B1480" s="20" t="s">
        <v>2372</v>
      </c>
      <c r="C1480" s="20" t="s">
        <v>2372</v>
      </c>
    </row>
    <row r="1481" spans="1:3" ht="15.75" customHeight="1" x14ac:dyDescent="0.2">
      <c r="A1481" s="20" t="s">
        <v>2175</v>
      </c>
      <c r="B1481" s="20" t="s">
        <v>2373</v>
      </c>
      <c r="C1481" s="20" t="s">
        <v>2373</v>
      </c>
    </row>
    <row r="1482" spans="1:3" ht="15.75" customHeight="1" x14ac:dyDescent="0.2">
      <c r="A1482" s="20" t="s">
        <v>4186</v>
      </c>
      <c r="B1482" s="20" t="s">
        <v>4303</v>
      </c>
    </row>
    <row r="1483" spans="1:3" ht="15.75" customHeight="1" x14ac:dyDescent="0.2">
      <c r="A1483" s="20" t="s">
        <v>176</v>
      </c>
      <c r="B1483" s="20" t="s">
        <v>191</v>
      </c>
    </row>
    <row r="1484" spans="1:3" ht="15.75" customHeight="1" x14ac:dyDescent="0.2">
      <c r="A1484" s="20" t="s">
        <v>1314</v>
      </c>
      <c r="B1484" s="20" t="s">
        <v>1387</v>
      </c>
      <c r="C1484" s="20" t="s">
        <v>5308</v>
      </c>
    </row>
    <row r="1485" spans="1:3" ht="15.75" customHeight="1" x14ac:dyDescent="0.2">
      <c r="A1485" s="20" t="s">
        <v>1314</v>
      </c>
      <c r="B1485" s="20" t="s">
        <v>1388</v>
      </c>
      <c r="C1485" s="20" t="s">
        <v>5309</v>
      </c>
    </row>
    <row r="1486" spans="1:3" ht="15.75" customHeight="1" x14ac:dyDescent="0.2">
      <c r="A1486" s="20" t="s">
        <v>1314</v>
      </c>
      <c r="B1486" s="20" t="s">
        <v>1389</v>
      </c>
      <c r="C1486" s="20" t="s">
        <v>5310</v>
      </c>
    </row>
    <row r="1487" spans="1:3" ht="15.75" customHeight="1" x14ac:dyDescent="0.2">
      <c r="A1487" s="20" t="s">
        <v>30</v>
      </c>
      <c r="B1487" s="20" t="s">
        <v>1256</v>
      </c>
    </row>
    <row r="1488" spans="1:3" ht="15.75" customHeight="1" x14ac:dyDescent="0.2">
      <c r="A1488" s="20" t="s">
        <v>30</v>
      </c>
      <c r="B1488" s="20" t="s">
        <v>1257</v>
      </c>
    </row>
    <row r="1489" spans="1:3" ht="15.75" customHeight="1" x14ac:dyDescent="0.2">
      <c r="A1489" s="20" t="s">
        <v>176</v>
      </c>
      <c r="B1489" s="20" t="s">
        <v>178</v>
      </c>
      <c r="C1489" s="20" t="s">
        <v>5311</v>
      </c>
    </row>
    <row r="1490" spans="1:3" ht="15.75" customHeight="1" x14ac:dyDescent="0.2">
      <c r="A1490" s="20" t="s">
        <v>1413</v>
      </c>
      <c r="B1490" s="20" t="s">
        <v>1528</v>
      </c>
    </row>
    <row r="1491" spans="1:3" ht="15.75" customHeight="1" x14ac:dyDescent="0.2">
      <c r="A1491" s="20" t="s">
        <v>27</v>
      </c>
      <c r="B1491" s="20" t="s">
        <v>42</v>
      </c>
      <c r="C1491" s="20" t="s">
        <v>5312</v>
      </c>
    </row>
    <row r="1492" spans="1:3" ht="15.75" customHeight="1" x14ac:dyDescent="0.2">
      <c r="A1492" s="20" t="s">
        <v>27</v>
      </c>
      <c r="B1492" s="20" t="s">
        <v>43</v>
      </c>
      <c r="C1492" s="20" t="s">
        <v>5312</v>
      </c>
    </row>
    <row r="1493" spans="1:3" ht="15.75" customHeight="1" x14ac:dyDescent="0.2">
      <c r="A1493" s="20" t="s">
        <v>460</v>
      </c>
      <c r="B1493" s="20" t="s">
        <v>4022</v>
      </c>
    </row>
    <row r="1494" spans="1:3" ht="15.75" customHeight="1" x14ac:dyDescent="0.2">
      <c r="A1494" s="20" t="s">
        <v>1923</v>
      </c>
      <c r="B1494" s="20" t="s">
        <v>2063</v>
      </c>
    </row>
    <row r="1495" spans="1:3" ht="15.75" customHeight="1" x14ac:dyDescent="0.2">
      <c r="A1495" s="20" t="s">
        <v>2982</v>
      </c>
      <c r="B1495" s="20" t="s">
        <v>3203</v>
      </c>
    </row>
    <row r="1496" spans="1:3" ht="15.75" customHeight="1" x14ac:dyDescent="0.2">
      <c r="A1496" s="20" t="s">
        <v>47</v>
      </c>
      <c r="B1496" s="20" t="s">
        <v>115</v>
      </c>
      <c r="C1496" s="20" t="s">
        <v>5313</v>
      </c>
    </row>
    <row r="1497" spans="1:3" ht="15.75" customHeight="1" x14ac:dyDescent="0.2">
      <c r="A1497" s="20" t="s">
        <v>1413</v>
      </c>
      <c r="B1497" s="20" t="s">
        <v>1529</v>
      </c>
    </row>
    <row r="1498" spans="1:3" ht="15.75" customHeight="1" x14ac:dyDescent="0.2">
      <c r="A1498" s="20" t="s">
        <v>834</v>
      </c>
      <c r="B1498" s="20" t="s">
        <v>844</v>
      </c>
    </row>
    <row r="1499" spans="1:3" ht="15.75" customHeight="1" x14ac:dyDescent="0.2">
      <c r="A1499" s="20" t="s">
        <v>422</v>
      </c>
      <c r="B1499" s="20" t="s">
        <v>500</v>
      </c>
    </row>
    <row r="1500" spans="1:3" ht="15.75" customHeight="1" x14ac:dyDescent="0.2">
      <c r="A1500" s="20" t="s">
        <v>1314</v>
      </c>
      <c r="B1500" s="20" t="s">
        <v>1390</v>
      </c>
      <c r="C1500" s="20" t="s">
        <v>5314</v>
      </c>
    </row>
    <row r="1501" spans="1:3" ht="15.75" customHeight="1" x14ac:dyDescent="0.2">
      <c r="A1501" s="20" t="s">
        <v>30</v>
      </c>
      <c r="B1501" s="20" t="s">
        <v>1258</v>
      </c>
    </row>
    <row r="1502" spans="1:3" ht="15.75" customHeight="1" x14ac:dyDescent="0.2">
      <c r="A1502" s="20" t="s">
        <v>30</v>
      </c>
      <c r="B1502" s="20" t="s">
        <v>1259</v>
      </c>
    </row>
    <row r="1503" spans="1:3" ht="15.75" customHeight="1" x14ac:dyDescent="0.2">
      <c r="A1503" s="20" t="s">
        <v>30</v>
      </c>
      <c r="B1503" s="20" t="s">
        <v>1260</v>
      </c>
    </row>
    <row r="1504" spans="1:3" ht="15.75" customHeight="1" x14ac:dyDescent="0.2">
      <c r="A1504" s="20" t="s">
        <v>30</v>
      </c>
      <c r="B1504" s="20" t="s">
        <v>1261</v>
      </c>
    </row>
    <row r="1505" spans="1:3" ht="15.75" customHeight="1" x14ac:dyDescent="0.2">
      <c r="A1505" s="20" t="s">
        <v>30</v>
      </c>
      <c r="B1505" s="20" t="s">
        <v>1262</v>
      </c>
    </row>
    <row r="1506" spans="1:3" ht="15.75" customHeight="1" x14ac:dyDescent="0.2">
      <c r="A1506" s="20" t="s">
        <v>30</v>
      </c>
      <c r="B1506" s="20" t="s">
        <v>1263</v>
      </c>
    </row>
    <row r="1507" spans="1:3" ht="15.75" customHeight="1" x14ac:dyDescent="0.2">
      <c r="A1507" s="20" t="s">
        <v>30</v>
      </c>
      <c r="B1507" s="20" t="s">
        <v>1264</v>
      </c>
    </row>
    <row r="1508" spans="1:3" ht="15.75" customHeight="1" x14ac:dyDescent="0.2">
      <c r="A1508" s="20" t="s">
        <v>1620</v>
      </c>
      <c r="B1508" s="20" t="s">
        <v>1656</v>
      </c>
    </row>
    <row r="1509" spans="1:3" ht="15.75" customHeight="1" x14ac:dyDescent="0.2">
      <c r="A1509" s="20" t="s">
        <v>30</v>
      </c>
      <c r="B1509" s="20" t="s">
        <v>1265</v>
      </c>
    </row>
    <row r="1510" spans="1:3" ht="15.75" customHeight="1" x14ac:dyDescent="0.2">
      <c r="A1510" s="20" t="s">
        <v>422</v>
      </c>
      <c r="B1510" s="20" t="s">
        <v>502</v>
      </c>
    </row>
    <row r="1511" spans="1:3" ht="15.75" customHeight="1" x14ac:dyDescent="0.2">
      <c r="A1511" s="20" t="s">
        <v>422</v>
      </c>
      <c r="B1511" s="20" t="s">
        <v>502</v>
      </c>
    </row>
    <row r="1512" spans="1:3" ht="15.75" customHeight="1" x14ac:dyDescent="0.2">
      <c r="A1512" s="20" t="s">
        <v>1314</v>
      </c>
      <c r="B1512" s="20" t="s">
        <v>1391</v>
      </c>
      <c r="C1512" s="20" t="s">
        <v>5315</v>
      </c>
    </row>
    <row r="1513" spans="1:3" ht="15.75" customHeight="1" x14ac:dyDescent="0.2">
      <c r="A1513" s="20" t="s">
        <v>2408</v>
      </c>
      <c r="B1513" s="20" t="s">
        <v>2607</v>
      </c>
    </row>
    <row r="1514" spans="1:3" ht="15.75" customHeight="1" x14ac:dyDescent="0.2">
      <c r="A1514" s="20" t="s">
        <v>1923</v>
      </c>
      <c r="B1514" s="20" t="s">
        <v>2064</v>
      </c>
    </row>
    <row r="1515" spans="1:3" ht="15.75" customHeight="1" x14ac:dyDescent="0.2">
      <c r="A1515" s="20" t="s">
        <v>1923</v>
      </c>
      <c r="B1515" s="20" t="s">
        <v>2065</v>
      </c>
    </row>
    <row r="1516" spans="1:3" ht="15.75" customHeight="1" x14ac:dyDescent="0.2">
      <c r="A1516" s="20" t="s">
        <v>1923</v>
      </c>
      <c r="B1516" s="20" t="s">
        <v>2066</v>
      </c>
    </row>
    <row r="1517" spans="1:3" ht="15.75" customHeight="1" x14ac:dyDescent="0.2">
      <c r="A1517" s="20" t="s">
        <v>1620</v>
      </c>
      <c r="B1517" s="20" t="s">
        <v>1647</v>
      </c>
      <c r="C1517" s="20" t="s">
        <v>5316</v>
      </c>
    </row>
    <row r="1518" spans="1:3" ht="15.75" customHeight="1" x14ac:dyDescent="0.2">
      <c r="A1518" s="20" t="s">
        <v>2408</v>
      </c>
      <c r="B1518" s="20" t="s">
        <v>2608</v>
      </c>
    </row>
    <row r="1519" spans="1:3" ht="15.75" customHeight="1" x14ac:dyDescent="0.2">
      <c r="A1519" s="20" t="s">
        <v>1886</v>
      </c>
      <c r="B1519" s="20" t="s">
        <v>1912</v>
      </c>
      <c r="C1519" s="20" t="s">
        <v>5317</v>
      </c>
    </row>
    <row r="1520" spans="1:3" ht="15.75" customHeight="1" x14ac:dyDescent="0.2">
      <c r="A1520" s="20" t="s">
        <v>2408</v>
      </c>
      <c r="B1520" s="20" t="s">
        <v>2609</v>
      </c>
    </row>
    <row r="1521" spans="1:3" ht="15.75" customHeight="1" x14ac:dyDescent="0.2">
      <c r="A1521" s="20" t="s">
        <v>2408</v>
      </c>
      <c r="B1521" s="20" t="s">
        <v>2610</v>
      </c>
    </row>
    <row r="1522" spans="1:3" ht="15.75" customHeight="1" x14ac:dyDescent="0.2">
      <c r="A1522" s="20" t="s">
        <v>4186</v>
      </c>
      <c r="B1522" s="20" t="s">
        <v>4304</v>
      </c>
    </row>
    <row r="1523" spans="1:3" ht="15.75" customHeight="1" x14ac:dyDescent="0.2">
      <c r="A1523" s="20" t="s">
        <v>422</v>
      </c>
      <c r="B1523" s="20" t="s">
        <v>505</v>
      </c>
    </row>
    <row r="1524" spans="1:3" ht="15.75" customHeight="1" x14ac:dyDescent="0.2">
      <c r="A1524" s="20" t="s">
        <v>310</v>
      </c>
      <c r="B1524" s="20" t="s">
        <v>318</v>
      </c>
      <c r="C1524" s="20" t="s">
        <v>5318</v>
      </c>
    </row>
    <row r="1525" spans="1:3" ht="15.75" customHeight="1" x14ac:dyDescent="0.2">
      <c r="A1525" s="20" t="s">
        <v>164</v>
      </c>
      <c r="B1525" s="20" t="s">
        <v>167</v>
      </c>
      <c r="C1525" s="20" t="s">
        <v>5319</v>
      </c>
    </row>
    <row r="1526" spans="1:3" ht="15.75" customHeight="1" x14ac:dyDescent="0.2">
      <c r="A1526" s="20" t="s">
        <v>164</v>
      </c>
      <c r="B1526" s="20" t="s">
        <v>168</v>
      </c>
      <c r="C1526" s="20" t="s">
        <v>5320</v>
      </c>
    </row>
    <row r="1527" spans="1:3" ht="15.75" customHeight="1" x14ac:dyDescent="0.2">
      <c r="A1527" s="20" t="s">
        <v>334</v>
      </c>
      <c r="B1527" s="20" t="s">
        <v>381</v>
      </c>
    </row>
    <row r="1528" spans="1:3" ht="15.75" customHeight="1" x14ac:dyDescent="0.2">
      <c r="A1528" s="20" t="s">
        <v>138</v>
      </c>
      <c r="B1528" s="20" t="s">
        <v>152</v>
      </c>
      <c r="C1528" s="20" t="s">
        <v>5321</v>
      </c>
    </row>
    <row r="1529" spans="1:3" ht="15.75" customHeight="1" x14ac:dyDescent="0.2">
      <c r="A1529" s="20" t="s">
        <v>1620</v>
      </c>
      <c r="B1529" s="20" t="s">
        <v>1665</v>
      </c>
    </row>
    <row r="1530" spans="1:3" ht="15.75" customHeight="1" x14ac:dyDescent="0.2">
      <c r="A1530" s="20" t="s">
        <v>1296</v>
      </c>
      <c r="B1530" s="20" t="s">
        <v>1301</v>
      </c>
      <c r="C1530" s="20" t="s">
        <v>5322</v>
      </c>
    </row>
    <row r="1531" spans="1:3" ht="15.75" customHeight="1" x14ac:dyDescent="0.2">
      <c r="A1531" s="20" t="s">
        <v>1620</v>
      </c>
      <c r="B1531" s="20" t="s">
        <v>1633</v>
      </c>
      <c r="C1531" s="20" t="s">
        <v>5323</v>
      </c>
    </row>
    <row r="1532" spans="1:3" ht="15.75" customHeight="1" x14ac:dyDescent="0.2">
      <c r="A1532" s="20" t="s">
        <v>925</v>
      </c>
      <c r="B1532" s="20" t="s">
        <v>984</v>
      </c>
    </row>
    <row r="1533" spans="1:3" ht="15.75" customHeight="1" x14ac:dyDescent="0.2">
      <c r="A1533" s="20" t="s">
        <v>2408</v>
      </c>
      <c r="B1533" s="20" t="s">
        <v>2614</v>
      </c>
    </row>
    <row r="1534" spans="1:3" ht="15.75" customHeight="1" x14ac:dyDescent="0.2">
      <c r="A1534" s="20" t="s">
        <v>3737</v>
      </c>
      <c r="B1534" s="20" t="s">
        <v>3752</v>
      </c>
      <c r="C1534" s="20" t="s">
        <v>5324</v>
      </c>
    </row>
    <row r="1535" spans="1:3" ht="15.75" customHeight="1" x14ac:dyDescent="0.2">
      <c r="A1535" s="20" t="s">
        <v>2408</v>
      </c>
      <c r="B1535" s="20" t="s">
        <v>2615</v>
      </c>
    </row>
    <row r="1536" spans="1:3" ht="15.75" customHeight="1" x14ac:dyDescent="0.2">
      <c r="A1536" s="20" t="s">
        <v>1620</v>
      </c>
      <c r="B1536" s="20" t="s">
        <v>1672</v>
      </c>
    </row>
    <row r="1537" spans="1:3" ht="15.75" customHeight="1" x14ac:dyDescent="0.2">
      <c r="A1537" s="20" t="s">
        <v>1923</v>
      </c>
      <c r="B1537" s="20" t="s">
        <v>2067</v>
      </c>
    </row>
    <row r="1538" spans="1:3" ht="15.75" customHeight="1" x14ac:dyDescent="0.2">
      <c r="A1538" s="20" t="s">
        <v>4186</v>
      </c>
      <c r="B1538" s="20" t="s">
        <v>4305</v>
      </c>
    </row>
    <row r="1539" spans="1:3" ht="15.75" customHeight="1" x14ac:dyDescent="0.2">
      <c r="A1539" s="20" t="s">
        <v>1413</v>
      </c>
      <c r="B1539" s="20" t="s">
        <v>1530</v>
      </c>
    </row>
    <row r="1540" spans="1:3" ht="15.75" customHeight="1" x14ac:dyDescent="0.2">
      <c r="A1540" s="20" t="s">
        <v>2408</v>
      </c>
      <c r="B1540" s="20" t="s">
        <v>2618</v>
      </c>
    </row>
    <row r="1541" spans="1:3" ht="15.75" customHeight="1" x14ac:dyDescent="0.2">
      <c r="A1541" s="20" t="s">
        <v>438</v>
      </c>
      <c r="B1541" s="20" t="s">
        <v>2722</v>
      </c>
    </row>
    <row r="1542" spans="1:3" ht="15.75" customHeight="1" x14ac:dyDescent="0.2">
      <c r="A1542" s="20" t="s">
        <v>1314</v>
      </c>
      <c r="B1542" s="20" t="s">
        <v>1392</v>
      </c>
    </row>
    <row r="1543" spans="1:3" ht="15.75" customHeight="1" x14ac:dyDescent="0.2">
      <c r="A1543" s="20" t="s">
        <v>1314</v>
      </c>
      <c r="B1543" s="20" t="s">
        <v>1393</v>
      </c>
    </row>
    <row r="1544" spans="1:3" ht="15.75" customHeight="1" x14ac:dyDescent="0.2">
      <c r="A1544" s="20" t="s">
        <v>4186</v>
      </c>
      <c r="B1544" s="20" t="s">
        <v>4306</v>
      </c>
    </row>
    <row r="1545" spans="1:3" ht="15.75" customHeight="1" x14ac:dyDescent="0.2">
      <c r="A1545" s="20" t="s">
        <v>208</v>
      </c>
      <c r="B1545" s="20" t="s">
        <v>218</v>
      </c>
      <c r="C1545" s="20" t="s">
        <v>5325</v>
      </c>
    </row>
    <row r="1546" spans="1:3" ht="15.75" customHeight="1" x14ac:dyDescent="0.2">
      <c r="A1546" s="20" t="s">
        <v>1036</v>
      </c>
      <c r="B1546" s="20" t="s">
        <v>1046</v>
      </c>
      <c r="C1546" s="20" t="s">
        <v>4844</v>
      </c>
    </row>
    <row r="1547" spans="1:3" ht="15.75" customHeight="1" x14ac:dyDescent="0.2">
      <c r="A1547" s="20" t="s">
        <v>1923</v>
      </c>
      <c r="B1547" s="20" t="s">
        <v>2068</v>
      </c>
    </row>
    <row r="1548" spans="1:3" ht="15.75" customHeight="1" x14ac:dyDescent="0.2">
      <c r="A1548" s="20" t="s">
        <v>2119</v>
      </c>
      <c r="B1548" s="20" t="s">
        <v>2068</v>
      </c>
      <c r="C1548" s="20" t="s">
        <v>5326</v>
      </c>
    </row>
    <row r="1549" spans="1:3" ht="15.75" customHeight="1" x14ac:dyDescent="0.2">
      <c r="A1549" s="20" t="s">
        <v>2982</v>
      </c>
      <c r="B1549" s="20" t="s">
        <v>3211</v>
      </c>
    </row>
    <row r="1550" spans="1:3" ht="15.75" customHeight="1" x14ac:dyDescent="0.2">
      <c r="A1550" s="20" t="s">
        <v>422</v>
      </c>
      <c r="B1550" s="20" t="s">
        <v>510</v>
      </c>
    </row>
    <row r="1551" spans="1:3" ht="15.75" customHeight="1" x14ac:dyDescent="0.2">
      <c r="A1551" s="20" t="s">
        <v>571</v>
      </c>
      <c r="B1551" s="20" t="s">
        <v>510</v>
      </c>
    </row>
    <row r="1552" spans="1:3" ht="15.75" customHeight="1" x14ac:dyDescent="0.2">
      <c r="A1552" s="20" t="s">
        <v>2408</v>
      </c>
      <c r="B1552" s="20" t="s">
        <v>510</v>
      </c>
    </row>
    <row r="1553" spans="1:3" ht="15.75" customHeight="1" x14ac:dyDescent="0.2">
      <c r="A1553" s="20" t="s">
        <v>353</v>
      </c>
      <c r="B1553" s="20" t="s">
        <v>510</v>
      </c>
    </row>
    <row r="1554" spans="1:3" ht="15.75" customHeight="1" x14ac:dyDescent="0.2">
      <c r="A1554" s="20" t="s">
        <v>208</v>
      </c>
      <c r="B1554" s="20" t="s">
        <v>219</v>
      </c>
      <c r="C1554" s="20" t="s">
        <v>5327</v>
      </c>
    </row>
    <row r="1555" spans="1:3" ht="15.75" customHeight="1" x14ac:dyDescent="0.2">
      <c r="A1555" s="20" t="s">
        <v>391</v>
      </c>
      <c r="B1555" s="20" t="s">
        <v>392</v>
      </c>
      <c r="C1555" s="20" t="s">
        <v>5328</v>
      </c>
    </row>
    <row r="1556" spans="1:3" ht="15.75" customHeight="1" x14ac:dyDescent="0.2">
      <c r="A1556" s="20" t="s">
        <v>1067</v>
      </c>
      <c r="B1556" s="20" t="s">
        <v>1087</v>
      </c>
    </row>
    <row r="1557" spans="1:3" ht="15.75" customHeight="1" x14ac:dyDescent="0.2">
      <c r="A1557" s="20" t="s">
        <v>4186</v>
      </c>
      <c r="B1557" s="20" t="s">
        <v>4307</v>
      </c>
    </row>
    <row r="1558" spans="1:3" ht="15.75" customHeight="1" x14ac:dyDescent="0.2">
      <c r="A1558" s="20" t="s">
        <v>391</v>
      </c>
      <c r="B1558" s="20" t="s">
        <v>407</v>
      </c>
      <c r="C1558" s="20" t="s">
        <v>5329</v>
      </c>
    </row>
    <row r="1559" spans="1:3" ht="15.75" customHeight="1" x14ac:dyDescent="0.2">
      <c r="A1559" s="20" t="s">
        <v>391</v>
      </c>
      <c r="B1559" s="20" t="s">
        <v>412</v>
      </c>
      <c r="C1559" s="20" t="s">
        <v>5330</v>
      </c>
    </row>
    <row r="1560" spans="1:3" ht="15.75" customHeight="1" x14ac:dyDescent="0.2">
      <c r="A1560" s="20" t="s">
        <v>422</v>
      </c>
      <c r="B1560" s="20" t="s">
        <v>511</v>
      </c>
    </row>
    <row r="1561" spans="1:3" ht="15.75" customHeight="1" x14ac:dyDescent="0.2">
      <c r="A1561" s="20" t="s">
        <v>1314</v>
      </c>
      <c r="B1561" s="20" t="s">
        <v>1394</v>
      </c>
      <c r="C1561" s="20" t="s">
        <v>4979</v>
      </c>
    </row>
    <row r="1562" spans="1:3" ht="15.75" customHeight="1" x14ac:dyDescent="0.2">
      <c r="A1562" s="20" t="s">
        <v>834</v>
      </c>
      <c r="B1562" s="20" t="s">
        <v>836</v>
      </c>
    </row>
    <row r="1563" spans="1:3" ht="15.75" customHeight="1" x14ac:dyDescent="0.2">
      <c r="A1563" s="20" t="s">
        <v>925</v>
      </c>
      <c r="B1563" s="20" t="s">
        <v>985</v>
      </c>
    </row>
    <row r="1564" spans="1:3" ht="15.75" customHeight="1" x14ac:dyDescent="0.2">
      <c r="A1564" s="20" t="s">
        <v>925</v>
      </c>
      <c r="B1564" s="20" t="s">
        <v>986</v>
      </c>
    </row>
    <row r="1565" spans="1:3" ht="15.75" customHeight="1" x14ac:dyDescent="0.2">
      <c r="A1565" s="20" t="s">
        <v>422</v>
      </c>
      <c r="B1565" s="20" t="s">
        <v>512</v>
      </c>
    </row>
    <row r="1566" spans="1:3" ht="15.75" customHeight="1" x14ac:dyDescent="0.2">
      <c r="A1566" s="20" t="s">
        <v>2982</v>
      </c>
      <c r="B1566" s="20" t="s">
        <v>3212</v>
      </c>
    </row>
    <row r="1567" spans="1:3" ht="15.75" customHeight="1" x14ac:dyDescent="0.2">
      <c r="A1567" s="20" t="s">
        <v>1620</v>
      </c>
      <c r="B1567" s="20" t="s">
        <v>1680</v>
      </c>
      <c r="C1567" s="20" t="s">
        <v>5331</v>
      </c>
    </row>
    <row r="1568" spans="1:3" ht="15.75" customHeight="1" x14ac:dyDescent="0.2">
      <c r="A1568" s="20" t="s">
        <v>769</v>
      </c>
      <c r="B1568" s="20" t="s">
        <v>823</v>
      </c>
      <c r="C1568" s="20" t="s">
        <v>5332</v>
      </c>
    </row>
    <row r="1569" spans="1:3" ht="15.75" customHeight="1" x14ac:dyDescent="0.2">
      <c r="A1569" s="20" t="s">
        <v>27</v>
      </c>
      <c r="B1569" s="20" t="s">
        <v>46</v>
      </c>
    </row>
    <row r="1570" spans="1:3" ht="15.75" customHeight="1" x14ac:dyDescent="0.2">
      <c r="A1570" s="20" t="s">
        <v>30</v>
      </c>
      <c r="B1570" s="20" t="s">
        <v>1266</v>
      </c>
    </row>
    <row r="1571" spans="1:3" ht="15.75" customHeight="1" x14ac:dyDescent="0.2">
      <c r="A1571" s="20" t="s">
        <v>925</v>
      </c>
      <c r="B1571" s="20" t="s">
        <v>988</v>
      </c>
    </row>
    <row r="1572" spans="1:3" ht="15.75" customHeight="1" x14ac:dyDescent="0.2">
      <c r="A1572" s="20" t="s">
        <v>925</v>
      </c>
      <c r="B1572" s="20" t="s">
        <v>989</v>
      </c>
    </row>
    <row r="1573" spans="1:3" ht="15.75" customHeight="1" x14ac:dyDescent="0.2">
      <c r="A1573" s="20" t="s">
        <v>1036</v>
      </c>
      <c r="B1573" s="20" t="s">
        <v>1047</v>
      </c>
      <c r="C1573" s="20" t="s">
        <v>5333</v>
      </c>
    </row>
    <row r="1574" spans="1:3" ht="15.75" customHeight="1" x14ac:dyDescent="0.2">
      <c r="A1574" s="20" t="s">
        <v>1036</v>
      </c>
      <c r="B1574" s="20" t="s">
        <v>1047</v>
      </c>
      <c r="C1574" s="20" t="s">
        <v>5333</v>
      </c>
    </row>
    <row r="1575" spans="1:3" ht="15.75" customHeight="1" x14ac:dyDescent="0.2">
      <c r="A1575" s="20" t="s">
        <v>1314</v>
      </c>
      <c r="B1575" s="20" t="s">
        <v>1395</v>
      </c>
    </row>
    <row r="1576" spans="1:3" ht="15.75" customHeight="1" x14ac:dyDescent="0.2">
      <c r="A1576" s="20" t="s">
        <v>1886</v>
      </c>
      <c r="B1576" s="20" t="s">
        <v>1913</v>
      </c>
      <c r="C1576" s="20" t="s">
        <v>5334</v>
      </c>
    </row>
    <row r="1577" spans="1:3" ht="15.75" customHeight="1" x14ac:dyDescent="0.2">
      <c r="A1577" s="20" t="s">
        <v>3280</v>
      </c>
      <c r="B1577" s="20" t="s">
        <v>3497</v>
      </c>
    </row>
    <row r="1578" spans="1:3" ht="15.75" customHeight="1" x14ac:dyDescent="0.2">
      <c r="A1578" s="20" t="s">
        <v>176</v>
      </c>
      <c r="B1578" s="20" t="s">
        <v>184</v>
      </c>
    </row>
    <row r="1579" spans="1:3" ht="15.75" customHeight="1" x14ac:dyDescent="0.2">
      <c r="A1579" s="20" t="s">
        <v>176</v>
      </c>
      <c r="B1579" s="20" t="s">
        <v>196</v>
      </c>
      <c r="C1579" s="20" t="s">
        <v>5335</v>
      </c>
    </row>
    <row r="1580" spans="1:3" ht="15.75" customHeight="1" x14ac:dyDescent="0.2">
      <c r="A1580" s="20" t="s">
        <v>176</v>
      </c>
      <c r="B1580" s="20" t="s">
        <v>195</v>
      </c>
      <c r="C1580" s="20" t="s">
        <v>5336</v>
      </c>
    </row>
    <row r="1581" spans="1:3" ht="15.75" customHeight="1" x14ac:dyDescent="0.2">
      <c r="A1581" s="20" t="s">
        <v>176</v>
      </c>
      <c r="B1581" s="20" t="s">
        <v>185</v>
      </c>
      <c r="C1581" s="20" t="s">
        <v>5337</v>
      </c>
    </row>
    <row r="1582" spans="1:3" ht="15.75" customHeight="1" x14ac:dyDescent="0.2">
      <c r="A1582" s="20" t="s">
        <v>176</v>
      </c>
      <c r="B1582" s="20" t="s">
        <v>193</v>
      </c>
      <c r="C1582" s="20" t="s">
        <v>5338</v>
      </c>
    </row>
    <row r="1583" spans="1:3" ht="15.75" customHeight="1" x14ac:dyDescent="0.2">
      <c r="A1583" s="20" t="s">
        <v>176</v>
      </c>
      <c r="B1583" s="20" t="s">
        <v>194</v>
      </c>
      <c r="C1583" s="20" t="s">
        <v>5339</v>
      </c>
    </row>
    <row r="1584" spans="1:3" ht="15.75" customHeight="1" x14ac:dyDescent="0.2">
      <c r="A1584" s="20" t="s">
        <v>176</v>
      </c>
      <c r="B1584" s="20" t="s">
        <v>199</v>
      </c>
      <c r="C1584" s="20" t="s">
        <v>5340</v>
      </c>
    </row>
    <row r="1585" spans="1:3" ht="15.75" customHeight="1" x14ac:dyDescent="0.2">
      <c r="A1585" s="20" t="s">
        <v>176</v>
      </c>
      <c r="B1585" s="20" t="s">
        <v>203</v>
      </c>
    </row>
    <row r="1586" spans="1:3" ht="15.75" customHeight="1" x14ac:dyDescent="0.2">
      <c r="A1586" s="20" t="s">
        <v>176</v>
      </c>
      <c r="B1586" s="20" t="s">
        <v>187</v>
      </c>
      <c r="C1586" s="20" t="s">
        <v>5341</v>
      </c>
    </row>
    <row r="1587" spans="1:3" ht="15.75" customHeight="1" x14ac:dyDescent="0.2">
      <c r="A1587" s="20" t="s">
        <v>176</v>
      </c>
      <c r="B1587" s="20" t="s">
        <v>189</v>
      </c>
    </row>
    <row r="1588" spans="1:3" ht="15.75" customHeight="1" x14ac:dyDescent="0.2">
      <c r="A1588" s="20" t="s">
        <v>460</v>
      </c>
      <c r="B1588" s="20" t="s">
        <v>4029</v>
      </c>
    </row>
    <row r="1589" spans="1:3" ht="15.75" customHeight="1" x14ac:dyDescent="0.2">
      <c r="A1589" s="20" t="s">
        <v>176</v>
      </c>
      <c r="B1589" s="20" t="s">
        <v>179</v>
      </c>
    </row>
    <row r="1590" spans="1:3" ht="15.75" customHeight="1" x14ac:dyDescent="0.2">
      <c r="A1590" s="20" t="s">
        <v>208</v>
      </c>
      <c r="B1590" s="20" t="s">
        <v>179</v>
      </c>
    </row>
    <row r="1591" spans="1:3" ht="15.75" customHeight="1" x14ac:dyDescent="0.2">
      <c r="A1591" s="20" t="s">
        <v>208</v>
      </c>
      <c r="B1591" s="20" t="s">
        <v>220</v>
      </c>
      <c r="C1591" s="20" t="s">
        <v>5342</v>
      </c>
    </row>
    <row r="1592" spans="1:3" ht="15.75" customHeight="1" x14ac:dyDescent="0.2">
      <c r="A1592" s="20" t="s">
        <v>2408</v>
      </c>
      <c r="B1592" s="20" t="s">
        <v>220</v>
      </c>
    </row>
    <row r="1593" spans="1:3" ht="15.75" customHeight="1" x14ac:dyDescent="0.2">
      <c r="A1593" s="20" t="s">
        <v>176</v>
      </c>
      <c r="B1593" s="20" t="s">
        <v>181</v>
      </c>
    </row>
    <row r="1594" spans="1:3" ht="15.75" customHeight="1" x14ac:dyDescent="0.2">
      <c r="A1594" s="20" t="s">
        <v>208</v>
      </c>
      <c r="B1594" s="20" t="s">
        <v>181</v>
      </c>
      <c r="C1594" s="20" t="s">
        <v>5343</v>
      </c>
    </row>
    <row r="1595" spans="1:3" ht="15.75" customHeight="1" x14ac:dyDescent="0.2">
      <c r="A1595" s="20" t="s">
        <v>208</v>
      </c>
      <c r="B1595" s="20" t="s">
        <v>221</v>
      </c>
      <c r="C1595" s="20" t="s">
        <v>5344</v>
      </c>
    </row>
    <row r="1596" spans="1:3" ht="15.75" customHeight="1" x14ac:dyDescent="0.2">
      <c r="A1596" s="20" t="s">
        <v>208</v>
      </c>
      <c r="B1596" s="20" t="s">
        <v>222</v>
      </c>
      <c r="C1596" s="20" t="s">
        <v>5345</v>
      </c>
    </row>
    <row r="1597" spans="1:3" ht="15.75" customHeight="1" x14ac:dyDescent="0.2">
      <c r="A1597" s="20" t="s">
        <v>2408</v>
      </c>
      <c r="B1597" s="20" t="s">
        <v>2619</v>
      </c>
    </row>
    <row r="1598" spans="1:3" ht="15.75" customHeight="1" x14ac:dyDescent="0.2">
      <c r="A1598" s="20" t="s">
        <v>2810</v>
      </c>
      <c r="B1598" s="20" t="s">
        <v>2935</v>
      </c>
    </row>
    <row r="1599" spans="1:3" ht="15.75" customHeight="1" x14ac:dyDescent="0.2">
      <c r="A1599" s="20" t="s">
        <v>460</v>
      </c>
      <c r="B1599" s="20" t="s">
        <v>752</v>
      </c>
    </row>
    <row r="1600" spans="1:3" ht="15.75" customHeight="1" x14ac:dyDescent="0.2">
      <c r="A1600" s="20" t="s">
        <v>1314</v>
      </c>
      <c r="B1600" s="20" t="s">
        <v>1396</v>
      </c>
      <c r="C1600" s="20" t="s">
        <v>5346</v>
      </c>
    </row>
    <row r="1601" spans="1:3" ht="15.75" customHeight="1" x14ac:dyDescent="0.2">
      <c r="A1601" s="20" t="s">
        <v>769</v>
      </c>
      <c r="B1601" s="20" t="s">
        <v>781</v>
      </c>
      <c r="C1601" s="20" t="s">
        <v>5347</v>
      </c>
    </row>
    <row r="1602" spans="1:3" ht="15.75" customHeight="1" x14ac:dyDescent="0.2">
      <c r="A1602" s="20" t="s">
        <v>925</v>
      </c>
      <c r="B1602" s="20" t="s">
        <v>990</v>
      </c>
    </row>
    <row r="1603" spans="1:3" ht="15.75" customHeight="1" x14ac:dyDescent="0.2">
      <c r="A1603" s="20" t="s">
        <v>208</v>
      </c>
      <c r="B1603" s="20" t="s">
        <v>223</v>
      </c>
      <c r="C1603" s="20" t="s">
        <v>5336</v>
      </c>
    </row>
    <row r="1604" spans="1:3" ht="15.75" customHeight="1" x14ac:dyDescent="0.2">
      <c r="A1604" s="20" t="s">
        <v>208</v>
      </c>
      <c r="B1604" s="20" t="s">
        <v>224</v>
      </c>
      <c r="C1604" s="20" t="s">
        <v>5348</v>
      </c>
    </row>
    <row r="1605" spans="1:3" ht="15.75" customHeight="1" x14ac:dyDescent="0.2">
      <c r="A1605" s="20" t="s">
        <v>2408</v>
      </c>
      <c r="B1605" s="20" t="s">
        <v>224</v>
      </c>
    </row>
    <row r="1606" spans="1:3" ht="15.75" customHeight="1" x14ac:dyDescent="0.2">
      <c r="A1606" s="20" t="s">
        <v>47</v>
      </c>
      <c r="B1606" s="20" t="s">
        <v>117</v>
      </c>
      <c r="C1606" s="20" t="s">
        <v>5349</v>
      </c>
    </row>
    <row r="1607" spans="1:3" ht="15.75" customHeight="1" x14ac:dyDescent="0.2">
      <c r="A1607" s="20" t="s">
        <v>769</v>
      </c>
      <c r="B1607" s="20" t="s">
        <v>798</v>
      </c>
    </row>
    <row r="1608" spans="1:3" ht="15.75" customHeight="1" x14ac:dyDescent="0.2">
      <c r="A1608" s="20" t="s">
        <v>2810</v>
      </c>
      <c r="B1608" s="20" t="s">
        <v>2940</v>
      </c>
    </row>
    <row r="1609" spans="1:3" ht="15.75" customHeight="1" x14ac:dyDescent="0.2">
      <c r="A1609" s="20" t="s">
        <v>208</v>
      </c>
      <c r="B1609" s="20" t="s">
        <v>225</v>
      </c>
      <c r="C1609" s="20" t="s">
        <v>5350</v>
      </c>
    </row>
    <row r="1610" spans="1:3" ht="15.75" customHeight="1" x14ac:dyDescent="0.2">
      <c r="A1610" s="20" t="s">
        <v>571</v>
      </c>
      <c r="B1610" s="20" t="s">
        <v>717</v>
      </c>
      <c r="C1610" s="20" t="s">
        <v>5351</v>
      </c>
    </row>
    <row r="1611" spans="1:3" ht="15.75" customHeight="1" x14ac:dyDescent="0.2">
      <c r="A1611" s="20" t="s">
        <v>3737</v>
      </c>
      <c r="B1611" s="20" t="s">
        <v>3753</v>
      </c>
    </row>
    <row r="1612" spans="1:3" ht="15.75" customHeight="1" x14ac:dyDescent="0.2">
      <c r="A1612" s="20" t="s">
        <v>925</v>
      </c>
      <c r="B1612" s="20" t="s">
        <v>991</v>
      </c>
    </row>
    <row r="1613" spans="1:3" ht="15.75" customHeight="1" x14ac:dyDescent="0.2">
      <c r="A1613" s="20" t="s">
        <v>571</v>
      </c>
      <c r="B1613" s="20" t="s">
        <v>587</v>
      </c>
      <c r="C1613" s="20" t="s">
        <v>4860</v>
      </c>
    </row>
    <row r="1614" spans="1:3" ht="15.75" customHeight="1" x14ac:dyDescent="0.2">
      <c r="A1614" s="20" t="s">
        <v>1314</v>
      </c>
      <c r="B1614" s="20" t="s">
        <v>1397</v>
      </c>
      <c r="C1614" s="20" t="s">
        <v>5352</v>
      </c>
    </row>
    <row r="1615" spans="1:3" ht="15.75" customHeight="1" x14ac:dyDescent="0.2">
      <c r="A1615" s="20" t="s">
        <v>769</v>
      </c>
      <c r="B1615" s="20" t="s">
        <v>831</v>
      </c>
      <c r="C1615" s="20" t="s">
        <v>5353</v>
      </c>
    </row>
    <row r="1616" spans="1:3" ht="15.75" customHeight="1" x14ac:dyDescent="0.2">
      <c r="A1616" s="20" t="s">
        <v>1314</v>
      </c>
      <c r="B1616" s="20" t="s">
        <v>1398</v>
      </c>
      <c r="C1616" s="20" t="s">
        <v>5354</v>
      </c>
    </row>
    <row r="1617" spans="1:3" ht="15.75" customHeight="1" x14ac:dyDescent="0.2">
      <c r="A1617" s="20" t="s">
        <v>1314</v>
      </c>
      <c r="B1617" s="20" t="s">
        <v>1399</v>
      </c>
      <c r="C1617" s="20" t="s">
        <v>5355</v>
      </c>
    </row>
    <row r="1618" spans="1:3" ht="15.75" customHeight="1" x14ac:dyDescent="0.2">
      <c r="A1618" s="20" t="s">
        <v>1314</v>
      </c>
      <c r="B1618" s="20" t="s">
        <v>1400</v>
      </c>
      <c r="C1618" s="20" t="s">
        <v>5356</v>
      </c>
    </row>
    <row r="1619" spans="1:3" ht="15.75" customHeight="1" x14ac:dyDescent="0.2">
      <c r="A1619" s="20" t="s">
        <v>769</v>
      </c>
      <c r="B1619" s="20" t="s">
        <v>794</v>
      </c>
      <c r="C1619" s="20" t="s">
        <v>5357</v>
      </c>
    </row>
    <row r="1620" spans="1:3" ht="15.75" customHeight="1" x14ac:dyDescent="0.2">
      <c r="A1620" s="20" t="s">
        <v>834</v>
      </c>
      <c r="B1620" s="20" t="s">
        <v>846</v>
      </c>
      <c r="C1620" s="20" t="s">
        <v>5358</v>
      </c>
    </row>
    <row r="1621" spans="1:3" ht="15.75" customHeight="1" x14ac:dyDescent="0.2">
      <c r="A1621" s="20" t="s">
        <v>391</v>
      </c>
      <c r="B1621" s="20" t="s">
        <v>420</v>
      </c>
      <c r="C1621" s="20" t="s">
        <v>5359</v>
      </c>
    </row>
    <row r="1622" spans="1:3" ht="15.75" customHeight="1" x14ac:dyDescent="0.2">
      <c r="A1622" s="20" t="s">
        <v>208</v>
      </c>
      <c r="B1622" s="20" t="s">
        <v>186</v>
      </c>
    </row>
    <row r="1623" spans="1:3" ht="15.75" customHeight="1" x14ac:dyDescent="0.2">
      <c r="A1623" s="20" t="s">
        <v>1092</v>
      </c>
      <c r="B1623" s="20" t="s">
        <v>1095</v>
      </c>
      <c r="C1623" s="20" t="s">
        <v>5360</v>
      </c>
    </row>
    <row r="1624" spans="1:3" ht="15.75" customHeight="1" x14ac:dyDescent="0.2">
      <c r="A1624" s="20" t="s">
        <v>2175</v>
      </c>
      <c r="B1624" s="20" t="s">
        <v>2376</v>
      </c>
    </row>
    <row r="1625" spans="1:3" ht="15.75" customHeight="1" x14ac:dyDescent="0.2">
      <c r="A1625" s="20" t="s">
        <v>1413</v>
      </c>
      <c r="B1625" s="20" t="s">
        <v>1531</v>
      </c>
    </row>
    <row r="1626" spans="1:3" ht="15.75" customHeight="1" x14ac:dyDescent="0.2">
      <c r="A1626" s="20" t="s">
        <v>208</v>
      </c>
      <c r="B1626" s="20" t="s">
        <v>226</v>
      </c>
      <c r="C1626" s="20" t="s">
        <v>5338</v>
      </c>
    </row>
    <row r="1627" spans="1:3" ht="15.75" customHeight="1" x14ac:dyDescent="0.2">
      <c r="A1627" s="20" t="s">
        <v>4186</v>
      </c>
      <c r="B1627" s="20" t="s">
        <v>226</v>
      </c>
    </row>
    <row r="1628" spans="1:3" ht="15.75" customHeight="1" x14ac:dyDescent="0.2">
      <c r="A1628" s="20" t="s">
        <v>47</v>
      </c>
      <c r="B1628" s="20" t="s">
        <v>5361</v>
      </c>
    </row>
    <row r="1629" spans="1:3" ht="15.75" customHeight="1" x14ac:dyDescent="0.2">
      <c r="A1629" s="20" t="s">
        <v>208</v>
      </c>
      <c r="B1629" s="20" t="s">
        <v>227</v>
      </c>
      <c r="C1629" s="20" t="s">
        <v>5339</v>
      </c>
    </row>
    <row r="1630" spans="1:3" ht="15.75" customHeight="1" x14ac:dyDescent="0.2">
      <c r="A1630" s="20" t="s">
        <v>208</v>
      </c>
      <c r="B1630" s="20" t="s">
        <v>228</v>
      </c>
      <c r="C1630" s="20" t="s">
        <v>5362</v>
      </c>
    </row>
    <row r="1631" spans="1:3" ht="15.75" customHeight="1" x14ac:dyDescent="0.2">
      <c r="A1631" s="20" t="s">
        <v>769</v>
      </c>
      <c r="B1631" s="20" t="s">
        <v>784</v>
      </c>
      <c r="C1631" s="20" t="s">
        <v>5363</v>
      </c>
    </row>
    <row r="1632" spans="1:3" ht="15.75" customHeight="1" x14ac:dyDescent="0.2">
      <c r="A1632" s="20" t="s">
        <v>861</v>
      </c>
      <c r="B1632" s="20" t="s">
        <v>883</v>
      </c>
      <c r="C1632" s="20" t="s">
        <v>5364</v>
      </c>
    </row>
    <row r="1633" spans="1:3" ht="15.75" customHeight="1" x14ac:dyDescent="0.2">
      <c r="A1633" s="20" t="s">
        <v>47</v>
      </c>
      <c r="B1633" s="20" t="s">
        <v>118</v>
      </c>
    </row>
    <row r="1634" spans="1:3" ht="15.75" customHeight="1" x14ac:dyDescent="0.2">
      <c r="A1634" s="20" t="s">
        <v>925</v>
      </c>
      <c r="B1634" s="20" t="s">
        <v>992</v>
      </c>
    </row>
    <row r="1635" spans="1:3" ht="15.75" customHeight="1" x14ac:dyDescent="0.2">
      <c r="A1635" s="20" t="s">
        <v>925</v>
      </c>
      <c r="B1635" s="20" t="s">
        <v>993</v>
      </c>
    </row>
    <row r="1636" spans="1:3" ht="15.75" customHeight="1" x14ac:dyDescent="0.2">
      <c r="A1636" s="20" t="s">
        <v>208</v>
      </c>
      <c r="B1636" s="20" t="s">
        <v>229</v>
      </c>
      <c r="C1636" s="20" t="s">
        <v>5365</v>
      </c>
    </row>
    <row r="1637" spans="1:3" ht="15.75" customHeight="1" x14ac:dyDescent="0.2">
      <c r="A1637" s="20" t="s">
        <v>208</v>
      </c>
      <c r="B1637" s="20" t="s">
        <v>230</v>
      </c>
      <c r="C1637" s="20" t="s">
        <v>5340</v>
      </c>
    </row>
    <row r="1638" spans="1:3" ht="15.75" customHeight="1" x14ac:dyDescent="0.2">
      <c r="A1638" s="20" t="s">
        <v>2731</v>
      </c>
      <c r="B1638" s="20" t="s">
        <v>2744</v>
      </c>
    </row>
    <row r="1639" spans="1:3" ht="15.75" customHeight="1" x14ac:dyDescent="0.2">
      <c r="A1639" s="20" t="s">
        <v>208</v>
      </c>
      <c r="B1639" s="20" t="s">
        <v>231</v>
      </c>
      <c r="C1639" s="20" t="s">
        <v>5366</v>
      </c>
    </row>
    <row r="1640" spans="1:3" ht="15.75" customHeight="1" x14ac:dyDescent="0.2">
      <c r="A1640" s="20" t="s">
        <v>334</v>
      </c>
      <c r="B1640" s="20" t="s">
        <v>383</v>
      </c>
      <c r="C1640" s="20" t="s">
        <v>5367</v>
      </c>
    </row>
    <row r="1641" spans="1:3" ht="15.75" customHeight="1" x14ac:dyDescent="0.2">
      <c r="A1641" s="20" t="s">
        <v>27</v>
      </c>
      <c r="B1641" s="20" t="s">
        <v>44</v>
      </c>
    </row>
    <row r="1642" spans="1:3" ht="15.75" customHeight="1" x14ac:dyDescent="0.2">
      <c r="A1642" s="20" t="s">
        <v>391</v>
      </c>
      <c r="B1642" s="20" t="s">
        <v>400</v>
      </c>
      <c r="C1642" s="20" t="s">
        <v>5368</v>
      </c>
    </row>
    <row r="1643" spans="1:3" ht="15.75" customHeight="1" x14ac:dyDescent="0.2">
      <c r="A1643" s="20" t="s">
        <v>391</v>
      </c>
      <c r="B1643" s="20" t="s">
        <v>415</v>
      </c>
      <c r="C1643" s="20" t="s">
        <v>5369</v>
      </c>
    </row>
    <row r="1644" spans="1:3" ht="15.75" customHeight="1" x14ac:dyDescent="0.2">
      <c r="A1644" s="20" t="s">
        <v>391</v>
      </c>
      <c r="B1644" s="20" t="s">
        <v>416</v>
      </c>
      <c r="C1644" s="20" t="s">
        <v>5370</v>
      </c>
    </row>
    <row r="1645" spans="1:3" ht="15.75" customHeight="1" x14ac:dyDescent="0.2">
      <c r="A1645" s="20" t="s">
        <v>391</v>
      </c>
      <c r="B1645" s="20" t="s">
        <v>401</v>
      </c>
      <c r="C1645" s="20" t="s">
        <v>5371</v>
      </c>
    </row>
    <row r="1646" spans="1:3" ht="15.75" customHeight="1" x14ac:dyDescent="0.2">
      <c r="A1646" s="20" t="s">
        <v>391</v>
      </c>
      <c r="B1646" s="20" t="s">
        <v>402</v>
      </c>
      <c r="C1646" s="20" t="s">
        <v>5372</v>
      </c>
    </row>
    <row r="1647" spans="1:3" ht="15.75" customHeight="1" x14ac:dyDescent="0.2">
      <c r="A1647" s="20" t="s">
        <v>391</v>
      </c>
      <c r="B1647" s="20" t="s">
        <v>394</v>
      </c>
      <c r="C1647" s="20" t="s">
        <v>5373</v>
      </c>
    </row>
    <row r="1648" spans="1:3" ht="15.75" customHeight="1" x14ac:dyDescent="0.2">
      <c r="A1648" s="20" t="s">
        <v>391</v>
      </c>
      <c r="B1648" s="20" t="s">
        <v>395</v>
      </c>
      <c r="C1648" s="20" t="s">
        <v>5374</v>
      </c>
    </row>
    <row r="1649" spans="1:3" ht="15.75" customHeight="1" x14ac:dyDescent="0.2">
      <c r="A1649" s="20" t="s">
        <v>391</v>
      </c>
      <c r="B1649" s="20" t="s">
        <v>396</v>
      </c>
      <c r="C1649" s="20" t="s">
        <v>5375</v>
      </c>
    </row>
    <row r="1650" spans="1:3" ht="15.75" customHeight="1" x14ac:dyDescent="0.2">
      <c r="A1650" s="20" t="s">
        <v>391</v>
      </c>
      <c r="B1650" s="20" t="s">
        <v>397</v>
      </c>
      <c r="C1650" s="20" t="s">
        <v>5376</v>
      </c>
    </row>
    <row r="1651" spans="1:3" ht="15.75" customHeight="1" x14ac:dyDescent="0.2">
      <c r="A1651" s="20" t="s">
        <v>391</v>
      </c>
      <c r="B1651" s="20" t="s">
        <v>398</v>
      </c>
      <c r="C1651" s="20" t="s">
        <v>5377</v>
      </c>
    </row>
    <row r="1652" spans="1:3" ht="15.75" customHeight="1" x14ac:dyDescent="0.2">
      <c r="A1652" s="20" t="s">
        <v>391</v>
      </c>
      <c r="B1652" s="20" t="s">
        <v>399</v>
      </c>
      <c r="C1652" s="20" t="s">
        <v>5378</v>
      </c>
    </row>
    <row r="1653" spans="1:3" ht="15.75" customHeight="1" x14ac:dyDescent="0.2">
      <c r="A1653" s="20" t="s">
        <v>422</v>
      </c>
      <c r="B1653" s="20" t="s">
        <v>515</v>
      </c>
    </row>
    <row r="1654" spans="1:3" ht="15.75" customHeight="1" x14ac:dyDescent="0.2">
      <c r="A1654" s="20" t="s">
        <v>164</v>
      </c>
      <c r="B1654" s="20" t="s">
        <v>166</v>
      </c>
    </row>
    <row r="1655" spans="1:3" ht="15.75" customHeight="1" x14ac:dyDescent="0.2">
      <c r="A1655" s="20" t="s">
        <v>47</v>
      </c>
      <c r="B1655" s="20" t="s">
        <v>119</v>
      </c>
      <c r="C1655" s="20" t="s">
        <v>4981</v>
      </c>
    </row>
    <row r="1656" spans="1:3" ht="15.75" customHeight="1" x14ac:dyDescent="0.2">
      <c r="A1656" s="20" t="s">
        <v>438</v>
      </c>
      <c r="B1656" s="20" t="s">
        <v>2730</v>
      </c>
    </row>
    <row r="1657" spans="1:3" ht="15.75" customHeight="1" x14ac:dyDescent="0.2">
      <c r="A1657" s="20" t="s">
        <v>1886</v>
      </c>
      <c r="B1657" s="20" t="s">
        <v>1914</v>
      </c>
      <c r="C1657" s="20" t="s">
        <v>5379</v>
      </c>
    </row>
    <row r="1658" spans="1:3" ht="15.75" customHeight="1" x14ac:dyDescent="0.2">
      <c r="A1658" s="20" t="s">
        <v>2810</v>
      </c>
      <c r="B1658" s="20" t="s">
        <v>2943</v>
      </c>
    </row>
    <row r="1659" spans="1:3" ht="15.75" customHeight="1" x14ac:dyDescent="0.2">
      <c r="A1659" s="20" t="s">
        <v>1314</v>
      </c>
      <c r="B1659" s="20" t="s">
        <v>1401</v>
      </c>
      <c r="C1659" s="20" t="s">
        <v>5380</v>
      </c>
    </row>
    <row r="1660" spans="1:3" ht="15.75" customHeight="1" x14ac:dyDescent="0.2">
      <c r="A1660" s="20" t="s">
        <v>47</v>
      </c>
      <c r="B1660" s="20" t="s">
        <v>122</v>
      </c>
      <c r="C1660" s="20" t="s">
        <v>5381</v>
      </c>
    </row>
    <row r="1661" spans="1:3" ht="15.75" customHeight="1" x14ac:dyDescent="0.2">
      <c r="A1661" s="20" t="s">
        <v>1314</v>
      </c>
      <c r="B1661" s="20" t="s">
        <v>1402</v>
      </c>
      <c r="C1661" s="20" t="s">
        <v>5382</v>
      </c>
    </row>
    <row r="1662" spans="1:3" ht="15.75" customHeight="1" x14ac:dyDescent="0.2">
      <c r="A1662" s="20" t="s">
        <v>769</v>
      </c>
      <c r="B1662" s="20" t="s">
        <v>822</v>
      </c>
      <c r="C1662" s="20" t="s">
        <v>5383</v>
      </c>
    </row>
    <row r="1663" spans="1:3" ht="15.75" customHeight="1" x14ac:dyDescent="0.2">
      <c r="A1663" s="20" t="s">
        <v>1314</v>
      </c>
      <c r="B1663" s="20" t="s">
        <v>1403</v>
      </c>
    </row>
    <row r="1664" spans="1:3" ht="15.75" customHeight="1" x14ac:dyDescent="0.2">
      <c r="A1664" s="20" t="s">
        <v>925</v>
      </c>
      <c r="B1664" s="20" t="s">
        <v>994</v>
      </c>
    </row>
    <row r="1665" spans="1:3" ht="15.75" customHeight="1" x14ac:dyDescent="0.2">
      <c r="A1665" s="20" t="s">
        <v>30</v>
      </c>
      <c r="B1665" s="20" t="s">
        <v>1267</v>
      </c>
    </row>
    <row r="1666" spans="1:3" ht="15.75" customHeight="1" x14ac:dyDescent="0.2">
      <c r="A1666" s="20" t="s">
        <v>208</v>
      </c>
      <c r="B1666" s="20" t="s">
        <v>232</v>
      </c>
      <c r="C1666" s="20" t="s">
        <v>5384</v>
      </c>
    </row>
    <row r="1667" spans="1:3" ht="15.75" customHeight="1" x14ac:dyDescent="0.2">
      <c r="A1667" s="20" t="s">
        <v>208</v>
      </c>
      <c r="B1667" s="20" t="s">
        <v>188</v>
      </c>
      <c r="C1667" s="20" t="s">
        <v>5385</v>
      </c>
    </row>
    <row r="1668" spans="1:3" ht="15.75" customHeight="1" x14ac:dyDescent="0.2">
      <c r="A1668" s="20" t="s">
        <v>353</v>
      </c>
      <c r="B1668" s="20" t="s">
        <v>3692</v>
      </c>
      <c r="C1668" s="20" t="s">
        <v>5386</v>
      </c>
    </row>
    <row r="1669" spans="1:3" ht="15.75" customHeight="1" x14ac:dyDescent="0.2">
      <c r="A1669" s="20" t="s">
        <v>2408</v>
      </c>
      <c r="B1669" s="20" t="s">
        <v>2626</v>
      </c>
    </row>
    <row r="1670" spans="1:3" ht="15.75" customHeight="1" x14ac:dyDescent="0.2">
      <c r="A1670" s="20" t="s">
        <v>47</v>
      </c>
      <c r="B1670" s="20" t="s">
        <v>124</v>
      </c>
      <c r="C1670" s="20" t="s">
        <v>5387</v>
      </c>
    </row>
    <row r="1671" spans="1:3" ht="15.75" customHeight="1" x14ac:dyDescent="0.2">
      <c r="A1671" s="20" t="s">
        <v>2408</v>
      </c>
      <c r="B1671" s="20" t="s">
        <v>2629</v>
      </c>
    </row>
    <row r="1672" spans="1:3" ht="15.75" customHeight="1" x14ac:dyDescent="0.2">
      <c r="A1672" s="20" t="s">
        <v>460</v>
      </c>
      <c r="B1672" s="20" t="s">
        <v>4036</v>
      </c>
    </row>
    <row r="1673" spans="1:3" ht="15.75" customHeight="1" x14ac:dyDescent="0.2">
      <c r="A1673" s="20" t="s">
        <v>2175</v>
      </c>
      <c r="B1673" s="20" t="s">
        <v>2381</v>
      </c>
      <c r="C1673" s="20" t="s">
        <v>5388</v>
      </c>
    </row>
    <row r="1674" spans="1:3" ht="15.75" customHeight="1" x14ac:dyDescent="0.2">
      <c r="A1674" s="20" t="s">
        <v>1106</v>
      </c>
      <c r="B1674" s="20" t="s">
        <v>1107</v>
      </c>
      <c r="C1674" s="20" t="s">
        <v>5389</v>
      </c>
    </row>
    <row r="1675" spans="1:3" ht="15.75" customHeight="1" x14ac:dyDescent="0.2">
      <c r="A1675" s="20" t="s">
        <v>2731</v>
      </c>
      <c r="B1675" s="20" t="s">
        <v>2742</v>
      </c>
    </row>
    <row r="1676" spans="1:3" ht="15.75" customHeight="1" x14ac:dyDescent="0.2">
      <c r="A1676" s="20" t="s">
        <v>2982</v>
      </c>
      <c r="B1676" s="20" t="s">
        <v>3225</v>
      </c>
    </row>
    <row r="1677" spans="1:3" ht="15.75" customHeight="1" x14ac:dyDescent="0.2">
      <c r="A1677" s="20" t="s">
        <v>334</v>
      </c>
      <c r="B1677" s="20" t="s">
        <v>384</v>
      </c>
      <c r="C1677" s="20" t="s">
        <v>5390</v>
      </c>
    </row>
    <row r="1678" spans="1:3" ht="15.75" customHeight="1" x14ac:dyDescent="0.2">
      <c r="A1678" s="20" t="s">
        <v>1092</v>
      </c>
      <c r="B1678" s="20" t="s">
        <v>1093</v>
      </c>
      <c r="C1678" s="20" t="s">
        <v>5391</v>
      </c>
    </row>
    <row r="1679" spans="1:3" ht="15.75" customHeight="1" x14ac:dyDescent="0.2">
      <c r="A1679" s="20" t="s">
        <v>861</v>
      </c>
      <c r="B1679" s="20" t="s">
        <v>862</v>
      </c>
      <c r="C1679" s="20" t="s">
        <v>5392</v>
      </c>
    </row>
    <row r="1680" spans="1:3" ht="15.75" customHeight="1" x14ac:dyDescent="0.2">
      <c r="A1680" s="20" t="s">
        <v>4186</v>
      </c>
      <c r="B1680" s="20" t="s">
        <v>4308</v>
      </c>
    </row>
    <row r="1681" spans="1:3" ht="15.75" customHeight="1" x14ac:dyDescent="0.2">
      <c r="A1681" s="20" t="s">
        <v>236</v>
      </c>
      <c r="B1681" s="20" t="s">
        <v>277</v>
      </c>
    </row>
    <row r="1682" spans="1:3" ht="15.75" customHeight="1" x14ac:dyDescent="0.2">
      <c r="A1682" s="20" t="s">
        <v>236</v>
      </c>
      <c r="B1682" s="20" t="s">
        <v>278</v>
      </c>
    </row>
    <row r="1683" spans="1:3" ht="15.75" customHeight="1" x14ac:dyDescent="0.2">
      <c r="A1683" s="20" t="s">
        <v>236</v>
      </c>
      <c r="B1683" s="20" t="s">
        <v>279</v>
      </c>
    </row>
    <row r="1684" spans="1:3" ht="15.75" customHeight="1" x14ac:dyDescent="0.2">
      <c r="A1684" s="20" t="s">
        <v>236</v>
      </c>
      <c r="B1684" s="20" t="s">
        <v>287</v>
      </c>
    </row>
    <row r="1685" spans="1:3" ht="15.75" customHeight="1" x14ac:dyDescent="0.2">
      <c r="A1685" s="20" t="s">
        <v>236</v>
      </c>
      <c r="B1685" s="20" t="s">
        <v>288</v>
      </c>
    </row>
    <row r="1686" spans="1:3" ht="15.75" customHeight="1" x14ac:dyDescent="0.2">
      <c r="A1686" s="20" t="s">
        <v>236</v>
      </c>
      <c r="B1686" s="20" t="s">
        <v>289</v>
      </c>
    </row>
    <row r="1687" spans="1:3" ht="15.75" customHeight="1" x14ac:dyDescent="0.2">
      <c r="A1687" s="20" t="s">
        <v>236</v>
      </c>
      <c r="B1687" s="20" t="s">
        <v>290</v>
      </c>
    </row>
    <row r="1688" spans="1:3" ht="15.75" customHeight="1" x14ac:dyDescent="0.2">
      <c r="A1688" s="20" t="s">
        <v>236</v>
      </c>
      <c r="B1688" s="20" t="s">
        <v>291</v>
      </c>
    </row>
    <row r="1689" spans="1:3" ht="15.75" customHeight="1" x14ac:dyDescent="0.2">
      <c r="A1689" s="20" t="s">
        <v>236</v>
      </c>
      <c r="B1689" s="20" t="s">
        <v>292</v>
      </c>
    </row>
    <row r="1690" spans="1:3" ht="15.75" customHeight="1" x14ac:dyDescent="0.2">
      <c r="A1690" s="20" t="s">
        <v>236</v>
      </c>
      <c r="B1690" s="20" t="s">
        <v>293</v>
      </c>
    </row>
    <row r="1691" spans="1:3" ht="15.75" customHeight="1" x14ac:dyDescent="0.2">
      <c r="A1691" s="20" t="s">
        <v>236</v>
      </c>
      <c r="B1691" s="20" t="s">
        <v>294</v>
      </c>
    </row>
    <row r="1692" spans="1:3" ht="15.75" customHeight="1" x14ac:dyDescent="0.2">
      <c r="A1692" s="20" t="s">
        <v>236</v>
      </c>
      <c r="B1692" s="20" t="s">
        <v>295</v>
      </c>
    </row>
    <row r="1693" spans="1:3" ht="15.75" customHeight="1" x14ac:dyDescent="0.2">
      <c r="A1693" s="20" t="s">
        <v>236</v>
      </c>
      <c r="B1693" s="20" t="s">
        <v>297</v>
      </c>
    </row>
    <row r="1694" spans="1:3" ht="15.75" customHeight="1" x14ac:dyDescent="0.2">
      <c r="A1694" s="20" t="s">
        <v>236</v>
      </c>
      <c r="B1694" s="20" t="s">
        <v>298</v>
      </c>
    </row>
    <row r="1695" spans="1:3" ht="15.75" customHeight="1" x14ac:dyDescent="0.2">
      <c r="A1695" s="20" t="s">
        <v>236</v>
      </c>
      <c r="B1695" s="20" t="s">
        <v>301</v>
      </c>
    </row>
    <row r="1696" spans="1:3" ht="15.75" customHeight="1" x14ac:dyDescent="0.2">
      <c r="A1696" s="20" t="s">
        <v>208</v>
      </c>
      <c r="B1696" s="20" t="s">
        <v>233</v>
      </c>
      <c r="C1696" s="20" t="s">
        <v>5393</v>
      </c>
    </row>
    <row r="1697" spans="1:3" ht="15.75" customHeight="1" x14ac:dyDescent="0.2">
      <c r="A1697" s="20" t="s">
        <v>2408</v>
      </c>
      <c r="B1697" s="20" t="s">
        <v>2630</v>
      </c>
    </row>
    <row r="1698" spans="1:3" ht="15.75" customHeight="1" x14ac:dyDescent="0.2">
      <c r="A1698" s="20" t="s">
        <v>460</v>
      </c>
      <c r="B1698" s="20" t="s">
        <v>4037</v>
      </c>
    </row>
    <row r="1699" spans="1:3" ht="15.75" customHeight="1" x14ac:dyDescent="0.2">
      <c r="A1699" s="20" t="s">
        <v>2408</v>
      </c>
      <c r="B1699" s="20" t="s">
        <v>2631</v>
      </c>
    </row>
    <row r="1700" spans="1:3" ht="15.75" customHeight="1" x14ac:dyDescent="0.2">
      <c r="A1700" s="20" t="s">
        <v>236</v>
      </c>
      <c r="B1700" s="20" t="s">
        <v>308</v>
      </c>
    </row>
    <row r="1701" spans="1:3" ht="15.75" customHeight="1" x14ac:dyDescent="0.2">
      <c r="A1701" s="20" t="s">
        <v>208</v>
      </c>
      <c r="B1701" s="20" t="s">
        <v>190</v>
      </c>
    </row>
    <row r="1702" spans="1:3" ht="15.75" customHeight="1" x14ac:dyDescent="0.2">
      <c r="A1702" s="20" t="s">
        <v>2408</v>
      </c>
      <c r="B1702" s="20" t="s">
        <v>2632</v>
      </c>
    </row>
    <row r="1703" spans="1:3" ht="15.75" customHeight="1" x14ac:dyDescent="0.2">
      <c r="A1703" s="20" t="s">
        <v>925</v>
      </c>
      <c r="B1703" s="20" t="s">
        <v>996</v>
      </c>
    </row>
    <row r="1704" spans="1:3" ht="15.75" customHeight="1" x14ac:dyDescent="0.2">
      <c r="A1704" s="20" t="s">
        <v>925</v>
      </c>
      <c r="B1704" s="20" t="s">
        <v>997</v>
      </c>
    </row>
    <row r="1705" spans="1:3" ht="15.75" customHeight="1" x14ac:dyDescent="0.2">
      <c r="A1705" s="20" t="s">
        <v>925</v>
      </c>
      <c r="B1705" s="20" t="s">
        <v>998</v>
      </c>
    </row>
    <row r="1706" spans="1:3" ht="15.75" customHeight="1" x14ac:dyDescent="0.2">
      <c r="A1706" s="20" t="s">
        <v>2175</v>
      </c>
      <c r="B1706" s="20" t="s">
        <v>2382</v>
      </c>
      <c r="C1706" s="20" t="s">
        <v>5394</v>
      </c>
    </row>
    <row r="1707" spans="1:3" ht="15.75" customHeight="1" x14ac:dyDescent="0.2">
      <c r="A1707" s="20" t="s">
        <v>4186</v>
      </c>
      <c r="B1707" s="20" t="s">
        <v>4309</v>
      </c>
    </row>
    <row r="1708" spans="1:3" ht="15.75" customHeight="1" x14ac:dyDescent="0.2">
      <c r="A1708" s="20" t="s">
        <v>1092</v>
      </c>
      <c r="B1708" s="20" t="s">
        <v>1096</v>
      </c>
      <c r="C1708" s="20" t="s">
        <v>5395</v>
      </c>
    </row>
    <row r="1709" spans="1:3" ht="15.75" customHeight="1" x14ac:dyDescent="0.2">
      <c r="A1709" s="20" t="s">
        <v>1314</v>
      </c>
      <c r="B1709" s="20" t="s">
        <v>1404</v>
      </c>
      <c r="C1709" s="20" t="s">
        <v>5396</v>
      </c>
    </row>
    <row r="1710" spans="1:3" ht="15.75" customHeight="1" x14ac:dyDescent="0.2">
      <c r="A1710" s="20" t="s">
        <v>47</v>
      </c>
      <c r="B1710" s="20" t="s">
        <v>125</v>
      </c>
    </row>
    <row r="1711" spans="1:3" ht="15.75" customHeight="1" x14ac:dyDescent="0.2">
      <c r="A1711" s="20" t="s">
        <v>2408</v>
      </c>
      <c r="B1711" s="20" t="s">
        <v>2634</v>
      </c>
    </row>
    <row r="1712" spans="1:3" ht="15.75" customHeight="1" x14ac:dyDescent="0.2">
      <c r="A1712" s="20" t="s">
        <v>4186</v>
      </c>
      <c r="B1712" s="20" t="s">
        <v>4310</v>
      </c>
    </row>
    <row r="1713" spans="1:3" ht="15.75" customHeight="1" x14ac:dyDescent="0.2">
      <c r="A1713" s="20" t="s">
        <v>4186</v>
      </c>
      <c r="B1713" s="20" t="s">
        <v>4311</v>
      </c>
    </row>
    <row r="1714" spans="1:3" ht="15.75" customHeight="1" x14ac:dyDescent="0.2">
      <c r="A1714" s="20" t="s">
        <v>4186</v>
      </c>
      <c r="B1714" s="20" t="s">
        <v>4312</v>
      </c>
    </row>
    <row r="1715" spans="1:3" ht="15.75" customHeight="1" x14ac:dyDescent="0.2">
      <c r="A1715" s="20" t="s">
        <v>4186</v>
      </c>
      <c r="B1715" s="20" t="s">
        <v>4313</v>
      </c>
    </row>
    <row r="1716" spans="1:3" ht="15.75" customHeight="1" x14ac:dyDescent="0.2">
      <c r="A1716" s="20" t="s">
        <v>4186</v>
      </c>
      <c r="B1716" s="20" t="s">
        <v>4314</v>
      </c>
    </row>
    <row r="1717" spans="1:3" ht="15.75" customHeight="1" x14ac:dyDescent="0.2">
      <c r="A1717" s="20" t="s">
        <v>4186</v>
      </c>
      <c r="B1717" s="20" t="s">
        <v>4315</v>
      </c>
    </row>
    <row r="1718" spans="1:3" ht="15.75" customHeight="1" x14ac:dyDescent="0.2">
      <c r="A1718" s="20" t="s">
        <v>4186</v>
      </c>
      <c r="B1718" s="20" t="s">
        <v>4316</v>
      </c>
    </row>
    <row r="1719" spans="1:3" ht="15.75" customHeight="1" x14ac:dyDescent="0.2">
      <c r="A1719" s="20" t="s">
        <v>2408</v>
      </c>
      <c r="B1719" s="20" t="s">
        <v>2635</v>
      </c>
    </row>
    <row r="1720" spans="1:3" ht="15.75" customHeight="1" x14ac:dyDescent="0.2">
      <c r="A1720" s="20" t="s">
        <v>2408</v>
      </c>
      <c r="B1720" s="20" t="s">
        <v>2636</v>
      </c>
    </row>
    <row r="1721" spans="1:3" ht="15.75" customHeight="1" x14ac:dyDescent="0.2">
      <c r="A1721" s="20" t="s">
        <v>4186</v>
      </c>
      <c r="B1721" s="20" t="s">
        <v>4317</v>
      </c>
    </row>
    <row r="1722" spans="1:3" ht="15.75" customHeight="1" x14ac:dyDescent="0.2">
      <c r="A1722" s="20" t="s">
        <v>30</v>
      </c>
      <c r="B1722" s="20" t="s">
        <v>1268</v>
      </c>
    </row>
    <row r="1723" spans="1:3" ht="15.75" customHeight="1" x14ac:dyDescent="0.2">
      <c r="A1723" s="20" t="s">
        <v>30</v>
      </c>
      <c r="B1723" s="20" t="s">
        <v>1269</v>
      </c>
    </row>
    <row r="1724" spans="1:3" ht="15.75" customHeight="1" x14ac:dyDescent="0.2">
      <c r="A1724" s="20" t="s">
        <v>2408</v>
      </c>
      <c r="B1724" s="20" t="s">
        <v>2637</v>
      </c>
    </row>
    <row r="1725" spans="1:3" ht="15.75" customHeight="1" x14ac:dyDescent="0.2">
      <c r="A1725" s="20" t="s">
        <v>1923</v>
      </c>
      <c r="B1725" s="20" t="s">
        <v>2069</v>
      </c>
    </row>
    <row r="1726" spans="1:3" ht="15.75" customHeight="1" x14ac:dyDescent="0.2">
      <c r="A1726" s="20" t="s">
        <v>2175</v>
      </c>
      <c r="B1726" s="20" t="s">
        <v>2387</v>
      </c>
      <c r="C1726" s="20" t="s">
        <v>5397</v>
      </c>
    </row>
    <row r="1727" spans="1:3" ht="15.75" customHeight="1" x14ac:dyDescent="0.2">
      <c r="A1727" s="20" t="s">
        <v>30</v>
      </c>
      <c r="B1727" s="20" t="s">
        <v>1270</v>
      </c>
    </row>
    <row r="1728" spans="1:3" ht="15.75" customHeight="1" x14ac:dyDescent="0.2">
      <c r="A1728" s="20" t="s">
        <v>1886</v>
      </c>
      <c r="B1728" s="20" t="s">
        <v>1915</v>
      </c>
      <c r="C1728" s="20" t="s">
        <v>5398</v>
      </c>
    </row>
    <row r="1729" spans="1:3" ht="15.75" customHeight="1" x14ac:dyDescent="0.2">
      <c r="A1729" s="20" t="s">
        <v>925</v>
      </c>
      <c r="B1729" s="20" t="s">
        <v>999</v>
      </c>
    </row>
    <row r="1730" spans="1:3" ht="15.75" customHeight="1" x14ac:dyDescent="0.2">
      <c r="A1730" s="20" t="s">
        <v>1693</v>
      </c>
      <c r="B1730" s="20" t="s">
        <v>1875</v>
      </c>
    </row>
    <row r="1731" spans="1:3" ht="15.75" customHeight="1" x14ac:dyDescent="0.2">
      <c r="A1731" s="20" t="s">
        <v>2119</v>
      </c>
      <c r="B1731" s="20" t="s">
        <v>2171</v>
      </c>
    </row>
    <row r="1732" spans="1:3" ht="15.75" customHeight="1" x14ac:dyDescent="0.2">
      <c r="A1732" s="20" t="s">
        <v>1693</v>
      </c>
      <c r="B1732" s="20" t="s">
        <v>1876</v>
      </c>
    </row>
    <row r="1733" spans="1:3" ht="15.75" customHeight="1" x14ac:dyDescent="0.2">
      <c r="A1733" s="20" t="s">
        <v>2119</v>
      </c>
      <c r="B1733" s="20" t="s">
        <v>2172</v>
      </c>
    </row>
    <row r="1734" spans="1:3" ht="15.75" customHeight="1" x14ac:dyDescent="0.2">
      <c r="A1734" s="20" t="s">
        <v>1693</v>
      </c>
      <c r="B1734" s="20" t="s">
        <v>1878</v>
      </c>
    </row>
    <row r="1735" spans="1:3" ht="15.75" customHeight="1" x14ac:dyDescent="0.2">
      <c r="A1735" s="20" t="s">
        <v>2408</v>
      </c>
      <c r="B1735" s="20" t="s">
        <v>2640</v>
      </c>
    </row>
    <row r="1736" spans="1:3" ht="15.75" customHeight="1" x14ac:dyDescent="0.2">
      <c r="A1736" s="20" t="s">
        <v>2175</v>
      </c>
      <c r="B1736" s="20" t="s">
        <v>2390</v>
      </c>
      <c r="C1736" s="20" t="s">
        <v>5399</v>
      </c>
    </row>
    <row r="1737" spans="1:3" ht="15.75" customHeight="1" x14ac:dyDescent="0.2">
      <c r="A1737" s="20" t="s">
        <v>1620</v>
      </c>
      <c r="B1737" s="20" t="s">
        <v>1653</v>
      </c>
      <c r="C1737" s="20" t="s">
        <v>5400</v>
      </c>
    </row>
    <row r="1738" spans="1:3" ht="15.75" customHeight="1" x14ac:dyDescent="0.2">
      <c r="A1738" s="20" t="s">
        <v>319</v>
      </c>
      <c r="B1738" s="20" t="s">
        <v>327</v>
      </c>
    </row>
    <row r="1739" spans="1:3" ht="15.75" customHeight="1" x14ac:dyDescent="0.2">
      <c r="A1739" s="20" t="s">
        <v>834</v>
      </c>
      <c r="B1739" s="20" t="s">
        <v>850</v>
      </c>
    </row>
    <row r="1740" spans="1:3" ht="15.75" customHeight="1" x14ac:dyDescent="0.2">
      <c r="A1740" s="20" t="s">
        <v>504</v>
      </c>
      <c r="B1740" s="20" t="s">
        <v>539</v>
      </c>
      <c r="C1740" s="20" t="s">
        <v>5401</v>
      </c>
    </row>
    <row r="1741" spans="1:3" ht="15.75" customHeight="1" x14ac:dyDescent="0.2">
      <c r="A1741" s="20" t="s">
        <v>571</v>
      </c>
      <c r="B1741" s="20" t="s">
        <v>627</v>
      </c>
      <c r="C1741" s="20" t="s">
        <v>5402</v>
      </c>
    </row>
    <row r="1742" spans="1:3" ht="15.75" customHeight="1" x14ac:dyDescent="0.2">
      <c r="A1742" s="20" t="s">
        <v>2982</v>
      </c>
      <c r="B1742" s="20" t="s">
        <v>3234</v>
      </c>
    </row>
    <row r="1743" spans="1:3" ht="15.75" customHeight="1" x14ac:dyDescent="0.2">
      <c r="A1743" s="20" t="s">
        <v>4186</v>
      </c>
      <c r="B1743" s="20" t="s">
        <v>4319</v>
      </c>
    </row>
    <row r="1744" spans="1:3" ht="15.75" customHeight="1" x14ac:dyDescent="0.2">
      <c r="A1744" s="20" t="s">
        <v>769</v>
      </c>
      <c r="B1744" s="20" t="s">
        <v>770</v>
      </c>
      <c r="C1744" s="20" t="s">
        <v>5403</v>
      </c>
    </row>
    <row r="1745" spans="1:3" ht="15.75" customHeight="1" x14ac:dyDescent="0.2">
      <c r="A1745" s="20" t="s">
        <v>769</v>
      </c>
      <c r="B1745" s="20" t="s">
        <v>828</v>
      </c>
      <c r="C1745" s="20" t="s">
        <v>5404</v>
      </c>
    </row>
    <row r="1746" spans="1:3" ht="15.75" customHeight="1" x14ac:dyDescent="0.2">
      <c r="A1746" s="20" t="s">
        <v>1314</v>
      </c>
      <c r="B1746" s="20" t="s">
        <v>1405</v>
      </c>
      <c r="C1746" s="20" t="s">
        <v>5405</v>
      </c>
    </row>
    <row r="1747" spans="1:3" ht="15.75" customHeight="1" x14ac:dyDescent="0.2">
      <c r="A1747" s="20" t="s">
        <v>914</v>
      </c>
      <c r="B1747" s="20" t="s">
        <v>915</v>
      </c>
    </row>
    <row r="1748" spans="1:3" ht="15.75" customHeight="1" x14ac:dyDescent="0.2">
      <c r="A1748" s="20" t="s">
        <v>4186</v>
      </c>
      <c r="B1748" s="20" t="s">
        <v>4320</v>
      </c>
    </row>
    <row r="1749" spans="1:3" ht="15.75" customHeight="1" x14ac:dyDescent="0.2">
      <c r="A1749" s="20" t="s">
        <v>834</v>
      </c>
      <c r="B1749" s="20" t="s">
        <v>848</v>
      </c>
    </row>
    <row r="1750" spans="1:3" ht="15.75" customHeight="1" x14ac:dyDescent="0.2">
      <c r="A1750" s="20" t="s">
        <v>834</v>
      </c>
      <c r="B1750" s="20" t="s">
        <v>849</v>
      </c>
    </row>
    <row r="1751" spans="1:3" ht="15.75" customHeight="1" x14ac:dyDescent="0.2">
      <c r="A1751" s="20" t="s">
        <v>540</v>
      </c>
      <c r="B1751" s="20" t="s">
        <v>543</v>
      </c>
    </row>
    <row r="1752" spans="1:3" ht="15.75" customHeight="1" x14ac:dyDescent="0.2">
      <c r="A1752" s="20" t="s">
        <v>2408</v>
      </c>
      <c r="B1752" s="20" t="s">
        <v>2657</v>
      </c>
    </row>
    <row r="1753" spans="1:3" ht="15.75" customHeight="1" x14ac:dyDescent="0.2">
      <c r="A1753" s="20" t="s">
        <v>1886</v>
      </c>
      <c r="B1753" s="20" t="s">
        <v>1916</v>
      </c>
      <c r="C1753" s="20" t="s">
        <v>5207</v>
      </c>
    </row>
    <row r="1754" spans="1:3" ht="15.75" customHeight="1" x14ac:dyDescent="0.2">
      <c r="A1754" s="20" t="s">
        <v>1620</v>
      </c>
      <c r="B1754" s="20" t="s">
        <v>1651</v>
      </c>
      <c r="C1754" s="20" t="s">
        <v>5406</v>
      </c>
    </row>
    <row r="1755" spans="1:3" ht="15.75" customHeight="1" x14ac:dyDescent="0.2">
      <c r="A1755" s="20" t="s">
        <v>1314</v>
      </c>
      <c r="B1755" s="20" t="s">
        <v>1406</v>
      </c>
      <c r="C1755" s="20" t="s">
        <v>5407</v>
      </c>
    </row>
    <row r="1756" spans="1:3" ht="15.75" customHeight="1" x14ac:dyDescent="0.2">
      <c r="A1756" s="20" t="s">
        <v>1923</v>
      </c>
      <c r="B1756" s="20" t="s">
        <v>2070</v>
      </c>
      <c r="C1756" s="20" t="s">
        <v>5408</v>
      </c>
    </row>
    <row r="1757" spans="1:3" ht="15.75" customHeight="1" x14ac:dyDescent="0.2">
      <c r="A1757" s="20" t="s">
        <v>47</v>
      </c>
      <c r="B1757" s="20" t="s">
        <v>127</v>
      </c>
    </row>
    <row r="1758" spans="1:3" ht="15.75" customHeight="1" x14ac:dyDescent="0.2">
      <c r="A1758" s="20" t="s">
        <v>1923</v>
      </c>
      <c r="B1758" s="20" t="s">
        <v>2071</v>
      </c>
    </row>
    <row r="1759" spans="1:3" ht="15.75" customHeight="1" x14ac:dyDescent="0.2">
      <c r="A1759" s="20" t="s">
        <v>1923</v>
      </c>
      <c r="B1759" s="20" t="s">
        <v>2072</v>
      </c>
    </row>
    <row r="1760" spans="1:3" ht="15.75" customHeight="1" x14ac:dyDescent="0.2">
      <c r="A1760" s="20" t="s">
        <v>1923</v>
      </c>
      <c r="B1760" s="20" t="s">
        <v>2073</v>
      </c>
    </row>
    <row r="1761" spans="1:3" ht="15.75" customHeight="1" x14ac:dyDescent="0.2">
      <c r="A1761" s="20" t="s">
        <v>1923</v>
      </c>
      <c r="B1761" s="20" t="s">
        <v>2074</v>
      </c>
    </row>
    <row r="1762" spans="1:3" ht="15.75" customHeight="1" x14ac:dyDescent="0.2">
      <c r="A1762" s="20" t="s">
        <v>1923</v>
      </c>
      <c r="B1762" s="20" t="s">
        <v>2075</v>
      </c>
    </row>
    <row r="1763" spans="1:3" ht="15.75" customHeight="1" x14ac:dyDescent="0.2">
      <c r="A1763" s="20" t="s">
        <v>1923</v>
      </c>
      <c r="B1763" s="20" t="s">
        <v>2076</v>
      </c>
    </row>
    <row r="1764" spans="1:3" ht="15.75" customHeight="1" x14ac:dyDescent="0.2">
      <c r="A1764" s="20" t="s">
        <v>1923</v>
      </c>
      <c r="B1764" s="20" t="s">
        <v>2077</v>
      </c>
    </row>
    <row r="1765" spans="1:3" ht="15.75" customHeight="1" x14ac:dyDescent="0.2">
      <c r="A1765" s="20" t="s">
        <v>1923</v>
      </c>
      <c r="B1765" s="20" t="s">
        <v>2078</v>
      </c>
    </row>
    <row r="1766" spans="1:3" ht="15.75" customHeight="1" x14ac:dyDescent="0.2">
      <c r="A1766" s="20" t="s">
        <v>1923</v>
      </c>
      <c r="B1766" s="20" t="s">
        <v>2079</v>
      </c>
    </row>
    <row r="1767" spans="1:3" ht="15.75" customHeight="1" x14ac:dyDescent="0.2">
      <c r="A1767" s="20" t="s">
        <v>1923</v>
      </c>
      <c r="B1767" s="20" t="s">
        <v>2080</v>
      </c>
    </row>
    <row r="1768" spans="1:3" ht="15.75" customHeight="1" x14ac:dyDescent="0.2">
      <c r="A1768" s="20" t="s">
        <v>1923</v>
      </c>
      <c r="B1768" s="20" t="s">
        <v>2081</v>
      </c>
    </row>
    <row r="1769" spans="1:3" ht="15.75" customHeight="1" x14ac:dyDescent="0.2">
      <c r="A1769" s="20" t="s">
        <v>1923</v>
      </c>
      <c r="B1769" s="20" t="s">
        <v>2082</v>
      </c>
    </row>
    <row r="1770" spans="1:3" ht="15.75" customHeight="1" x14ac:dyDescent="0.2">
      <c r="A1770" s="20" t="s">
        <v>1314</v>
      </c>
      <c r="B1770" s="20" t="s">
        <v>1407</v>
      </c>
      <c r="C1770" s="20" t="s">
        <v>5409</v>
      </c>
    </row>
    <row r="1771" spans="1:3" ht="15.75" customHeight="1" x14ac:dyDescent="0.2">
      <c r="A1771" s="20" t="s">
        <v>3737</v>
      </c>
      <c r="B1771" s="20" t="s">
        <v>3754</v>
      </c>
    </row>
    <row r="1772" spans="1:3" ht="15.75" customHeight="1" x14ac:dyDescent="0.2">
      <c r="A1772" s="20" t="s">
        <v>504</v>
      </c>
      <c r="B1772" s="20" t="s">
        <v>530</v>
      </c>
      <c r="C1772" s="20" t="s">
        <v>5410</v>
      </c>
    </row>
    <row r="1773" spans="1:3" ht="15.75" customHeight="1" x14ac:dyDescent="0.2">
      <c r="A1773" s="20" t="s">
        <v>1923</v>
      </c>
      <c r="B1773" s="20" t="s">
        <v>2083</v>
      </c>
    </row>
    <row r="1774" spans="1:3" ht="15.75" customHeight="1" x14ac:dyDescent="0.2">
      <c r="A1774" s="20" t="s">
        <v>1923</v>
      </c>
      <c r="B1774" s="20" t="s">
        <v>2084</v>
      </c>
    </row>
    <row r="1775" spans="1:3" ht="15.75" customHeight="1" x14ac:dyDescent="0.2">
      <c r="A1775" s="20" t="s">
        <v>1923</v>
      </c>
      <c r="B1775" s="20" t="s">
        <v>2085</v>
      </c>
    </row>
    <row r="1776" spans="1:3" ht="15.75" customHeight="1" x14ac:dyDescent="0.2">
      <c r="A1776" s="20" t="s">
        <v>1923</v>
      </c>
      <c r="B1776" s="20" t="s">
        <v>2086</v>
      </c>
    </row>
    <row r="1777" spans="1:3" ht="15.75" customHeight="1" x14ac:dyDescent="0.2">
      <c r="A1777" s="20" t="s">
        <v>1923</v>
      </c>
      <c r="B1777" s="20" t="s">
        <v>2087</v>
      </c>
    </row>
    <row r="1778" spans="1:3" ht="15.75" customHeight="1" x14ac:dyDescent="0.2">
      <c r="A1778" s="20" t="s">
        <v>1620</v>
      </c>
      <c r="B1778" s="20" t="s">
        <v>1634</v>
      </c>
      <c r="C1778" s="20" t="s">
        <v>5411</v>
      </c>
    </row>
    <row r="1779" spans="1:3" ht="15.75" customHeight="1" x14ac:dyDescent="0.2">
      <c r="A1779" s="20" t="s">
        <v>428</v>
      </c>
      <c r="B1779" s="20" t="s">
        <v>3940</v>
      </c>
      <c r="C1779" s="20" t="s">
        <v>5412</v>
      </c>
    </row>
    <row r="1780" spans="1:3" ht="15.75" customHeight="1" x14ac:dyDescent="0.2">
      <c r="A1780" s="20" t="s">
        <v>571</v>
      </c>
      <c r="B1780" s="20" t="s">
        <v>723</v>
      </c>
      <c r="C1780" s="20" t="s">
        <v>5413</v>
      </c>
    </row>
    <row r="1781" spans="1:3" ht="15.75" customHeight="1" x14ac:dyDescent="0.2">
      <c r="A1781" s="20" t="s">
        <v>571</v>
      </c>
      <c r="B1781" s="20" t="s">
        <v>737</v>
      </c>
    </row>
    <row r="1782" spans="1:3" ht="15.75" customHeight="1" x14ac:dyDescent="0.2">
      <c r="A1782" s="20" t="s">
        <v>834</v>
      </c>
      <c r="B1782" s="20" t="s">
        <v>840</v>
      </c>
    </row>
    <row r="1783" spans="1:3" ht="15.75" customHeight="1" x14ac:dyDescent="0.2">
      <c r="A1783" s="20" t="s">
        <v>834</v>
      </c>
      <c r="B1783" s="20" t="s">
        <v>841</v>
      </c>
    </row>
    <row r="1784" spans="1:3" ht="15.75" customHeight="1" x14ac:dyDescent="0.2">
      <c r="A1784" s="20" t="s">
        <v>2408</v>
      </c>
      <c r="B1784" s="20" t="s">
        <v>2660</v>
      </c>
    </row>
    <row r="1785" spans="1:3" ht="15.75" customHeight="1" x14ac:dyDescent="0.2">
      <c r="A1785" s="20" t="s">
        <v>4186</v>
      </c>
      <c r="B1785" s="20" t="s">
        <v>4321</v>
      </c>
    </row>
    <row r="1786" spans="1:3" ht="15.75" customHeight="1" x14ac:dyDescent="0.2">
      <c r="A1786" s="20" t="s">
        <v>1620</v>
      </c>
      <c r="B1786" s="20" t="s">
        <v>1675</v>
      </c>
    </row>
    <row r="1787" spans="1:3" ht="15.75" customHeight="1" x14ac:dyDescent="0.2">
      <c r="A1787" s="20" t="s">
        <v>1886</v>
      </c>
      <c r="B1787" s="20" t="s">
        <v>1917</v>
      </c>
      <c r="C1787" s="20" t="s">
        <v>5414</v>
      </c>
    </row>
    <row r="1788" spans="1:3" ht="15.75" customHeight="1" x14ac:dyDescent="0.2">
      <c r="A1788" s="20" t="s">
        <v>2810</v>
      </c>
      <c r="B1788" s="20" t="s">
        <v>2949</v>
      </c>
    </row>
    <row r="1789" spans="1:3" ht="15.75" customHeight="1" x14ac:dyDescent="0.2">
      <c r="A1789" s="20" t="s">
        <v>460</v>
      </c>
      <c r="B1789" s="20" t="s">
        <v>4042</v>
      </c>
    </row>
    <row r="1790" spans="1:3" ht="15.75" customHeight="1" x14ac:dyDescent="0.2">
      <c r="A1790" s="20" t="s">
        <v>2731</v>
      </c>
      <c r="B1790" s="20" t="s">
        <v>2739</v>
      </c>
    </row>
    <row r="1791" spans="1:3" ht="15.75" customHeight="1" x14ac:dyDescent="0.2">
      <c r="A1791" s="20" t="s">
        <v>334</v>
      </c>
      <c r="B1791" s="20" t="s">
        <v>386</v>
      </c>
    </row>
    <row r="1792" spans="1:3" ht="15.75" customHeight="1" x14ac:dyDescent="0.2">
      <c r="A1792" s="20" t="s">
        <v>2982</v>
      </c>
      <c r="B1792" s="20" t="s">
        <v>3239</v>
      </c>
    </row>
    <row r="1793" spans="1:3" ht="15.75" customHeight="1" x14ac:dyDescent="0.2">
      <c r="A1793" s="20" t="s">
        <v>334</v>
      </c>
      <c r="B1793" s="20" t="s">
        <v>387</v>
      </c>
      <c r="C1793" s="20" t="s">
        <v>5415</v>
      </c>
    </row>
    <row r="1794" spans="1:3" ht="15.75" customHeight="1" x14ac:dyDescent="0.2">
      <c r="A1794" s="20" t="s">
        <v>422</v>
      </c>
      <c r="B1794" s="20" t="s">
        <v>517</v>
      </c>
    </row>
    <row r="1795" spans="1:3" ht="15.75" customHeight="1" x14ac:dyDescent="0.2">
      <c r="A1795" s="20" t="s">
        <v>1314</v>
      </c>
      <c r="B1795" s="20" t="s">
        <v>1408</v>
      </c>
      <c r="C1795" s="20" t="s">
        <v>5416</v>
      </c>
    </row>
    <row r="1796" spans="1:3" ht="15.75" customHeight="1" x14ac:dyDescent="0.2">
      <c r="A1796" s="20" t="s">
        <v>1296</v>
      </c>
      <c r="B1796" s="20" t="s">
        <v>1313</v>
      </c>
      <c r="C1796" s="20" t="s">
        <v>5417</v>
      </c>
    </row>
    <row r="1797" spans="1:3" ht="15.75" customHeight="1" x14ac:dyDescent="0.2">
      <c r="A1797" s="20" t="s">
        <v>1886</v>
      </c>
      <c r="B1797" s="20" t="s">
        <v>1918</v>
      </c>
      <c r="C1797" s="20" t="s">
        <v>5418</v>
      </c>
    </row>
    <row r="1798" spans="1:3" ht="15.75" customHeight="1" x14ac:dyDescent="0.2">
      <c r="A1798" s="20" t="s">
        <v>460</v>
      </c>
      <c r="B1798" s="20" t="s">
        <v>4045</v>
      </c>
    </row>
    <row r="1799" spans="1:3" ht="15.75" customHeight="1" x14ac:dyDescent="0.2">
      <c r="A1799" s="20" t="s">
        <v>438</v>
      </c>
      <c r="B1799" s="20" t="s">
        <v>2719</v>
      </c>
    </row>
    <row r="1800" spans="1:3" ht="15.75" customHeight="1" x14ac:dyDescent="0.2">
      <c r="A1800" s="20" t="s">
        <v>1092</v>
      </c>
      <c r="B1800" s="20" t="s">
        <v>1100</v>
      </c>
      <c r="C1800" s="20" t="s">
        <v>5419</v>
      </c>
    </row>
    <row r="1801" spans="1:3" ht="15.75" customHeight="1" x14ac:dyDescent="0.2">
      <c r="A1801" s="20" t="s">
        <v>334</v>
      </c>
      <c r="B1801" s="20" t="s">
        <v>388</v>
      </c>
    </row>
    <row r="1802" spans="1:3" ht="15.75" customHeight="1" x14ac:dyDescent="0.2">
      <c r="A1802" s="20" t="s">
        <v>1620</v>
      </c>
      <c r="B1802" s="20" t="s">
        <v>1645</v>
      </c>
      <c r="C1802" s="20" t="s">
        <v>5420</v>
      </c>
    </row>
    <row r="1803" spans="1:3" ht="15.75" customHeight="1" x14ac:dyDescent="0.2">
      <c r="A1803" s="20" t="s">
        <v>4186</v>
      </c>
      <c r="B1803" s="20" t="s">
        <v>4323</v>
      </c>
    </row>
    <row r="1804" spans="1:3" ht="15.75" customHeight="1" x14ac:dyDescent="0.2">
      <c r="A1804" s="20" t="s">
        <v>1620</v>
      </c>
      <c r="B1804" s="20" t="s">
        <v>1638</v>
      </c>
      <c r="C1804" s="20" t="s">
        <v>5421</v>
      </c>
    </row>
    <row r="1805" spans="1:3" ht="15.75" customHeight="1" x14ac:dyDescent="0.2">
      <c r="A1805" s="20" t="s">
        <v>460</v>
      </c>
      <c r="B1805" s="20" t="s">
        <v>4047</v>
      </c>
    </row>
    <row r="1806" spans="1:3" ht="15.75" customHeight="1" x14ac:dyDescent="0.2">
      <c r="A1806" s="20" t="s">
        <v>1620</v>
      </c>
      <c r="B1806" s="20" t="s">
        <v>1663</v>
      </c>
    </row>
    <row r="1807" spans="1:3" ht="15.75" customHeight="1" x14ac:dyDescent="0.2">
      <c r="A1807" s="20" t="s">
        <v>1923</v>
      </c>
      <c r="B1807" s="20" t="s">
        <v>2088</v>
      </c>
    </row>
    <row r="1808" spans="1:3" ht="15.75" customHeight="1" x14ac:dyDescent="0.2">
      <c r="A1808" s="20" t="s">
        <v>460</v>
      </c>
      <c r="B1808" s="20" t="s">
        <v>4048</v>
      </c>
    </row>
    <row r="1809" spans="1:3" ht="15.75" customHeight="1" x14ac:dyDescent="0.2">
      <c r="A1809" s="20" t="s">
        <v>1620</v>
      </c>
      <c r="B1809" s="20" t="s">
        <v>1657</v>
      </c>
    </row>
    <row r="1810" spans="1:3" ht="15.75" customHeight="1" x14ac:dyDescent="0.2">
      <c r="A1810" s="20" t="s">
        <v>460</v>
      </c>
      <c r="B1810" s="20" t="s">
        <v>4049</v>
      </c>
    </row>
    <row r="1811" spans="1:3" ht="15.75" customHeight="1" x14ac:dyDescent="0.2">
      <c r="A1811" s="20" t="s">
        <v>47</v>
      </c>
      <c r="B1811" s="20" t="s">
        <v>128</v>
      </c>
    </row>
    <row r="1812" spans="1:3" ht="15.75" customHeight="1" x14ac:dyDescent="0.2">
      <c r="A1812" s="20" t="s">
        <v>1886</v>
      </c>
      <c r="B1812" s="20" t="s">
        <v>1919</v>
      </c>
      <c r="C1812" s="20" t="s">
        <v>5422</v>
      </c>
    </row>
    <row r="1813" spans="1:3" ht="15.75" customHeight="1" x14ac:dyDescent="0.2">
      <c r="A1813" s="20" t="s">
        <v>769</v>
      </c>
      <c r="B1813" s="20" t="s">
        <v>789</v>
      </c>
    </row>
    <row r="1814" spans="1:3" ht="15.75" customHeight="1" x14ac:dyDescent="0.2">
      <c r="A1814" s="20" t="s">
        <v>428</v>
      </c>
      <c r="B1814" s="20" t="s">
        <v>3941</v>
      </c>
      <c r="C1814" s="20" t="s">
        <v>5423</v>
      </c>
    </row>
    <row r="1815" spans="1:3" ht="15.75" customHeight="1" x14ac:dyDescent="0.2">
      <c r="A1815" s="20" t="s">
        <v>2408</v>
      </c>
      <c r="B1815" s="20" t="s">
        <v>2666</v>
      </c>
    </row>
    <row r="1816" spans="1:3" ht="15.75" customHeight="1" x14ac:dyDescent="0.2">
      <c r="A1816" s="20" t="s">
        <v>1693</v>
      </c>
      <c r="B1816" s="20" t="s">
        <v>1881</v>
      </c>
    </row>
    <row r="1817" spans="1:3" ht="15.75" customHeight="1" x14ac:dyDescent="0.2">
      <c r="A1817" s="20" t="s">
        <v>1693</v>
      </c>
      <c r="B1817" s="20" t="s">
        <v>1882</v>
      </c>
    </row>
    <row r="1818" spans="1:3" ht="15.75" customHeight="1" x14ac:dyDescent="0.2">
      <c r="A1818" s="20" t="s">
        <v>4186</v>
      </c>
      <c r="B1818" s="20" t="s">
        <v>4324</v>
      </c>
    </row>
    <row r="1819" spans="1:3" ht="15.75" customHeight="1" x14ac:dyDescent="0.2">
      <c r="A1819" s="20" t="s">
        <v>1620</v>
      </c>
      <c r="B1819" s="20" t="s">
        <v>1658</v>
      </c>
    </row>
    <row r="1820" spans="1:3" ht="15.75" customHeight="1" x14ac:dyDescent="0.2">
      <c r="A1820" s="20" t="s">
        <v>460</v>
      </c>
      <c r="B1820" s="20" t="s">
        <v>4054</v>
      </c>
    </row>
    <row r="1821" spans="1:3" ht="15.75" customHeight="1" x14ac:dyDescent="0.2">
      <c r="A1821" s="20" t="s">
        <v>47</v>
      </c>
      <c r="B1821" s="20" t="s">
        <v>129</v>
      </c>
      <c r="C1821" s="20" t="s">
        <v>105</v>
      </c>
    </row>
    <row r="1822" spans="1:3" ht="15.75" customHeight="1" x14ac:dyDescent="0.2">
      <c r="A1822" s="20" t="s">
        <v>925</v>
      </c>
      <c r="B1822" s="20" t="s">
        <v>1002</v>
      </c>
    </row>
    <row r="1823" spans="1:3" ht="15.75" customHeight="1" x14ac:dyDescent="0.2">
      <c r="A1823" s="20" t="s">
        <v>925</v>
      </c>
      <c r="B1823" s="20" t="s">
        <v>1003</v>
      </c>
    </row>
    <row r="1824" spans="1:3" ht="15.75" customHeight="1" x14ac:dyDescent="0.2">
      <c r="A1824" s="20" t="s">
        <v>925</v>
      </c>
      <c r="B1824" s="20" t="s">
        <v>1003</v>
      </c>
    </row>
    <row r="1825" spans="1:3" ht="15.75" customHeight="1" x14ac:dyDescent="0.2">
      <c r="A1825" s="20" t="s">
        <v>1693</v>
      </c>
      <c r="B1825" s="20" t="s">
        <v>1883</v>
      </c>
    </row>
    <row r="1826" spans="1:3" ht="15.75" customHeight="1" x14ac:dyDescent="0.2">
      <c r="A1826" s="20" t="s">
        <v>47</v>
      </c>
      <c r="B1826" s="20" t="s">
        <v>130</v>
      </c>
      <c r="C1826" s="20" t="s">
        <v>5424</v>
      </c>
    </row>
    <row r="1827" spans="1:3" ht="15.75" customHeight="1" x14ac:dyDescent="0.2">
      <c r="A1827" s="20" t="s">
        <v>460</v>
      </c>
      <c r="B1827" s="20" t="s">
        <v>3709</v>
      </c>
    </row>
    <row r="1828" spans="1:3" ht="15.75" customHeight="1" x14ac:dyDescent="0.2">
      <c r="A1828" s="20" t="s">
        <v>47</v>
      </c>
      <c r="B1828" s="20" t="s">
        <v>131</v>
      </c>
      <c r="C1828" s="20" t="s">
        <v>5425</v>
      </c>
    </row>
    <row r="1829" spans="1:3" ht="15.75" customHeight="1" x14ac:dyDescent="0.2">
      <c r="A1829" s="20" t="s">
        <v>47</v>
      </c>
      <c r="B1829" s="20" t="s">
        <v>131</v>
      </c>
      <c r="C1829" s="20" t="s">
        <v>5425</v>
      </c>
    </row>
    <row r="1830" spans="1:3" ht="15.75" customHeight="1" x14ac:dyDescent="0.2">
      <c r="A1830" s="20" t="s">
        <v>2982</v>
      </c>
      <c r="B1830" s="20" t="s">
        <v>3264</v>
      </c>
    </row>
    <row r="1831" spans="1:3" ht="15.75" customHeight="1" x14ac:dyDescent="0.2">
      <c r="A1831" s="20" t="s">
        <v>30</v>
      </c>
      <c r="B1831" s="20" t="s">
        <v>1274</v>
      </c>
      <c r="C1831" s="20" t="s">
        <v>5426</v>
      </c>
    </row>
    <row r="1832" spans="1:3" ht="15.75" customHeight="1" x14ac:dyDescent="0.2">
      <c r="A1832" s="20" t="s">
        <v>30</v>
      </c>
      <c r="B1832" s="20" t="s">
        <v>1276</v>
      </c>
    </row>
    <row r="1833" spans="1:3" ht="15.75" customHeight="1" x14ac:dyDescent="0.2">
      <c r="A1833" s="20" t="s">
        <v>1314</v>
      </c>
      <c r="B1833" s="20" t="s">
        <v>1409</v>
      </c>
    </row>
    <row r="1834" spans="1:3" ht="15.75" customHeight="1" x14ac:dyDescent="0.2">
      <c r="A1834" s="20" t="s">
        <v>3723</v>
      </c>
      <c r="B1834" s="20" t="s">
        <v>3730</v>
      </c>
    </row>
    <row r="1835" spans="1:3" ht="15.75" customHeight="1" x14ac:dyDescent="0.2">
      <c r="A1835" s="20" t="s">
        <v>1923</v>
      </c>
      <c r="B1835" s="20" t="s">
        <v>2089</v>
      </c>
    </row>
    <row r="1836" spans="1:3" ht="15.75" customHeight="1" x14ac:dyDescent="0.2">
      <c r="A1836" s="20" t="s">
        <v>2408</v>
      </c>
      <c r="B1836" s="20" t="s">
        <v>2669</v>
      </c>
    </row>
    <row r="1837" spans="1:3" ht="15.75" customHeight="1" x14ac:dyDescent="0.2">
      <c r="A1837" s="20" t="s">
        <v>2408</v>
      </c>
      <c r="B1837" s="20" t="s">
        <v>2670</v>
      </c>
    </row>
    <row r="1838" spans="1:3" ht="15.75" customHeight="1" x14ac:dyDescent="0.2">
      <c r="A1838" s="20" t="s">
        <v>2408</v>
      </c>
      <c r="B1838" s="20" t="s">
        <v>2671</v>
      </c>
    </row>
    <row r="1839" spans="1:3" ht="15.75" customHeight="1" x14ac:dyDescent="0.2">
      <c r="A1839" s="20" t="s">
        <v>2408</v>
      </c>
      <c r="B1839" s="20" t="s">
        <v>2672</v>
      </c>
    </row>
    <row r="1840" spans="1:3" ht="15.75" customHeight="1" x14ac:dyDescent="0.2">
      <c r="A1840" s="20" t="s">
        <v>2408</v>
      </c>
      <c r="B1840" s="20" t="s">
        <v>2674</v>
      </c>
    </row>
    <row r="1841" spans="1:3" ht="15.75" customHeight="1" x14ac:dyDescent="0.2">
      <c r="A1841" s="20" t="s">
        <v>2408</v>
      </c>
      <c r="B1841" s="20" t="s">
        <v>2675</v>
      </c>
    </row>
    <row r="1842" spans="1:3" ht="15.75" customHeight="1" x14ac:dyDescent="0.2">
      <c r="A1842" s="20" t="s">
        <v>2408</v>
      </c>
      <c r="B1842" s="20" t="s">
        <v>2675</v>
      </c>
    </row>
    <row r="1843" spans="1:3" ht="15.75" customHeight="1" x14ac:dyDescent="0.2">
      <c r="A1843" s="20" t="s">
        <v>4062</v>
      </c>
      <c r="B1843" s="20" t="s">
        <v>4177</v>
      </c>
    </row>
    <row r="1844" spans="1:3" ht="15.75" customHeight="1" x14ac:dyDescent="0.2">
      <c r="A1844" s="20" t="s">
        <v>858</v>
      </c>
      <c r="B1844" s="20" t="s">
        <v>859</v>
      </c>
      <c r="C1844" s="20" t="s">
        <v>5427</v>
      </c>
    </row>
    <row r="1845" spans="1:3" ht="15.75" customHeight="1" x14ac:dyDescent="0.2">
      <c r="A1845" s="20" t="s">
        <v>2175</v>
      </c>
      <c r="B1845" s="20" t="s">
        <v>2400</v>
      </c>
      <c r="C1845" s="20" t="s">
        <v>5428</v>
      </c>
    </row>
    <row r="1846" spans="1:3" ht="15.75" customHeight="1" x14ac:dyDescent="0.2">
      <c r="A1846" s="20" t="s">
        <v>30</v>
      </c>
      <c r="B1846" s="20" t="s">
        <v>1279</v>
      </c>
    </row>
    <row r="1847" spans="1:3" ht="15.75" customHeight="1" x14ac:dyDescent="0.2">
      <c r="A1847" s="20" t="s">
        <v>30</v>
      </c>
      <c r="B1847" s="20" t="s">
        <v>1280</v>
      </c>
    </row>
    <row r="1848" spans="1:3" ht="15.75" customHeight="1" x14ac:dyDescent="0.2">
      <c r="A1848" s="20" t="s">
        <v>30</v>
      </c>
      <c r="B1848" s="20" t="s">
        <v>1280</v>
      </c>
    </row>
    <row r="1849" spans="1:3" ht="15.75" customHeight="1" x14ac:dyDescent="0.2">
      <c r="A1849" s="20" t="s">
        <v>1620</v>
      </c>
      <c r="B1849" s="20" t="s">
        <v>1666</v>
      </c>
      <c r="C1849" s="20" t="s">
        <v>5429</v>
      </c>
    </row>
    <row r="1850" spans="1:3" ht="15.75" customHeight="1" x14ac:dyDescent="0.2">
      <c r="A1850" s="20" t="s">
        <v>1886</v>
      </c>
      <c r="B1850" s="20" t="s">
        <v>1920</v>
      </c>
      <c r="C1850" s="20" t="s">
        <v>5430</v>
      </c>
    </row>
    <row r="1851" spans="1:3" ht="15.75" customHeight="1" x14ac:dyDescent="0.2">
      <c r="A1851" s="20" t="s">
        <v>1923</v>
      </c>
      <c r="B1851" s="20" t="s">
        <v>2090</v>
      </c>
    </row>
    <row r="1852" spans="1:3" ht="15.75" customHeight="1" x14ac:dyDescent="0.2">
      <c r="A1852" s="20" t="s">
        <v>504</v>
      </c>
      <c r="B1852" s="20" t="s">
        <v>529</v>
      </c>
      <c r="C1852" s="20" t="s">
        <v>5431</v>
      </c>
    </row>
    <row r="1853" spans="1:3" ht="15.75" customHeight="1" x14ac:dyDescent="0.2">
      <c r="A1853" s="20" t="s">
        <v>438</v>
      </c>
      <c r="B1853" s="20" t="s">
        <v>2724</v>
      </c>
    </row>
    <row r="1854" spans="1:3" ht="15.75" customHeight="1" x14ac:dyDescent="0.2">
      <c r="A1854" s="20" t="s">
        <v>2408</v>
      </c>
      <c r="B1854" s="20" t="s">
        <v>2679</v>
      </c>
    </row>
    <row r="1855" spans="1:3" ht="15.75" customHeight="1" x14ac:dyDescent="0.2">
      <c r="A1855" s="20" t="s">
        <v>1036</v>
      </c>
      <c r="B1855" s="20" t="s">
        <v>1053</v>
      </c>
      <c r="C1855" s="20" t="s">
        <v>5432</v>
      </c>
    </row>
    <row r="1856" spans="1:3" ht="15.75" customHeight="1" x14ac:dyDescent="0.2">
      <c r="A1856" s="20" t="s">
        <v>2408</v>
      </c>
      <c r="B1856" s="20" t="s">
        <v>2680</v>
      </c>
    </row>
    <row r="1857" spans="1:3" ht="15.75" customHeight="1" x14ac:dyDescent="0.2">
      <c r="A1857" s="20" t="s">
        <v>1036</v>
      </c>
      <c r="B1857" s="20" t="s">
        <v>1054</v>
      </c>
    </row>
    <row r="1858" spans="1:3" ht="15.75" customHeight="1" x14ac:dyDescent="0.2">
      <c r="A1858" s="20" t="s">
        <v>422</v>
      </c>
      <c r="B1858" s="20" t="s">
        <v>520</v>
      </c>
    </row>
    <row r="1859" spans="1:3" ht="15.75" customHeight="1" x14ac:dyDescent="0.2">
      <c r="A1859" s="20" t="s">
        <v>460</v>
      </c>
      <c r="B1859" s="20" t="s">
        <v>520</v>
      </c>
    </row>
    <row r="1860" spans="1:3" ht="15.75" customHeight="1" x14ac:dyDescent="0.2">
      <c r="A1860" s="20" t="s">
        <v>1923</v>
      </c>
      <c r="B1860" s="20" t="s">
        <v>2091</v>
      </c>
    </row>
    <row r="1861" spans="1:3" ht="15.75" customHeight="1" x14ac:dyDescent="0.2">
      <c r="A1861" s="20" t="s">
        <v>422</v>
      </c>
      <c r="B1861" s="20" t="s">
        <v>522</v>
      </c>
    </row>
    <row r="1862" spans="1:3" ht="15.75" customHeight="1" x14ac:dyDescent="0.2">
      <c r="A1862" s="20" t="s">
        <v>1923</v>
      </c>
      <c r="B1862" s="20" t="s">
        <v>2092</v>
      </c>
    </row>
    <row r="1863" spans="1:3" ht="15.75" customHeight="1" x14ac:dyDescent="0.2">
      <c r="A1863" s="20" t="s">
        <v>1620</v>
      </c>
      <c r="B1863" s="20" t="s">
        <v>1692</v>
      </c>
      <c r="C1863" s="20" t="s">
        <v>5433</v>
      </c>
    </row>
    <row r="1864" spans="1:3" ht="15.75" customHeight="1" x14ac:dyDescent="0.2">
      <c r="A1864" s="20" t="s">
        <v>1620</v>
      </c>
      <c r="B1864" s="20" t="s">
        <v>1648</v>
      </c>
      <c r="C1864" s="20" t="s">
        <v>5433</v>
      </c>
    </row>
    <row r="1865" spans="1:3" ht="15.75" customHeight="1" x14ac:dyDescent="0.2">
      <c r="A1865" s="20" t="s">
        <v>2982</v>
      </c>
      <c r="B1865" s="20" t="s">
        <v>3265</v>
      </c>
    </row>
    <row r="1866" spans="1:3" ht="15.75" customHeight="1" x14ac:dyDescent="0.2">
      <c r="A1866" s="20" t="s">
        <v>2408</v>
      </c>
      <c r="B1866" s="20" t="s">
        <v>2681</v>
      </c>
    </row>
    <row r="1867" spans="1:3" ht="15.75" customHeight="1" x14ac:dyDescent="0.2">
      <c r="A1867" s="20" t="s">
        <v>2408</v>
      </c>
      <c r="B1867" s="20" t="s">
        <v>2682</v>
      </c>
    </row>
    <row r="1868" spans="1:3" ht="15.75" customHeight="1" x14ac:dyDescent="0.2">
      <c r="A1868" s="20" t="s">
        <v>2175</v>
      </c>
      <c r="B1868" s="20" t="s">
        <v>2401</v>
      </c>
      <c r="C1868" s="20" t="s">
        <v>5434</v>
      </c>
    </row>
    <row r="1869" spans="1:3" ht="15.75" customHeight="1" x14ac:dyDescent="0.2">
      <c r="A1869" s="20" t="s">
        <v>1296</v>
      </c>
      <c r="B1869" s="20" t="s">
        <v>1309</v>
      </c>
      <c r="C1869" s="20" t="s">
        <v>5435</v>
      </c>
    </row>
    <row r="1870" spans="1:3" ht="15.75" customHeight="1" x14ac:dyDescent="0.2">
      <c r="A1870" s="20" t="s">
        <v>1620</v>
      </c>
      <c r="B1870" s="20" t="s">
        <v>1676</v>
      </c>
      <c r="C1870" s="20" t="s">
        <v>5436</v>
      </c>
    </row>
    <row r="1871" spans="1:3" ht="15.75" customHeight="1" x14ac:dyDescent="0.2">
      <c r="A1871" s="20" t="s">
        <v>422</v>
      </c>
      <c r="B1871" s="20" t="s">
        <v>523</v>
      </c>
    </row>
    <row r="1872" spans="1:3" ht="15.75" customHeight="1" x14ac:dyDescent="0.2">
      <c r="A1872" s="20" t="s">
        <v>30</v>
      </c>
      <c r="B1872" s="20" t="s">
        <v>1281</v>
      </c>
    </row>
    <row r="1873" spans="1:3" ht="15.75" customHeight="1" x14ac:dyDescent="0.2">
      <c r="A1873" s="20" t="s">
        <v>30</v>
      </c>
      <c r="B1873" s="20" t="s">
        <v>1282</v>
      </c>
    </row>
    <row r="1874" spans="1:3" ht="15.75" customHeight="1" x14ac:dyDescent="0.2">
      <c r="A1874" s="20" t="s">
        <v>30</v>
      </c>
      <c r="B1874" s="20" t="s">
        <v>1283</v>
      </c>
    </row>
    <row r="1875" spans="1:3" ht="15.75" customHeight="1" x14ac:dyDescent="0.2">
      <c r="A1875" s="20" t="s">
        <v>30</v>
      </c>
      <c r="B1875" s="20" t="s">
        <v>1284</v>
      </c>
    </row>
    <row r="1876" spans="1:3" ht="15.75" customHeight="1" x14ac:dyDescent="0.2">
      <c r="A1876" s="20" t="s">
        <v>30</v>
      </c>
      <c r="B1876" s="20" t="s">
        <v>1285</v>
      </c>
    </row>
    <row r="1877" spans="1:3" ht="15.75" customHeight="1" x14ac:dyDescent="0.2">
      <c r="A1877" s="20" t="s">
        <v>30</v>
      </c>
      <c r="B1877" s="20" t="s">
        <v>1286</v>
      </c>
    </row>
    <row r="1878" spans="1:3" ht="15.75" customHeight="1" x14ac:dyDescent="0.2">
      <c r="A1878" s="20" t="s">
        <v>30</v>
      </c>
      <c r="B1878" s="20" t="s">
        <v>1287</v>
      </c>
    </row>
    <row r="1879" spans="1:3" ht="15.75" customHeight="1" x14ac:dyDescent="0.2">
      <c r="A1879" s="20" t="s">
        <v>901</v>
      </c>
      <c r="B1879" s="20" t="s">
        <v>903</v>
      </c>
    </row>
    <row r="1880" spans="1:3" ht="15.75" customHeight="1" x14ac:dyDescent="0.2">
      <c r="A1880" s="20" t="s">
        <v>460</v>
      </c>
      <c r="B1880" s="20" t="s">
        <v>4059</v>
      </c>
    </row>
    <row r="1881" spans="1:3" ht="15.75" customHeight="1" x14ac:dyDescent="0.2">
      <c r="A1881" s="20" t="s">
        <v>4186</v>
      </c>
      <c r="B1881" s="20" t="s">
        <v>4325</v>
      </c>
    </row>
    <row r="1882" spans="1:3" ht="15.75" customHeight="1" x14ac:dyDescent="0.2">
      <c r="A1882" s="20" t="s">
        <v>47</v>
      </c>
      <c r="B1882" s="20" t="s">
        <v>133</v>
      </c>
      <c r="C1882" s="20" t="s">
        <v>5437</v>
      </c>
    </row>
    <row r="1883" spans="1:3" ht="15.75" customHeight="1" x14ac:dyDescent="0.2">
      <c r="A1883" s="20" t="s">
        <v>2408</v>
      </c>
      <c r="B1883" s="20" t="s">
        <v>2686</v>
      </c>
    </row>
    <row r="1884" spans="1:3" ht="15.75" customHeight="1" x14ac:dyDescent="0.2">
      <c r="A1884" s="20" t="s">
        <v>1314</v>
      </c>
      <c r="B1884" s="20" t="s">
        <v>1410</v>
      </c>
      <c r="C1884" s="20" t="s">
        <v>5222</v>
      </c>
    </row>
    <row r="1885" spans="1:3" ht="15.75" customHeight="1" x14ac:dyDescent="0.2">
      <c r="A1885" s="20" t="s">
        <v>422</v>
      </c>
      <c r="B1885" s="20" t="s">
        <v>525</v>
      </c>
    </row>
    <row r="1886" spans="1:3" ht="15.75" customHeight="1" x14ac:dyDescent="0.2">
      <c r="A1886" s="20" t="s">
        <v>4186</v>
      </c>
      <c r="B1886" s="20" t="s">
        <v>4326</v>
      </c>
    </row>
    <row r="1887" spans="1:3" ht="15.75" customHeight="1" x14ac:dyDescent="0.2">
      <c r="A1887" s="20" t="s">
        <v>1413</v>
      </c>
      <c r="B1887" s="20" t="s">
        <v>1533</v>
      </c>
    </row>
    <row r="1888" spans="1:3" ht="15.75" customHeight="1" x14ac:dyDescent="0.2">
      <c r="A1888" s="20" t="s">
        <v>1413</v>
      </c>
      <c r="B1888" s="20" t="s">
        <v>1534</v>
      </c>
    </row>
    <row r="1889" spans="1:2" ht="15.75" customHeight="1" x14ac:dyDescent="0.2">
      <c r="A1889" s="20" t="s">
        <v>2964</v>
      </c>
      <c r="B1889" s="20" t="s">
        <v>2977</v>
      </c>
    </row>
    <row r="1890" spans="1:2" ht="15.75" customHeight="1" x14ac:dyDescent="0.2">
      <c r="A1890" s="20" t="s">
        <v>1413</v>
      </c>
      <c r="B1890" s="20" t="s">
        <v>1536</v>
      </c>
    </row>
    <row r="1891" spans="1:2" ht="15.75" customHeight="1" x14ac:dyDescent="0.2">
      <c r="A1891" s="20" t="s">
        <v>1413</v>
      </c>
      <c r="B1891" s="20" t="s">
        <v>1537</v>
      </c>
    </row>
    <row r="1892" spans="1:2" ht="15.75" customHeight="1" x14ac:dyDescent="0.2">
      <c r="A1892" s="20" t="s">
        <v>1413</v>
      </c>
      <c r="B1892" s="20" t="s">
        <v>1538</v>
      </c>
    </row>
    <row r="1893" spans="1:2" ht="15.75" customHeight="1" x14ac:dyDescent="0.2">
      <c r="A1893" s="20" t="s">
        <v>1413</v>
      </c>
      <c r="B1893" s="20" t="s">
        <v>1539</v>
      </c>
    </row>
    <row r="1894" spans="1:2" ht="15.75" customHeight="1" x14ac:dyDescent="0.2">
      <c r="A1894" s="20" t="s">
        <v>1413</v>
      </c>
      <c r="B1894" s="20" t="s">
        <v>1540</v>
      </c>
    </row>
    <row r="1895" spans="1:2" ht="15.75" customHeight="1" x14ac:dyDescent="0.2">
      <c r="A1895" s="20" t="s">
        <v>1413</v>
      </c>
      <c r="B1895" s="20" t="s">
        <v>1541</v>
      </c>
    </row>
    <row r="1896" spans="1:2" ht="15.75" customHeight="1" x14ac:dyDescent="0.2">
      <c r="A1896" s="20" t="s">
        <v>1413</v>
      </c>
      <c r="B1896" s="20" t="s">
        <v>1542</v>
      </c>
    </row>
    <row r="1897" spans="1:2" ht="15.75" customHeight="1" x14ac:dyDescent="0.2">
      <c r="A1897" s="20" t="s">
        <v>1413</v>
      </c>
      <c r="B1897" s="20" t="s">
        <v>1543</v>
      </c>
    </row>
    <row r="1898" spans="1:2" ht="15.75" customHeight="1" x14ac:dyDescent="0.2">
      <c r="A1898" s="20" t="s">
        <v>1413</v>
      </c>
      <c r="B1898" s="20" t="s">
        <v>1544</v>
      </c>
    </row>
    <row r="1899" spans="1:2" ht="15.75" customHeight="1" x14ac:dyDescent="0.2">
      <c r="A1899" s="20" t="s">
        <v>1413</v>
      </c>
      <c r="B1899" s="20" t="s">
        <v>1545</v>
      </c>
    </row>
    <row r="1900" spans="1:2" ht="15.75" customHeight="1" x14ac:dyDescent="0.2">
      <c r="A1900" s="20" t="s">
        <v>1413</v>
      </c>
      <c r="B1900" s="20" t="s">
        <v>1549</v>
      </c>
    </row>
    <row r="1901" spans="1:2" ht="15.75" customHeight="1" x14ac:dyDescent="0.2">
      <c r="A1901" s="20" t="s">
        <v>1413</v>
      </c>
      <c r="B1901" s="20" t="s">
        <v>1555</v>
      </c>
    </row>
    <row r="1902" spans="1:2" ht="15.75" customHeight="1" x14ac:dyDescent="0.2">
      <c r="A1902" s="20" t="s">
        <v>1413</v>
      </c>
      <c r="B1902" s="20" t="s">
        <v>1556</v>
      </c>
    </row>
    <row r="1903" spans="1:2" ht="15.75" customHeight="1" x14ac:dyDescent="0.2">
      <c r="A1903" s="20" t="s">
        <v>1413</v>
      </c>
      <c r="B1903" s="20" t="s">
        <v>1562</v>
      </c>
    </row>
    <row r="1904" spans="1:2" ht="15.75" customHeight="1" x14ac:dyDescent="0.2">
      <c r="A1904" s="20" t="s">
        <v>1413</v>
      </c>
      <c r="B1904" s="20" t="s">
        <v>1563</v>
      </c>
    </row>
    <row r="1905" spans="1:3" ht="15.75" customHeight="1" x14ac:dyDescent="0.2">
      <c r="A1905" s="20" t="s">
        <v>2964</v>
      </c>
      <c r="B1905" s="20" t="s">
        <v>2980</v>
      </c>
    </row>
    <row r="1906" spans="1:3" ht="15.75" customHeight="1" x14ac:dyDescent="0.2">
      <c r="A1906" s="20" t="s">
        <v>47</v>
      </c>
      <c r="B1906" s="20" t="s">
        <v>134</v>
      </c>
      <c r="C1906" s="20" t="s">
        <v>5438</v>
      </c>
    </row>
    <row r="1907" spans="1:3" ht="15.75" customHeight="1" x14ac:dyDescent="0.2">
      <c r="A1907" s="20" t="s">
        <v>2175</v>
      </c>
      <c r="B1907" s="20" t="s">
        <v>2405</v>
      </c>
      <c r="C1907" s="20" t="s">
        <v>5439</v>
      </c>
    </row>
    <row r="1908" spans="1:3" ht="15.75" customHeight="1" x14ac:dyDescent="0.2">
      <c r="A1908" s="20" t="s">
        <v>2408</v>
      </c>
      <c r="B1908" s="20" t="s">
        <v>2688</v>
      </c>
    </row>
    <row r="1909" spans="1:3" ht="15.75" customHeight="1" x14ac:dyDescent="0.2">
      <c r="A1909" s="20" t="s">
        <v>2408</v>
      </c>
      <c r="B1909" s="20" t="s">
        <v>2689</v>
      </c>
    </row>
    <row r="1910" spans="1:3" ht="15.75" customHeight="1" x14ac:dyDescent="0.2">
      <c r="A1910" s="20" t="s">
        <v>2408</v>
      </c>
      <c r="B1910" s="20" t="s">
        <v>2694</v>
      </c>
    </row>
    <row r="1911" spans="1:3" ht="15.75" customHeight="1" x14ac:dyDescent="0.2">
      <c r="A1911" s="20" t="s">
        <v>2408</v>
      </c>
      <c r="B1911" s="20" t="s">
        <v>2695</v>
      </c>
    </row>
    <row r="1912" spans="1:3" ht="15.75" customHeight="1" x14ac:dyDescent="0.2">
      <c r="A1912" s="20" t="s">
        <v>2408</v>
      </c>
      <c r="B1912" s="20" t="s">
        <v>2696</v>
      </c>
    </row>
    <row r="1913" spans="1:3" ht="15.75" customHeight="1" x14ac:dyDescent="0.2">
      <c r="A1913" s="20" t="s">
        <v>2408</v>
      </c>
      <c r="B1913" s="20" t="s">
        <v>2698</v>
      </c>
    </row>
    <row r="1914" spans="1:3" ht="15.75" customHeight="1" x14ac:dyDescent="0.2">
      <c r="A1914" s="20" t="s">
        <v>2408</v>
      </c>
      <c r="B1914" s="20" t="s">
        <v>2701</v>
      </c>
    </row>
    <row r="1915" spans="1:3" ht="15.75" customHeight="1" x14ac:dyDescent="0.2">
      <c r="A1915" s="20" t="s">
        <v>2408</v>
      </c>
      <c r="B1915" s="20" t="s">
        <v>2702</v>
      </c>
    </row>
    <row r="1916" spans="1:3" ht="15.75" customHeight="1" x14ac:dyDescent="0.2">
      <c r="A1916" s="20" t="s">
        <v>2408</v>
      </c>
      <c r="B1916" s="20" t="s">
        <v>2703</v>
      </c>
    </row>
    <row r="1917" spans="1:3" ht="15.75" customHeight="1" x14ac:dyDescent="0.2">
      <c r="A1917" s="20" t="s">
        <v>2408</v>
      </c>
      <c r="B1917" s="20" t="s">
        <v>2706</v>
      </c>
    </row>
    <row r="1918" spans="1:3" ht="15.75" customHeight="1" x14ac:dyDescent="0.2">
      <c r="A1918" s="20" t="s">
        <v>2964</v>
      </c>
      <c r="B1918" s="20" t="s">
        <v>2978</v>
      </c>
    </row>
    <row r="1919" spans="1:3" ht="15.75" customHeight="1" x14ac:dyDescent="0.2">
      <c r="A1919" s="20" t="s">
        <v>47</v>
      </c>
      <c r="B1919" s="20" t="s">
        <v>135</v>
      </c>
      <c r="C1919" s="20" t="s">
        <v>5440</v>
      </c>
    </row>
    <row r="1920" spans="1:3" ht="15.75" customHeight="1" x14ac:dyDescent="0.2">
      <c r="A1920" s="20" t="s">
        <v>2175</v>
      </c>
      <c r="B1920" s="20" t="s">
        <v>2406</v>
      </c>
      <c r="C1920" s="20" t="s">
        <v>5441</v>
      </c>
    </row>
    <row r="1921" spans="1:3" ht="15.75" customHeight="1" x14ac:dyDescent="0.2">
      <c r="A1921" s="20" t="s">
        <v>30</v>
      </c>
      <c r="B1921" s="20" t="s">
        <v>1288</v>
      </c>
    </row>
    <row r="1922" spans="1:3" ht="15.75" customHeight="1" x14ac:dyDescent="0.2">
      <c r="A1922" s="20" t="s">
        <v>30</v>
      </c>
      <c r="B1922" s="20" t="s">
        <v>1289</v>
      </c>
    </row>
    <row r="1923" spans="1:3" ht="15.75" customHeight="1" x14ac:dyDescent="0.2">
      <c r="A1923" s="20" t="s">
        <v>30</v>
      </c>
      <c r="B1923" s="20" t="s">
        <v>1290</v>
      </c>
    </row>
    <row r="1924" spans="1:3" ht="15.75" customHeight="1" x14ac:dyDescent="0.2">
      <c r="A1924" s="20" t="s">
        <v>30</v>
      </c>
      <c r="B1924" s="20" t="s">
        <v>1291</v>
      </c>
    </row>
    <row r="1925" spans="1:3" ht="15.75" customHeight="1" x14ac:dyDescent="0.2">
      <c r="A1925" s="20" t="s">
        <v>30</v>
      </c>
      <c r="B1925" s="20" t="s">
        <v>1292</v>
      </c>
    </row>
    <row r="1926" spans="1:3" ht="15.75" customHeight="1" x14ac:dyDescent="0.2">
      <c r="A1926" s="20" t="s">
        <v>30</v>
      </c>
      <c r="B1926" s="20" t="s">
        <v>1293</v>
      </c>
    </row>
    <row r="1927" spans="1:3" ht="15.75" customHeight="1" x14ac:dyDescent="0.2">
      <c r="A1927" s="20" t="s">
        <v>4186</v>
      </c>
      <c r="B1927" s="20" t="s">
        <v>4327</v>
      </c>
    </row>
    <row r="1928" spans="1:3" ht="15.75" customHeight="1" x14ac:dyDescent="0.2">
      <c r="A1928" s="20" t="s">
        <v>2408</v>
      </c>
      <c r="B1928" s="20" t="s">
        <v>2712</v>
      </c>
    </row>
    <row r="1929" spans="1:3" ht="15.75" customHeight="1" x14ac:dyDescent="0.2">
      <c r="A1929" s="20" t="s">
        <v>2408</v>
      </c>
      <c r="B1929" s="20" t="s">
        <v>2713</v>
      </c>
    </row>
    <row r="1930" spans="1:3" ht="15.75" customHeight="1" x14ac:dyDescent="0.2">
      <c r="A1930" s="20" t="s">
        <v>4186</v>
      </c>
      <c r="B1930" s="20" t="s">
        <v>4328</v>
      </c>
    </row>
    <row r="1931" spans="1:3" ht="15.75" customHeight="1" x14ac:dyDescent="0.2">
      <c r="A1931" s="20" t="s">
        <v>2810</v>
      </c>
      <c r="B1931" s="20" t="s">
        <v>2962</v>
      </c>
    </row>
    <row r="1932" spans="1:3" ht="15.75" customHeight="1" x14ac:dyDescent="0.2">
      <c r="A1932" s="20" t="s">
        <v>2408</v>
      </c>
      <c r="B1932" s="20" t="s">
        <v>2714</v>
      </c>
      <c r="C1932" s="20" t="s">
        <v>5442</v>
      </c>
    </row>
    <row r="1933" spans="1:3" ht="15.75" customHeight="1" x14ac:dyDescent="0.2">
      <c r="A1933" s="20" t="s">
        <v>2982</v>
      </c>
      <c r="B1933" s="20" t="s">
        <v>3275</v>
      </c>
    </row>
    <row r="1934" spans="1:3" ht="15.75" customHeight="1" x14ac:dyDescent="0.2">
      <c r="A1934" s="20" t="s">
        <v>422</v>
      </c>
      <c r="B1934" s="20" t="s">
        <v>526</v>
      </c>
    </row>
    <row r="1935" spans="1:3" ht="15.75" customHeight="1" x14ac:dyDescent="0.2">
      <c r="A1935" s="20" t="s">
        <v>27</v>
      </c>
      <c r="B1935" s="20" t="s">
        <v>45</v>
      </c>
      <c r="C1935" s="20" t="s">
        <v>5443</v>
      </c>
    </row>
    <row r="1936" spans="1:3" ht="15.75" customHeight="1" x14ac:dyDescent="0.2">
      <c r="A1936" s="20" t="s">
        <v>1296</v>
      </c>
      <c r="B1936" s="20" t="s">
        <v>1306</v>
      </c>
      <c r="C1936" s="20" t="s">
        <v>5444</v>
      </c>
    </row>
    <row r="1937" spans="1:3" ht="15.75" customHeight="1" x14ac:dyDescent="0.2">
      <c r="A1937" s="20" t="s">
        <v>2175</v>
      </c>
      <c r="B1937" s="20" t="s">
        <v>2407</v>
      </c>
      <c r="C1937" s="20" t="s">
        <v>5445</v>
      </c>
    </row>
    <row r="1938" spans="1:3" ht="15.75" customHeight="1" x14ac:dyDescent="0.2">
      <c r="A1938" s="20" t="s">
        <v>4186</v>
      </c>
      <c r="B1938" s="20" t="s">
        <v>4329</v>
      </c>
    </row>
    <row r="1939" spans="1:3" ht="15.75" customHeight="1" x14ac:dyDescent="0.2">
      <c r="A1939" s="20" t="s">
        <v>1413</v>
      </c>
      <c r="B1939" s="20" t="s">
        <v>1564</v>
      </c>
    </row>
    <row r="1940" spans="1:3" ht="15.75" customHeight="1" x14ac:dyDescent="0.2">
      <c r="A1940" s="20" t="s">
        <v>1413</v>
      </c>
      <c r="B1940" s="20" t="s">
        <v>1565</v>
      </c>
    </row>
    <row r="1941" spans="1:3" ht="15.75" customHeight="1" x14ac:dyDescent="0.2">
      <c r="A1941" s="20" t="s">
        <v>1413</v>
      </c>
      <c r="B1941" s="20" t="s">
        <v>1567</v>
      </c>
    </row>
    <row r="1942" spans="1:3" ht="15.75" customHeight="1" x14ac:dyDescent="0.2">
      <c r="A1942" s="20" t="s">
        <v>1413</v>
      </c>
      <c r="B1942" s="20" t="s">
        <v>1568</v>
      </c>
      <c r="C1942" s="20" t="s">
        <v>5446</v>
      </c>
    </row>
    <row r="1943" spans="1:3" ht="15.75" customHeight="1" x14ac:dyDescent="0.2">
      <c r="A1943" s="20" t="s">
        <v>1413</v>
      </c>
      <c r="B1943" s="20" t="s">
        <v>1569</v>
      </c>
      <c r="C1943" s="20" t="s">
        <v>5280</v>
      </c>
    </row>
    <row r="1944" spans="1:3" ht="15.75" customHeight="1" x14ac:dyDescent="0.2">
      <c r="A1944" s="20" t="s">
        <v>1413</v>
      </c>
      <c r="B1944" s="20" t="s">
        <v>1569</v>
      </c>
      <c r="C1944" s="20" t="s">
        <v>5280</v>
      </c>
    </row>
    <row r="1945" spans="1:3" ht="15.75" customHeight="1" x14ac:dyDescent="0.2">
      <c r="A1945" s="20" t="s">
        <v>1413</v>
      </c>
      <c r="B1945" s="20" t="s">
        <v>1570</v>
      </c>
    </row>
    <row r="1946" spans="1:3" ht="15.75" customHeight="1" x14ac:dyDescent="0.2">
      <c r="A1946" s="20" t="s">
        <v>1413</v>
      </c>
      <c r="B1946" s="20" t="s">
        <v>1571</v>
      </c>
    </row>
    <row r="1947" spans="1:3" ht="15.75" customHeight="1" x14ac:dyDescent="0.2">
      <c r="A1947" s="20" t="s">
        <v>1413</v>
      </c>
      <c r="B1947" s="20" t="s">
        <v>1573</v>
      </c>
      <c r="C1947" s="20" t="s">
        <v>5447</v>
      </c>
    </row>
    <row r="1948" spans="1:3" ht="15.75" customHeight="1" x14ac:dyDescent="0.2">
      <c r="A1948" s="20" t="s">
        <v>1413</v>
      </c>
      <c r="B1948" s="20" t="s">
        <v>1574</v>
      </c>
      <c r="C1948" s="20">
        <v>115</v>
      </c>
    </row>
    <row r="1949" spans="1:3" ht="15.75" customHeight="1" x14ac:dyDescent="0.2">
      <c r="A1949" s="20" t="s">
        <v>1413</v>
      </c>
      <c r="B1949" s="20" t="s">
        <v>1575</v>
      </c>
      <c r="C1949" s="20" t="s">
        <v>5448</v>
      </c>
    </row>
    <row r="1950" spans="1:3" ht="15.75" customHeight="1" x14ac:dyDescent="0.2">
      <c r="A1950" s="20" t="s">
        <v>1413</v>
      </c>
      <c r="B1950" s="20" t="s">
        <v>1576</v>
      </c>
      <c r="C1950" s="20" t="s">
        <v>5449</v>
      </c>
    </row>
    <row r="1951" spans="1:3" ht="15.75" customHeight="1" x14ac:dyDescent="0.2">
      <c r="A1951" s="20" t="s">
        <v>1413</v>
      </c>
      <c r="B1951" s="20" t="s">
        <v>1577</v>
      </c>
      <c r="C1951" s="20" t="s">
        <v>5450</v>
      </c>
    </row>
    <row r="1952" spans="1:3" ht="15.75" customHeight="1" x14ac:dyDescent="0.2">
      <c r="A1952" s="20" t="s">
        <v>1413</v>
      </c>
      <c r="B1952" s="20" t="s">
        <v>1579</v>
      </c>
    </row>
    <row r="1953" spans="1:3" ht="15.75" customHeight="1" x14ac:dyDescent="0.2">
      <c r="A1953" s="20" t="s">
        <v>571</v>
      </c>
      <c r="B1953" s="20" t="s">
        <v>726</v>
      </c>
      <c r="C1953" s="20" t="s">
        <v>5451</v>
      </c>
    </row>
    <row r="1954" spans="1:3" ht="15.75" customHeight="1" x14ac:dyDescent="0.2">
      <c r="A1954" s="20" t="s">
        <v>1886</v>
      </c>
      <c r="B1954" s="20" t="s">
        <v>1921</v>
      </c>
      <c r="C1954" s="20" t="s">
        <v>5452</v>
      </c>
    </row>
    <row r="1955" spans="1:3" ht="15.75" customHeight="1" x14ac:dyDescent="0.2">
      <c r="A1955" s="20" t="s">
        <v>4186</v>
      </c>
      <c r="B1955" s="20" t="s">
        <v>4330</v>
      </c>
    </row>
    <row r="1956" spans="1:3" ht="15.75" customHeight="1" x14ac:dyDescent="0.2">
      <c r="A1956" s="20" t="s">
        <v>4186</v>
      </c>
      <c r="B1956" s="20" t="s">
        <v>4331</v>
      </c>
    </row>
    <row r="1957" spans="1:3" ht="15.75" customHeight="1" x14ac:dyDescent="0.2">
      <c r="A1957" s="20" t="s">
        <v>422</v>
      </c>
      <c r="B1957" s="20" t="s">
        <v>527</v>
      </c>
    </row>
    <row r="1958" spans="1:3" ht="15.75" customHeight="1" x14ac:dyDescent="0.2">
      <c r="A1958" s="20" t="s">
        <v>769</v>
      </c>
      <c r="B1958" s="20" t="s">
        <v>779</v>
      </c>
      <c r="C1958" s="20" t="s">
        <v>5453</v>
      </c>
    </row>
    <row r="1959" spans="1:3" ht="15.75" customHeight="1" x14ac:dyDescent="0.2">
      <c r="A1959" s="20" t="s">
        <v>4186</v>
      </c>
      <c r="B1959" s="20" t="s">
        <v>4333</v>
      </c>
    </row>
    <row r="1960" spans="1:3" ht="15.75" customHeight="1" x14ac:dyDescent="0.2">
      <c r="A1960" s="20" t="s">
        <v>1886</v>
      </c>
      <c r="B1960" s="20" t="s">
        <v>1922</v>
      </c>
      <c r="C1960" s="20" t="s">
        <v>5454</v>
      </c>
    </row>
    <row r="1961" spans="1:3" ht="15.75" customHeight="1" x14ac:dyDescent="0.2">
      <c r="A1961" s="20" t="s">
        <v>4186</v>
      </c>
      <c r="B1961" s="20" t="s">
        <v>4334</v>
      </c>
    </row>
    <row r="1962" spans="1:3" ht="15.75" customHeight="1" x14ac:dyDescent="0.2">
      <c r="A1962" s="20" t="s">
        <v>4186</v>
      </c>
      <c r="B1962" s="20" t="s">
        <v>4335</v>
      </c>
    </row>
    <row r="1963" spans="1:3" ht="15.75" customHeight="1" x14ac:dyDescent="0.2">
      <c r="A1963" s="20" t="s">
        <v>1609</v>
      </c>
      <c r="B1963" s="20" t="s">
        <v>1617</v>
      </c>
    </row>
    <row r="1964" spans="1:3" ht="15.75" customHeight="1" x14ac:dyDescent="0.2">
      <c r="A1964" s="20" t="s">
        <v>1413</v>
      </c>
      <c r="B1964" s="20" t="s">
        <v>1587</v>
      </c>
    </row>
    <row r="1965" spans="1:3" ht="15.75" customHeight="1" x14ac:dyDescent="0.2">
      <c r="A1965" s="20" t="s">
        <v>1413</v>
      </c>
      <c r="B1965" s="20" t="s">
        <v>1588</v>
      </c>
    </row>
    <row r="1966" spans="1:3" ht="15.75" customHeight="1" x14ac:dyDescent="0.2">
      <c r="A1966" s="20" t="s">
        <v>1413</v>
      </c>
      <c r="B1966" s="20" t="s">
        <v>1589</v>
      </c>
    </row>
    <row r="1967" spans="1:3" ht="15.75" customHeight="1" x14ac:dyDescent="0.2">
      <c r="A1967" s="20" t="s">
        <v>1413</v>
      </c>
      <c r="B1967" s="20" t="s">
        <v>1590</v>
      </c>
    </row>
    <row r="1968" spans="1:3" ht="15.75" customHeight="1" x14ac:dyDescent="0.2">
      <c r="A1968" s="20" t="s">
        <v>1413</v>
      </c>
      <c r="B1968" s="20" t="s">
        <v>1591</v>
      </c>
    </row>
    <row r="1969" spans="1:3" ht="15.75" customHeight="1" x14ac:dyDescent="0.2">
      <c r="A1969" s="20" t="s">
        <v>1413</v>
      </c>
      <c r="B1969" s="20" t="s">
        <v>1592</v>
      </c>
    </row>
    <row r="1970" spans="1:3" ht="15.75" customHeight="1" x14ac:dyDescent="0.2">
      <c r="A1970" s="20" t="s">
        <v>1413</v>
      </c>
      <c r="B1970" s="20" t="s">
        <v>1593</v>
      </c>
    </row>
    <row r="1971" spans="1:3" ht="15.75" customHeight="1" x14ac:dyDescent="0.2">
      <c r="A1971" s="20" t="s">
        <v>1413</v>
      </c>
      <c r="B1971" s="20" t="s">
        <v>1594</v>
      </c>
    </row>
    <row r="1972" spans="1:3" ht="15.75" customHeight="1" x14ac:dyDescent="0.2">
      <c r="A1972" s="20" t="s">
        <v>1413</v>
      </c>
      <c r="B1972" s="20" t="s">
        <v>1595</v>
      </c>
    </row>
    <row r="1973" spans="1:3" ht="15.75" customHeight="1" x14ac:dyDescent="0.2">
      <c r="A1973" s="20" t="s">
        <v>1413</v>
      </c>
      <c r="B1973" s="20" t="s">
        <v>1597</v>
      </c>
    </row>
    <row r="1974" spans="1:3" ht="15.75" customHeight="1" x14ac:dyDescent="0.2">
      <c r="A1974" s="20" t="s">
        <v>1413</v>
      </c>
      <c r="B1974" s="20" t="s">
        <v>1598</v>
      </c>
    </row>
    <row r="1975" spans="1:3" ht="15.75" customHeight="1" x14ac:dyDescent="0.2">
      <c r="A1975" s="20" t="s">
        <v>1413</v>
      </c>
      <c r="B1975" s="20" t="s">
        <v>1599</v>
      </c>
    </row>
    <row r="1976" spans="1:3" ht="15.75" customHeight="1" x14ac:dyDescent="0.2">
      <c r="A1976" s="20" t="s">
        <v>1413</v>
      </c>
      <c r="B1976" s="20" t="s">
        <v>1600</v>
      </c>
    </row>
    <row r="1977" spans="1:3" ht="15.75" customHeight="1" x14ac:dyDescent="0.2">
      <c r="A1977" s="20" t="s">
        <v>1413</v>
      </c>
      <c r="B1977" s="20" t="s">
        <v>1601</v>
      </c>
    </row>
    <row r="1978" spans="1:3" ht="15.75" customHeight="1" x14ac:dyDescent="0.2">
      <c r="A1978" s="20" t="s">
        <v>1413</v>
      </c>
      <c r="B1978" s="20" t="s">
        <v>1602</v>
      </c>
    </row>
    <row r="1979" spans="1:3" ht="15.75" customHeight="1" x14ac:dyDescent="0.2">
      <c r="A1979" s="20" t="s">
        <v>1413</v>
      </c>
      <c r="B1979" s="20" t="s">
        <v>1603</v>
      </c>
    </row>
    <row r="1980" spans="1:3" ht="15.75" customHeight="1" x14ac:dyDescent="0.2">
      <c r="A1980" s="20" t="s">
        <v>1413</v>
      </c>
      <c r="B1980" s="20" t="s">
        <v>1604</v>
      </c>
    </row>
    <row r="1981" spans="1:3" ht="15.75" customHeight="1" x14ac:dyDescent="0.2">
      <c r="A1981" s="20" t="s">
        <v>571</v>
      </c>
      <c r="B1981" s="20" t="s">
        <v>662</v>
      </c>
      <c r="C1981" s="20" t="s">
        <v>5455</v>
      </c>
    </row>
    <row r="1982" spans="1:3" ht="15.75" customHeight="1" x14ac:dyDescent="0.2">
      <c r="A1982" s="20" t="s">
        <v>1036</v>
      </c>
      <c r="B1982" s="20" t="s">
        <v>1055</v>
      </c>
      <c r="C1982" s="20" t="s">
        <v>5456</v>
      </c>
    </row>
    <row r="1983" spans="1:3" ht="15.75" customHeight="1" x14ac:dyDescent="0.2">
      <c r="A1983" s="20" t="s">
        <v>2408</v>
      </c>
      <c r="B1983" s="20" t="s">
        <v>2717</v>
      </c>
    </row>
    <row r="1984" spans="1:3" ht="15.75" customHeight="1" x14ac:dyDescent="0.2">
      <c r="A1984" s="20" t="s">
        <v>319</v>
      </c>
      <c r="B1984" s="20" t="s">
        <v>333</v>
      </c>
      <c r="C1984" s="20" t="s">
        <v>5457</v>
      </c>
    </row>
    <row r="1985" spans="1:3" ht="15.75" customHeight="1" x14ac:dyDescent="0.2">
      <c r="A1985" s="20" t="s">
        <v>1314</v>
      </c>
      <c r="B1985" s="20" t="s">
        <v>1411</v>
      </c>
      <c r="C1985" s="20" t="s">
        <v>5458</v>
      </c>
    </row>
    <row r="1986" spans="1:3" ht="15.75" customHeight="1" x14ac:dyDescent="0.2">
      <c r="A1986" s="20" t="s">
        <v>769</v>
      </c>
      <c r="B1986" s="20" t="s">
        <v>819</v>
      </c>
    </row>
    <row r="1987" spans="1:3" ht="15.75" customHeight="1" x14ac:dyDescent="0.2">
      <c r="A1987" s="20" t="s">
        <v>861</v>
      </c>
      <c r="B1987" s="20" t="s">
        <v>898</v>
      </c>
      <c r="C1987" s="20" t="s">
        <v>5459</v>
      </c>
    </row>
    <row r="1988" spans="1:3" ht="15.75" customHeight="1" x14ac:dyDescent="0.2">
      <c r="A1988" s="20" t="s">
        <v>1314</v>
      </c>
      <c r="B1988" s="20" t="s">
        <v>1412</v>
      </c>
      <c r="C1988" s="20" t="s">
        <v>5460</v>
      </c>
    </row>
    <row r="1989" spans="1:3" ht="15.75" customHeight="1" x14ac:dyDescent="0.2">
      <c r="A1989" s="20" t="s">
        <v>4186</v>
      </c>
      <c r="B1989" s="20" t="s">
        <v>4336</v>
      </c>
    </row>
    <row r="1990" spans="1:3" ht="15.75" customHeight="1" x14ac:dyDescent="0.2">
      <c r="A1990" s="20" t="s">
        <v>1413</v>
      </c>
      <c r="B1990" s="20" t="s">
        <v>1605</v>
      </c>
    </row>
    <row r="1991" spans="1:3" ht="15.75" customHeight="1" x14ac:dyDescent="0.2">
      <c r="A1991" s="20" t="s">
        <v>1413</v>
      </c>
      <c r="B1991" s="20" t="s">
        <v>1606</v>
      </c>
    </row>
    <row r="1992" spans="1:3" ht="15.75" customHeight="1" x14ac:dyDescent="0.2">
      <c r="A1992" s="20" t="s">
        <v>334</v>
      </c>
      <c r="B1992" s="20" t="s">
        <v>389</v>
      </c>
    </row>
    <row r="1993" spans="1:3" ht="15.75" customHeight="1" x14ac:dyDescent="0.2">
      <c r="A1993" s="20" t="s">
        <v>334</v>
      </c>
      <c r="B1993" s="20" t="s">
        <v>390</v>
      </c>
      <c r="C1993" s="20" t="s">
        <v>5461</v>
      </c>
    </row>
    <row r="1994" spans="1:3" ht="15.75" customHeight="1" x14ac:dyDescent="0.2">
      <c r="A1994" s="20" t="s">
        <v>422</v>
      </c>
      <c r="B1994" s="20" t="s">
        <v>528</v>
      </c>
    </row>
    <row r="1995" spans="1:3" ht="15.75" customHeight="1" x14ac:dyDescent="0.2">
      <c r="A1995" s="20" t="s">
        <v>4186</v>
      </c>
      <c r="B1995" s="20" t="s">
        <v>4337</v>
      </c>
    </row>
    <row r="1996" spans="1:3" ht="15.75" customHeight="1" x14ac:dyDescent="0.2">
      <c r="A1996" s="20" t="s">
        <v>571</v>
      </c>
      <c r="B1996" s="20" t="s">
        <v>618</v>
      </c>
      <c r="C1996" s="20" t="s">
        <v>4861</v>
      </c>
    </row>
    <row r="1997" spans="1:3" ht="15.75" customHeight="1" x14ac:dyDescent="0.2">
      <c r="A1997" s="20" t="s">
        <v>3280</v>
      </c>
      <c r="B1997" s="20" t="s">
        <v>3508</v>
      </c>
    </row>
    <row r="1998" spans="1:3" ht="15.75" customHeight="1" x14ac:dyDescent="0.2">
      <c r="A1998" s="20" t="s">
        <v>176</v>
      </c>
      <c r="B1998" s="20" t="s">
        <v>198</v>
      </c>
    </row>
    <row r="1999" spans="1:3" ht="15.75" customHeight="1" x14ac:dyDescent="0.2">
      <c r="A1999" s="20" t="s">
        <v>176</v>
      </c>
      <c r="B1999" s="20" t="s">
        <v>197</v>
      </c>
    </row>
    <row r="2000" spans="1:3" ht="15.75" customHeight="1" x14ac:dyDescent="0.2">
      <c r="A2000" s="20" t="s">
        <v>1693</v>
      </c>
      <c r="B2000" s="20" t="s">
        <v>1885</v>
      </c>
    </row>
    <row r="2001" spans="1:2" ht="15.75" customHeight="1" x14ac:dyDescent="0.2">
      <c r="A2001" s="20" t="s">
        <v>2810</v>
      </c>
      <c r="B2001" s="20" t="s">
        <v>2963</v>
      </c>
    </row>
    <row r="2002" spans="1:2" ht="15.75" customHeight="1" x14ac:dyDescent="0.2">
      <c r="A2002" s="20" t="s">
        <v>208</v>
      </c>
      <c r="B2002" s="20" t="s">
        <v>234</v>
      </c>
    </row>
    <row r="2003" spans="1:2" ht="15.75" customHeight="1" x14ac:dyDescent="0.2">
      <c r="A2003" s="20" t="s">
        <v>208</v>
      </c>
      <c r="B2003" s="20" t="s">
        <v>235</v>
      </c>
    </row>
  </sheetData>
  <autoFilter ref="A5:F2003" xr:uid="{00000000-0009-0000-0000-000002000000}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72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ColWidth="12.6640625" defaultRowHeight="15" customHeight="1" x14ac:dyDescent="0.15"/>
  <cols>
    <col min="1" max="1" width="10" customWidth="1"/>
    <col min="2" max="2" width="19.33203125" customWidth="1"/>
    <col min="3" max="3" width="37.33203125" customWidth="1"/>
    <col min="4" max="4" width="13.33203125" customWidth="1"/>
    <col min="5" max="26" width="10" customWidth="1"/>
  </cols>
  <sheetData>
    <row r="1" spans="1:7" x14ac:dyDescent="0.2">
      <c r="A1" s="26"/>
      <c r="B1" s="26"/>
      <c r="C1" s="26"/>
      <c r="D1" s="26"/>
      <c r="E1" s="26"/>
      <c r="F1" s="26"/>
      <c r="G1" s="26"/>
    </row>
    <row r="2" spans="1:7" x14ac:dyDescent="0.2">
      <c r="A2" s="26"/>
      <c r="B2" s="26"/>
      <c r="C2" s="26"/>
      <c r="D2" s="26"/>
      <c r="E2" s="26"/>
      <c r="F2" s="26"/>
      <c r="G2" s="26"/>
    </row>
    <row r="3" spans="1:7" x14ac:dyDescent="0.2">
      <c r="A3" s="26" t="s">
        <v>3</v>
      </c>
      <c r="B3" s="26" t="s">
        <v>4</v>
      </c>
      <c r="C3" s="26" t="s">
        <v>5462</v>
      </c>
      <c r="D3" s="26" t="s">
        <v>4791</v>
      </c>
      <c r="E3" s="26" t="s">
        <v>8</v>
      </c>
      <c r="F3" s="26" t="s">
        <v>11</v>
      </c>
      <c r="G3" s="26" t="s">
        <v>5463</v>
      </c>
    </row>
    <row r="4" spans="1:7" x14ac:dyDescent="0.2">
      <c r="A4" s="26" t="s">
        <v>2408</v>
      </c>
      <c r="B4" s="26">
        <v>2398</v>
      </c>
      <c r="C4" s="26">
        <v>0</v>
      </c>
      <c r="D4" s="26">
        <v>0</v>
      </c>
      <c r="E4" s="26">
        <v>2</v>
      </c>
      <c r="F4" s="26">
        <v>0</v>
      </c>
      <c r="G4" s="26">
        <f>SUMIFS(Adoption!$G$5:$G$697,Adoption!$A$5:$A$697,'Ravi file'!$A4,Adoption!$B$5:$B$697,$B4)</f>
        <v>0</v>
      </c>
    </row>
    <row r="5" spans="1:7" x14ac:dyDescent="0.2">
      <c r="A5" s="26" t="s">
        <v>571</v>
      </c>
      <c r="B5" s="26" t="s">
        <v>763</v>
      </c>
      <c r="C5" s="26">
        <v>0</v>
      </c>
      <c r="D5" s="26">
        <v>0</v>
      </c>
      <c r="E5" s="26">
        <v>2</v>
      </c>
      <c r="F5" s="26">
        <v>0</v>
      </c>
      <c r="G5" s="26">
        <f>SUMIFS(Adoption!$G$5:$G$697,Adoption!$A$5:$A$697,'Ravi file'!A5,Adoption!$B$5:$B$697,B5)</f>
        <v>0</v>
      </c>
    </row>
    <row r="6" spans="1:7" x14ac:dyDescent="0.2">
      <c r="A6" s="26" t="s">
        <v>15</v>
      </c>
      <c r="B6" s="26" t="s">
        <v>23</v>
      </c>
      <c r="C6" s="26" t="s">
        <v>5464</v>
      </c>
      <c r="D6" s="26">
        <v>0</v>
      </c>
      <c r="E6" s="26">
        <v>1</v>
      </c>
      <c r="F6" s="26">
        <v>10</v>
      </c>
      <c r="G6" s="26">
        <f>SUMIFS(Adoption!$G$5:$G$697,Adoption!$A$5:$A$697,'Ravi file'!A6,Adoption!$B$5:$B$697,B6)</f>
        <v>0</v>
      </c>
    </row>
    <row r="7" spans="1:7" x14ac:dyDescent="0.2">
      <c r="A7" s="26" t="s">
        <v>15</v>
      </c>
      <c r="B7" s="26" t="s">
        <v>24</v>
      </c>
      <c r="C7" s="26" t="s">
        <v>5465</v>
      </c>
      <c r="D7" s="26">
        <v>0</v>
      </c>
      <c r="E7" s="26">
        <v>1</v>
      </c>
      <c r="F7" s="26">
        <v>10</v>
      </c>
      <c r="G7" s="26">
        <f>SUMIFS(Adoption!$G$5:$G$697,Adoption!$A$5:$A$697,'Ravi file'!A7,Adoption!$B$5:$B$697,B7)</f>
        <v>0</v>
      </c>
    </row>
    <row r="8" spans="1:7" x14ac:dyDescent="0.2">
      <c r="A8" s="26" t="s">
        <v>1413</v>
      </c>
      <c r="B8" s="26" t="s">
        <v>1414</v>
      </c>
      <c r="C8" s="26" t="s">
        <v>5466</v>
      </c>
      <c r="D8" s="26">
        <v>0</v>
      </c>
      <c r="E8" s="26">
        <v>1</v>
      </c>
      <c r="F8" s="26">
        <v>2</v>
      </c>
      <c r="G8" s="26">
        <f>SUMIFS(Adoption!$G$5:$G$697,Adoption!$A$5:$A$697,'Ravi file'!A8,Adoption!$B$5:$B$697,B8)</f>
        <v>0</v>
      </c>
    </row>
    <row r="9" spans="1:7" x14ac:dyDescent="0.2">
      <c r="A9" s="26" t="s">
        <v>2175</v>
      </c>
      <c r="B9" s="26" t="s">
        <v>2178</v>
      </c>
      <c r="C9" s="26" t="s">
        <v>5467</v>
      </c>
      <c r="D9" s="26" t="s">
        <v>4792</v>
      </c>
      <c r="E9" s="26">
        <v>2</v>
      </c>
      <c r="F9" s="26">
        <v>2</v>
      </c>
      <c r="G9" s="26">
        <f>SUMIFS(Adoption!$G$5:$G$697,Adoption!$A$5:$A$697,'Ravi file'!A9,Adoption!$B$5:$B$697,B9)</f>
        <v>0</v>
      </c>
    </row>
    <row r="10" spans="1:7" x14ac:dyDescent="0.2">
      <c r="A10" s="26" t="s">
        <v>2175</v>
      </c>
      <c r="B10" s="26" t="s">
        <v>2179</v>
      </c>
      <c r="C10" s="26" t="s">
        <v>5468</v>
      </c>
      <c r="D10" s="26">
        <v>0</v>
      </c>
      <c r="E10" s="26">
        <v>2</v>
      </c>
      <c r="F10" s="26">
        <v>2</v>
      </c>
      <c r="G10" s="26">
        <f>SUMIFS(Adoption!$G$5:$G$697,Adoption!$A$5:$A$697,'Ravi file'!A10,Adoption!$B$5:$B$697,B10)</f>
        <v>0</v>
      </c>
    </row>
    <row r="11" spans="1:7" x14ac:dyDescent="0.2">
      <c r="A11" s="26" t="s">
        <v>2175</v>
      </c>
      <c r="B11" s="26" t="s">
        <v>2180</v>
      </c>
      <c r="C11" s="26" t="s">
        <v>5469</v>
      </c>
      <c r="D11" s="26">
        <v>0</v>
      </c>
      <c r="E11" s="26">
        <v>2</v>
      </c>
      <c r="F11" s="26">
        <v>2</v>
      </c>
      <c r="G11" s="26">
        <f>SUMIFS(Adoption!$G$5:$G$697,Adoption!$A$5:$A$697,'Ravi file'!A11,Adoption!$B$5:$B$697,B11)</f>
        <v>0</v>
      </c>
    </row>
    <row r="12" spans="1:7" x14ac:dyDescent="0.2">
      <c r="A12" s="26" t="s">
        <v>2175</v>
      </c>
      <c r="B12" s="26" t="s">
        <v>2181</v>
      </c>
      <c r="C12" s="26" t="s">
        <v>5470</v>
      </c>
      <c r="D12" s="26" t="s">
        <v>4794</v>
      </c>
      <c r="E12" s="26">
        <v>2</v>
      </c>
      <c r="F12" s="26">
        <v>2</v>
      </c>
      <c r="G12" s="26">
        <f>SUMIFS(Adoption!$G$5:$G$697,Adoption!$A$5:$A$697,'Ravi file'!A12,Adoption!$B$5:$B$697,B12)</f>
        <v>0</v>
      </c>
    </row>
    <row r="13" spans="1:7" x14ac:dyDescent="0.2">
      <c r="A13" s="26" t="s">
        <v>2175</v>
      </c>
      <c r="B13" s="26" t="s">
        <v>2182</v>
      </c>
      <c r="C13" s="26" t="s">
        <v>5471</v>
      </c>
      <c r="D13" s="26" t="s">
        <v>4796</v>
      </c>
      <c r="E13" s="26" t="s">
        <v>5472</v>
      </c>
      <c r="F13" s="26">
        <v>2</v>
      </c>
      <c r="G13" s="26">
        <f>SUMIFS(Adoption!$G$5:$G$697,Adoption!$A$5:$A$697,'Ravi file'!A13,Adoption!$B$5:$B$697,B13)</f>
        <v>0</v>
      </c>
    </row>
    <row r="14" spans="1:7" x14ac:dyDescent="0.2">
      <c r="A14" s="26" t="s">
        <v>2175</v>
      </c>
      <c r="B14" s="26" t="s">
        <v>2183</v>
      </c>
      <c r="C14" s="26" t="s">
        <v>5473</v>
      </c>
      <c r="D14" s="26" t="s">
        <v>4797</v>
      </c>
      <c r="E14" s="26">
        <v>2</v>
      </c>
      <c r="F14" s="26">
        <v>2</v>
      </c>
      <c r="G14" s="26">
        <f>SUMIFS(Adoption!$G$5:$G$697,Adoption!$A$5:$A$697,'Ravi file'!A14,Adoption!$B$5:$B$697,B14)</f>
        <v>0</v>
      </c>
    </row>
    <row r="15" spans="1:7" x14ac:dyDescent="0.2">
      <c r="A15" s="26" t="s">
        <v>2175</v>
      </c>
      <c r="B15" s="26" t="s">
        <v>4799</v>
      </c>
      <c r="C15" s="26" t="s">
        <v>5474</v>
      </c>
      <c r="D15" s="26" t="s">
        <v>4798</v>
      </c>
      <c r="E15" s="26">
        <v>2</v>
      </c>
      <c r="F15" s="26">
        <v>2</v>
      </c>
      <c r="G15" s="26">
        <f>SUMIFS(Adoption!$G$5:$G$697,Adoption!$A$5:$A$697,'Ravi file'!A15,Adoption!$B$5:$B$697,B15)</f>
        <v>60.330114774602464</v>
      </c>
    </row>
    <row r="16" spans="1:7" x14ac:dyDescent="0.2">
      <c r="A16" s="26" t="s">
        <v>2175</v>
      </c>
      <c r="B16" s="26" t="s">
        <v>2185</v>
      </c>
      <c r="C16" s="26">
        <v>0</v>
      </c>
      <c r="D16" s="26" t="s">
        <v>4800</v>
      </c>
      <c r="E16" s="26">
        <v>2</v>
      </c>
      <c r="F16" s="26">
        <v>2</v>
      </c>
      <c r="G16" s="26">
        <f>SUMIFS(Adoption!$G$5:$G$697,Adoption!$A$5:$A$697,'Ravi file'!A16,Adoption!$B$5:$B$697,B16)</f>
        <v>0</v>
      </c>
    </row>
    <row r="17" spans="1:7" x14ac:dyDescent="0.2">
      <c r="A17" s="26" t="s">
        <v>2175</v>
      </c>
      <c r="B17" s="26" t="s">
        <v>2186</v>
      </c>
      <c r="C17" s="26" t="s">
        <v>5475</v>
      </c>
      <c r="D17" s="26" t="s">
        <v>4801</v>
      </c>
      <c r="E17" s="26">
        <v>2</v>
      </c>
      <c r="F17" s="26">
        <v>2</v>
      </c>
      <c r="G17" s="26">
        <f>SUMIFS(Adoption!$G$5:$G$697,Adoption!$A$5:$A$697,'Ravi file'!A17,Adoption!$B$5:$B$697,B17)</f>
        <v>93.577028977961575</v>
      </c>
    </row>
    <row r="18" spans="1:7" x14ac:dyDescent="0.2">
      <c r="A18" s="26" t="s">
        <v>2175</v>
      </c>
      <c r="B18" s="26" t="s">
        <v>2187</v>
      </c>
      <c r="C18" s="26" t="s">
        <v>5476</v>
      </c>
      <c r="D18" s="26" t="s">
        <v>4802</v>
      </c>
      <c r="E18" s="26">
        <v>2</v>
      </c>
      <c r="F18" s="26">
        <v>2</v>
      </c>
      <c r="G18" s="26">
        <f>SUMIFS(Adoption!$G$5:$G$697,Adoption!$A$5:$A$697,'Ravi file'!A18,Adoption!$B$5:$B$697,B18)</f>
        <v>12.988886608522066</v>
      </c>
    </row>
    <row r="19" spans="1:7" x14ac:dyDescent="0.2">
      <c r="A19" s="26" t="s">
        <v>2175</v>
      </c>
      <c r="B19" s="26" t="s">
        <v>2188</v>
      </c>
      <c r="C19" s="26" t="s">
        <v>5477</v>
      </c>
      <c r="D19" s="26" t="s">
        <v>4803</v>
      </c>
      <c r="E19" s="26">
        <v>2</v>
      </c>
      <c r="F19" s="26">
        <v>2</v>
      </c>
      <c r="G19" s="26">
        <f>SUMIFS(Adoption!$G$5:$G$697,Adoption!$A$5:$A$697,'Ravi file'!A19,Adoption!$B$5:$B$697,B19)</f>
        <v>28.68328247514361</v>
      </c>
    </row>
    <row r="20" spans="1:7" x14ac:dyDescent="0.2">
      <c r="A20" s="26" t="s">
        <v>1693</v>
      </c>
      <c r="B20" s="26" t="s">
        <v>4374</v>
      </c>
      <c r="C20" s="26">
        <v>0</v>
      </c>
      <c r="D20" s="26">
        <v>0</v>
      </c>
      <c r="E20" s="26">
        <v>2</v>
      </c>
      <c r="F20" s="26">
        <v>0</v>
      </c>
      <c r="G20" s="26">
        <f>SUMIFS(Adoption!$G$5:$G$697,Adoption!$A$5:$A$697,'Ravi file'!A20,Adoption!$B$5:$B$697,B20)</f>
        <v>0</v>
      </c>
    </row>
    <row r="21" spans="1:7" ht="15.75" customHeight="1" x14ac:dyDescent="0.2">
      <c r="A21" s="26" t="s">
        <v>1693</v>
      </c>
      <c r="B21" s="26" t="s">
        <v>5478</v>
      </c>
      <c r="C21" s="26" t="s">
        <v>5479</v>
      </c>
      <c r="D21" s="26" t="s">
        <v>4820</v>
      </c>
      <c r="E21" s="26">
        <v>2</v>
      </c>
      <c r="F21" s="26">
        <v>0</v>
      </c>
      <c r="G21" s="26">
        <f>SUMIFS(Adoption!$G$5:$G$697,Adoption!$A$5:$A$697,'Ravi file'!A21,Adoption!$B$5:$B$697,B21)</f>
        <v>0</v>
      </c>
    </row>
    <row r="22" spans="1:7" ht="15.75" customHeight="1" x14ac:dyDescent="0.2">
      <c r="A22" s="26" t="s">
        <v>1693</v>
      </c>
      <c r="B22" s="26" t="s">
        <v>1701</v>
      </c>
      <c r="C22" s="26" t="s">
        <v>5480</v>
      </c>
      <c r="D22" s="26">
        <v>0</v>
      </c>
      <c r="E22" s="26">
        <v>2</v>
      </c>
      <c r="F22" s="26">
        <v>1</v>
      </c>
      <c r="G22" s="26">
        <f>SUMIFS(Adoption!$G$5:$G$697,Adoption!$A$5:$A$697,'Ravi file'!A22,Adoption!$B$5:$B$697,B22)</f>
        <v>0</v>
      </c>
    </row>
    <row r="23" spans="1:7" ht="15.75" customHeight="1" x14ac:dyDescent="0.2">
      <c r="A23" s="26" t="s">
        <v>1693</v>
      </c>
      <c r="B23" s="26" t="s">
        <v>2123</v>
      </c>
      <c r="C23" s="26">
        <v>0</v>
      </c>
      <c r="D23" s="26">
        <v>0</v>
      </c>
      <c r="E23" s="26">
        <v>2</v>
      </c>
      <c r="F23" s="26">
        <v>0</v>
      </c>
      <c r="G23" s="26">
        <f>SUMIFS(Adoption!$G$5:$G$697,Adoption!$A$5:$A$697,'Ravi file'!A23,Adoption!$B$5:$B$697,B23)</f>
        <v>0</v>
      </c>
    </row>
    <row r="24" spans="1:7" ht="15.75" customHeight="1" x14ac:dyDescent="0.2">
      <c r="A24" s="26" t="s">
        <v>1693</v>
      </c>
      <c r="B24" s="26" t="s">
        <v>5481</v>
      </c>
      <c r="C24" s="26">
        <v>0</v>
      </c>
      <c r="D24" s="26">
        <v>0</v>
      </c>
      <c r="E24" s="26">
        <v>2</v>
      </c>
      <c r="F24" s="26">
        <v>0</v>
      </c>
      <c r="G24" s="26">
        <f>SUMIFS(Adoption!$G$5:$G$697,Adoption!$A$5:$A$697,'Ravi file'!A24,Adoption!$B$5:$B$697,B24)</f>
        <v>0</v>
      </c>
    </row>
    <row r="25" spans="1:7" ht="15.75" customHeight="1" x14ac:dyDescent="0.2">
      <c r="A25" s="26" t="s">
        <v>1314</v>
      </c>
      <c r="B25" s="26" t="s">
        <v>1315</v>
      </c>
      <c r="C25" s="26" t="s">
        <v>5482</v>
      </c>
      <c r="D25" s="26" t="s">
        <v>4804</v>
      </c>
      <c r="E25" s="26">
        <v>1</v>
      </c>
      <c r="F25" s="26">
        <v>10</v>
      </c>
      <c r="G25" s="26">
        <f>SUMIFS(Adoption!$G$5:$G$697,Adoption!$A$5:$A$697,'Ravi file'!A25,Adoption!$B$5:$B$697,B25)</f>
        <v>0</v>
      </c>
    </row>
    <row r="26" spans="1:7" ht="15.75" customHeight="1" x14ac:dyDescent="0.2">
      <c r="A26" s="26" t="s">
        <v>2175</v>
      </c>
      <c r="B26" s="26" t="s">
        <v>2189</v>
      </c>
      <c r="C26" s="26" t="s">
        <v>5483</v>
      </c>
      <c r="D26" s="26" t="s">
        <v>4805</v>
      </c>
      <c r="E26" s="26">
        <v>1</v>
      </c>
      <c r="F26" s="26">
        <v>2</v>
      </c>
      <c r="G26" s="26">
        <f>SUMIFS(Adoption!$G$5:$G$697,Adoption!$A$5:$A$697,'Ravi file'!A26,Adoption!$B$5:$B$697,B26)</f>
        <v>0</v>
      </c>
    </row>
    <row r="27" spans="1:7" ht="15.75" customHeight="1" x14ac:dyDescent="0.2">
      <c r="A27" s="26" t="s">
        <v>2175</v>
      </c>
      <c r="B27" s="26" t="s">
        <v>2190</v>
      </c>
      <c r="C27" s="26" t="s">
        <v>5484</v>
      </c>
      <c r="D27" s="26" t="s">
        <v>4806</v>
      </c>
      <c r="E27" s="26">
        <v>1</v>
      </c>
      <c r="F27" s="26">
        <v>2</v>
      </c>
      <c r="G27" s="26">
        <f>SUMIFS(Adoption!$G$5:$G$697,Adoption!$A$5:$A$697,'Ravi file'!A27,Adoption!$B$5:$B$697,B27)</f>
        <v>0</v>
      </c>
    </row>
    <row r="28" spans="1:7" ht="15.75" customHeight="1" x14ac:dyDescent="0.2">
      <c r="A28" s="26" t="s">
        <v>2175</v>
      </c>
      <c r="B28" s="26" t="s">
        <v>2191</v>
      </c>
      <c r="C28" s="26">
        <v>0</v>
      </c>
      <c r="D28" s="26" t="s">
        <v>4807</v>
      </c>
      <c r="E28" s="26">
        <v>1</v>
      </c>
      <c r="F28" s="26">
        <v>0</v>
      </c>
      <c r="G28" s="26">
        <f>SUMIFS(Adoption!$G$5:$G$697,Adoption!$A$5:$A$697,'Ravi file'!A28,Adoption!$B$5:$B$697,B28)</f>
        <v>0</v>
      </c>
    </row>
    <row r="29" spans="1:7" ht="15.75" customHeight="1" x14ac:dyDescent="0.2">
      <c r="A29" s="26" t="s">
        <v>2175</v>
      </c>
      <c r="B29" s="26" t="s">
        <v>2193</v>
      </c>
      <c r="C29" s="26" t="s">
        <v>5485</v>
      </c>
      <c r="D29" s="26" t="s">
        <v>4807</v>
      </c>
      <c r="E29" s="26">
        <v>1</v>
      </c>
      <c r="F29" s="26">
        <v>2</v>
      </c>
      <c r="G29" s="26">
        <f>SUMIFS(Adoption!$G$5:$G$697,Adoption!$A$5:$A$697,'Ravi file'!A29,Adoption!$B$5:$B$697,B29)</f>
        <v>0</v>
      </c>
    </row>
    <row r="30" spans="1:7" ht="15.75" customHeight="1" x14ac:dyDescent="0.2">
      <c r="A30" s="26" t="s">
        <v>2175</v>
      </c>
      <c r="B30" s="26" t="s">
        <v>2196</v>
      </c>
      <c r="C30" s="26">
        <v>0</v>
      </c>
      <c r="D30" s="26" t="s">
        <v>4808</v>
      </c>
      <c r="E30" s="26">
        <v>1</v>
      </c>
      <c r="F30" s="26">
        <v>0</v>
      </c>
      <c r="G30" s="26">
        <f>SUMIFS(Adoption!$G$5:$G$697,Adoption!$A$5:$A$697,'Ravi file'!A30,Adoption!$B$5:$B$697,B30)</f>
        <v>0</v>
      </c>
    </row>
    <row r="31" spans="1:7" ht="15.75" customHeight="1" x14ac:dyDescent="0.2">
      <c r="A31" s="26" t="s">
        <v>2175</v>
      </c>
      <c r="B31" s="26" t="s">
        <v>2198</v>
      </c>
      <c r="C31" s="26">
        <v>0</v>
      </c>
      <c r="D31" s="26">
        <v>0</v>
      </c>
      <c r="E31" s="26">
        <v>1</v>
      </c>
      <c r="F31" s="26">
        <v>2</v>
      </c>
      <c r="G31" s="26">
        <f>SUMIFS(Adoption!$G$5:$G$697,Adoption!$A$5:$A$697,'Ravi file'!A31,Adoption!$B$5:$B$697,B31)</f>
        <v>4.6539459263910059</v>
      </c>
    </row>
    <row r="32" spans="1:7" ht="15.75" customHeight="1" x14ac:dyDescent="0.2">
      <c r="A32" s="26" t="s">
        <v>2175</v>
      </c>
      <c r="B32" s="26" t="s">
        <v>2199</v>
      </c>
      <c r="C32" s="26">
        <v>0</v>
      </c>
      <c r="D32" s="26" t="s">
        <v>4809</v>
      </c>
      <c r="E32" s="26">
        <v>1</v>
      </c>
      <c r="F32" s="26">
        <v>0</v>
      </c>
      <c r="G32" s="26">
        <f>SUMIFS(Adoption!$G$5:$G$697,Adoption!$A$5:$A$697,'Ravi file'!A32,Adoption!$B$5:$B$697,B32)</f>
        <v>0</v>
      </c>
    </row>
    <row r="33" spans="1:7" ht="15.75" customHeight="1" x14ac:dyDescent="0.2">
      <c r="A33" s="26" t="s">
        <v>2175</v>
      </c>
      <c r="B33" s="26" t="s">
        <v>2201</v>
      </c>
      <c r="C33" s="26">
        <v>0</v>
      </c>
      <c r="D33" s="26" t="s">
        <v>4810</v>
      </c>
      <c r="E33" s="26">
        <v>1</v>
      </c>
      <c r="F33" s="26">
        <v>0</v>
      </c>
      <c r="G33" s="26">
        <f>SUMIFS(Adoption!$G$5:$G$697,Adoption!$A$5:$A$697,'Ravi file'!A33,Adoption!$B$5:$B$697,B33)</f>
        <v>0</v>
      </c>
    </row>
    <row r="34" spans="1:7" ht="15.75" customHeight="1" x14ac:dyDescent="0.2">
      <c r="A34" s="26" t="s">
        <v>2175</v>
      </c>
      <c r="B34" s="26" t="s">
        <v>2202</v>
      </c>
      <c r="C34" s="26">
        <v>0</v>
      </c>
      <c r="D34" s="26" t="s">
        <v>4811</v>
      </c>
      <c r="E34" s="26">
        <v>1</v>
      </c>
      <c r="F34" s="26">
        <v>0</v>
      </c>
      <c r="G34" s="26">
        <f>SUMIFS(Adoption!$G$5:$G$697,Adoption!$A$5:$A$697,'Ravi file'!A34,Adoption!$B$5:$B$697,B34)</f>
        <v>0</v>
      </c>
    </row>
    <row r="35" spans="1:7" ht="15.75" customHeight="1" x14ac:dyDescent="0.2">
      <c r="A35" s="26" t="s">
        <v>2175</v>
      </c>
      <c r="B35" s="26" t="s">
        <v>2204</v>
      </c>
      <c r="C35" s="26" t="s">
        <v>5486</v>
      </c>
      <c r="D35" s="26" t="s">
        <v>4812</v>
      </c>
      <c r="E35" s="26">
        <v>1</v>
      </c>
      <c r="F35" s="26">
        <v>2</v>
      </c>
      <c r="G35" s="26">
        <f>SUMIFS(Adoption!$G$5:$G$697,Adoption!$A$5:$A$697,'Ravi file'!A35,Adoption!$B$5:$B$697,B35)</f>
        <v>0</v>
      </c>
    </row>
    <row r="36" spans="1:7" ht="15.75" customHeight="1" x14ac:dyDescent="0.2">
      <c r="A36" s="26" t="s">
        <v>2175</v>
      </c>
      <c r="B36" s="26" t="s">
        <v>2205</v>
      </c>
      <c r="C36" s="26">
        <v>0</v>
      </c>
      <c r="D36" s="26" t="s">
        <v>4813</v>
      </c>
      <c r="E36" s="26">
        <v>1</v>
      </c>
      <c r="F36" s="26">
        <v>0</v>
      </c>
      <c r="G36" s="26">
        <f>SUMIFS(Adoption!$G$5:$G$697,Adoption!$A$5:$A$697,'Ravi file'!A36,Adoption!$B$5:$B$697,B36)</f>
        <v>0.15897142025791058</v>
      </c>
    </row>
    <row r="37" spans="1:7" ht="15.75" customHeight="1" x14ac:dyDescent="0.2">
      <c r="A37" s="26" t="s">
        <v>2175</v>
      </c>
      <c r="B37" s="26" t="s">
        <v>2206</v>
      </c>
      <c r="C37" s="26">
        <v>0</v>
      </c>
      <c r="D37" s="26" t="s">
        <v>4813</v>
      </c>
      <c r="E37" s="26">
        <v>1</v>
      </c>
      <c r="F37" s="26">
        <v>0</v>
      </c>
      <c r="G37" s="26">
        <f>SUMIFS(Adoption!$G$5:$G$697,Adoption!$A$5:$A$697,'Ravi file'!A37,Adoption!$B$5:$B$697,B37)</f>
        <v>0</v>
      </c>
    </row>
    <row r="38" spans="1:7" ht="15.75" customHeight="1" x14ac:dyDescent="0.2">
      <c r="A38" s="26" t="s">
        <v>2964</v>
      </c>
      <c r="B38" s="26" t="s">
        <v>2979</v>
      </c>
      <c r="C38" s="26">
        <v>0</v>
      </c>
      <c r="D38" s="26">
        <v>0</v>
      </c>
      <c r="E38" s="26">
        <v>1</v>
      </c>
      <c r="F38" s="26">
        <v>0</v>
      </c>
      <c r="G38" s="26">
        <f>SUMIFS(Adoption!$G$5:$G$697,Adoption!$A$5:$A$697,'Ravi file'!A38,Adoption!$B$5:$B$697,B38)</f>
        <v>0</v>
      </c>
    </row>
    <row r="39" spans="1:7" ht="15.75" customHeight="1" x14ac:dyDescent="0.2">
      <c r="A39" s="26" t="s">
        <v>1314</v>
      </c>
      <c r="B39" s="26" t="s">
        <v>5487</v>
      </c>
      <c r="C39" s="26" t="s">
        <v>5488</v>
      </c>
      <c r="D39" s="26" t="e">
        <v>#N/A</v>
      </c>
      <c r="E39" s="26">
        <v>1</v>
      </c>
      <c r="F39" s="26">
        <v>1</v>
      </c>
      <c r="G39" s="26">
        <f>SUMIFS(Adoption!$G$5:$G$697,Adoption!$A$5:$A$697,'Ravi file'!A39,Adoption!$B$5:$B$697,B39)</f>
        <v>115.186429570171</v>
      </c>
    </row>
    <row r="40" spans="1:7" ht="15.75" customHeight="1" x14ac:dyDescent="0.2">
      <c r="A40" s="26" t="s">
        <v>1314</v>
      </c>
      <c r="B40" s="26" t="s">
        <v>5489</v>
      </c>
      <c r="C40" s="26" t="s">
        <v>5490</v>
      </c>
      <c r="D40" s="26" t="e">
        <v>#N/A</v>
      </c>
      <c r="E40" s="26">
        <v>1</v>
      </c>
      <c r="F40" s="26">
        <v>1</v>
      </c>
      <c r="G40" s="26">
        <f>SUMIFS(Adoption!$G$5:$G$697,Adoption!$A$5:$A$697,'Ravi file'!A40,Adoption!$B$5:$B$697,B40)</f>
        <v>0</v>
      </c>
    </row>
    <row r="41" spans="1:7" ht="15.75" customHeight="1" x14ac:dyDescent="0.2">
      <c r="A41" s="26" t="s">
        <v>1314</v>
      </c>
      <c r="B41" s="26" t="s">
        <v>1318</v>
      </c>
      <c r="C41" s="26" t="s">
        <v>5491</v>
      </c>
      <c r="D41" s="26">
        <v>0</v>
      </c>
      <c r="E41" s="26">
        <v>1</v>
      </c>
      <c r="F41" s="26">
        <v>2</v>
      </c>
      <c r="G41" s="26">
        <f>SUMIFS(Adoption!$G$5:$G$697,Adoption!$A$5:$A$697,'Ravi file'!A41,Adoption!$B$5:$B$697,B41)</f>
        <v>0</v>
      </c>
    </row>
    <row r="42" spans="1:7" ht="15.75" customHeight="1" x14ac:dyDescent="0.2">
      <c r="A42" s="26" t="s">
        <v>1923</v>
      </c>
      <c r="B42" s="26" t="s">
        <v>1924</v>
      </c>
      <c r="C42" s="26" t="s">
        <v>5492</v>
      </c>
      <c r="D42" s="26">
        <v>0</v>
      </c>
      <c r="E42" s="26">
        <v>2</v>
      </c>
      <c r="F42" s="26">
        <v>2</v>
      </c>
      <c r="G42" s="26">
        <f>SUMIFS(Adoption!$G$5:$G$697,Adoption!$A$5:$A$697,'Ravi file'!A42,Adoption!$B$5:$B$697,B42)</f>
        <v>0</v>
      </c>
    </row>
    <row r="43" spans="1:7" ht="15.75" customHeight="1" x14ac:dyDescent="0.2">
      <c r="A43" s="26" t="s">
        <v>47</v>
      </c>
      <c r="B43" s="26" t="s">
        <v>49</v>
      </c>
      <c r="C43" s="26" t="s">
        <v>5493</v>
      </c>
      <c r="D43" s="26" t="s">
        <v>4816</v>
      </c>
      <c r="E43" s="26">
        <v>1</v>
      </c>
      <c r="F43" s="26">
        <v>10</v>
      </c>
      <c r="G43" s="26">
        <f>SUMIFS(Adoption!$G$5:$G$697,Adoption!$A$5:$A$697,'Ravi file'!A43,Adoption!$B$5:$B$697,B43)</f>
        <v>0</v>
      </c>
    </row>
    <row r="44" spans="1:7" ht="15.75" customHeight="1" x14ac:dyDescent="0.2">
      <c r="A44" s="26" t="s">
        <v>571</v>
      </c>
      <c r="B44" s="26" t="s">
        <v>713</v>
      </c>
      <c r="C44" s="26" t="s">
        <v>5494</v>
      </c>
      <c r="D44" s="26" t="s">
        <v>4817</v>
      </c>
      <c r="E44" s="26">
        <v>1</v>
      </c>
      <c r="F44" s="26">
        <v>10</v>
      </c>
      <c r="G44" s="26">
        <f>SUMIFS(Adoption!$G$5:$G$697,Adoption!$A$5:$A$697,'Ravi file'!A44,Adoption!$B$5:$B$697,B44)</f>
        <v>49.498523469916577</v>
      </c>
    </row>
    <row r="45" spans="1:7" ht="15.75" customHeight="1" x14ac:dyDescent="0.2">
      <c r="A45" s="26" t="s">
        <v>2175</v>
      </c>
      <c r="B45" s="26" t="s">
        <v>2207</v>
      </c>
      <c r="C45" s="26" t="s">
        <v>5495</v>
      </c>
      <c r="D45" s="26">
        <v>0</v>
      </c>
      <c r="E45" s="26">
        <v>1</v>
      </c>
      <c r="F45" s="26">
        <v>2</v>
      </c>
      <c r="G45" s="26">
        <f>SUMIFS(Adoption!$G$5:$G$697,Adoption!$A$5:$A$697,'Ravi file'!A45,Adoption!$B$5:$B$697,B45)</f>
        <v>0</v>
      </c>
    </row>
    <row r="46" spans="1:7" ht="15.75" customHeight="1" x14ac:dyDescent="0.2">
      <c r="A46" s="26" t="s">
        <v>2175</v>
      </c>
      <c r="B46" s="26" t="s">
        <v>2210</v>
      </c>
      <c r="C46" s="26">
        <v>0</v>
      </c>
      <c r="D46" s="26" t="s">
        <v>4818</v>
      </c>
      <c r="E46" s="26">
        <v>1</v>
      </c>
      <c r="F46" s="26">
        <v>2</v>
      </c>
      <c r="G46" s="26">
        <f>SUMIFS(Adoption!$G$5:$G$697,Adoption!$A$5:$A$697,'Ravi file'!A46,Adoption!$B$5:$B$697,B46)</f>
        <v>141.63478050201601</v>
      </c>
    </row>
    <row r="47" spans="1:7" ht="15.75" customHeight="1" x14ac:dyDescent="0.2">
      <c r="A47" s="26" t="s">
        <v>2175</v>
      </c>
      <c r="B47" s="26" t="s">
        <v>2212</v>
      </c>
      <c r="C47" s="26" t="s">
        <v>5496</v>
      </c>
      <c r="D47" s="26">
        <v>0</v>
      </c>
      <c r="E47" s="26">
        <v>1</v>
      </c>
      <c r="F47" s="26">
        <v>2</v>
      </c>
      <c r="G47" s="26">
        <f>SUMIFS(Adoption!$G$5:$G$697,Adoption!$A$5:$A$697,'Ravi file'!A47,Adoption!$B$5:$B$697,B47)</f>
        <v>62.489591763120423</v>
      </c>
    </row>
    <row r="48" spans="1:7" ht="15.75" customHeight="1" x14ac:dyDescent="0.2">
      <c r="A48" s="26" t="s">
        <v>2175</v>
      </c>
      <c r="B48" s="26" t="s">
        <v>2214</v>
      </c>
      <c r="C48" s="26" t="s">
        <v>5497</v>
      </c>
      <c r="D48" s="26">
        <v>0</v>
      </c>
      <c r="E48" s="26">
        <v>1</v>
      </c>
      <c r="F48" s="26">
        <v>2</v>
      </c>
      <c r="G48" s="26">
        <f>SUMIFS(Adoption!$G$5:$G$697,Adoption!$A$5:$A$697,'Ravi file'!A48,Adoption!$B$5:$B$697,B48)</f>
        <v>0</v>
      </c>
    </row>
    <row r="49" spans="1:7" ht="15.75" customHeight="1" x14ac:dyDescent="0.2">
      <c r="A49" s="26" t="s">
        <v>2175</v>
      </c>
      <c r="B49" s="26" t="s">
        <v>2215</v>
      </c>
      <c r="C49" s="26" t="s">
        <v>5498</v>
      </c>
      <c r="D49" s="26">
        <v>0</v>
      </c>
      <c r="E49" s="26">
        <v>1</v>
      </c>
      <c r="F49" s="26">
        <v>2</v>
      </c>
      <c r="G49" s="26">
        <f>SUMIFS(Adoption!$G$5:$G$697,Adoption!$A$5:$A$697,'Ravi file'!A49,Adoption!$B$5:$B$697,B49)</f>
        <v>0</v>
      </c>
    </row>
    <row r="50" spans="1:7" ht="15.75" customHeight="1" x14ac:dyDescent="0.2">
      <c r="A50" s="26" t="s">
        <v>2175</v>
      </c>
      <c r="B50" s="26" t="s">
        <v>2217</v>
      </c>
      <c r="C50" s="26" t="s">
        <v>5499</v>
      </c>
      <c r="D50" s="26">
        <v>0</v>
      </c>
      <c r="E50" s="26">
        <v>1</v>
      </c>
      <c r="F50" s="26">
        <v>2</v>
      </c>
      <c r="G50" s="26">
        <f>SUMIFS(Adoption!$G$5:$G$697,Adoption!$A$5:$A$697,'Ravi file'!A50,Adoption!$B$5:$B$697,B50)</f>
        <v>27.278574142806683</v>
      </c>
    </row>
    <row r="51" spans="1:7" ht="15.75" customHeight="1" x14ac:dyDescent="0.2">
      <c r="A51" s="26" t="s">
        <v>2175</v>
      </c>
      <c r="B51" s="26" t="s">
        <v>2218</v>
      </c>
      <c r="C51" s="26" t="s">
        <v>5500</v>
      </c>
      <c r="D51" s="26">
        <v>0</v>
      </c>
      <c r="E51" s="26">
        <v>1</v>
      </c>
      <c r="F51" s="26">
        <v>2</v>
      </c>
      <c r="G51" s="26">
        <f>SUMIFS(Adoption!$G$5:$G$697,Adoption!$A$5:$A$697,'Ravi file'!A51,Adoption!$B$5:$B$697,B51)</f>
        <v>0</v>
      </c>
    </row>
    <row r="52" spans="1:7" ht="15.75" customHeight="1" x14ac:dyDescent="0.2">
      <c r="A52" s="26" t="s">
        <v>2175</v>
      </c>
      <c r="B52" s="26" t="s">
        <v>2219</v>
      </c>
      <c r="C52" s="26" t="s">
        <v>5501</v>
      </c>
      <c r="D52" s="26">
        <v>0</v>
      </c>
      <c r="E52" s="26">
        <v>1</v>
      </c>
      <c r="F52" s="26">
        <v>2</v>
      </c>
      <c r="G52" s="26">
        <f>SUMIFS(Adoption!$G$5:$G$697,Adoption!$A$5:$A$697,'Ravi file'!A52,Adoption!$B$5:$B$697,B52)</f>
        <v>0</v>
      </c>
    </row>
    <row r="53" spans="1:7" ht="15.75" customHeight="1" x14ac:dyDescent="0.2">
      <c r="A53" s="26" t="s">
        <v>2175</v>
      </c>
      <c r="B53" s="26" t="s">
        <v>2220</v>
      </c>
      <c r="C53" s="26" t="s">
        <v>5502</v>
      </c>
      <c r="D53" s="26">
        <v>0</v>
      </c>
      <c r="E53" s="26">
        <v>1</v>
      </c>
      <c r="F53" s="26">
        <v>2</v>
      </c>
      <c r="G53" s="26">
        <f>SUMIFS(Adoption!$G$5:$G$697,Adoption!$A$5:$A$697,'Ravi file'!A53,Adoption!$B$5:$B$697,B53)</f>
        <v>37.617476293638191</v>
      </c>
    </row>
    <row r="54" spans="1:7" ht="15.75" customHeight="1" x14ac:dyDescent="0.2">
      <c r="A54" s="26" t="s">
        <v>2175</v>
      </c>
      <c r="B54" s="26" t="s">
        <v>2221</v>
      </c>
      <c r="C54" s="26" t="s">
        <v>5503</v>
      </c>
      <c r="D54" s="26">
        <v>0</v>
      </c>
      <c r="E54" s="26">
        <v>1</v>
      </c>
      <c r="F54" s="26">
        <v>2</v>
      </c>
      <c r="G54" s="26">
        <f>SUMIFS(Adoption!$G$5:$G$697,Adoption!$A$5:$A$697,'Ravi file'!A54,Adoption!$B$5:$B$697,B54)</f>
        <v>48.070423159002544</v>
      </c>
    </row>
    <row r="55" spans="1:7" ht="15.75" customHeight="1" x14ac:dyDescent="0.2">
      <c r="A55" s="26" t="s">
        <v>2175</v>
      </c>
      <c r="B55" s="26" t="s">
        <v>2222</v>
      </c>
      <c r="C55" s="26" t="s">
        <v>5504</v>
      </c>
      <c r="D55" s="26">
        <v>0</v>
      </c>
      <c r="E55" s="26">
        <v>1</v>
      </c>
      <c r="F55" s="26">
        <v>2</v>
      </c>
      <c r="G55" s="26">
        <f>SUMIFS(Adoption!$G$5:$G$697,Adoption!$A$5:$A$697,'Ravi file'!A55,Adoption!$B$5:$B$697,B55)</f>
        <v>63.470606701465613</v>
      </c>
    </row>
    <row r="56" spans="1:7" ht="15.75" customHeight="1" x14ac:dyDescent="0.2">
      <c r="A56" s="26" t="s">
        <v>2175</v>
      </c>
      <c r="B56" s="26" t="s">
        <v>2223</v>
      </c>
      <c r="C56" s="26" t="s">
        <v>5505</v>
      </c>
      <c r="D56" s="26">
        <v>0</v>
      </c>
      <c r="E56" s="26">
        <v>1</v>
      </c>
      <c r="F56" s="26">
        <v>2</v>
      </c>
      <c r="G56" s="26">
        <f>SUMIFS(Adoption!$G$5:$G$697,Adoption!$A$5:$A$697,'Ravi file'!A56,Adoption!$B$5:$B$697,B56)</f>
        <v>0</v>
      </c>
    </row>
    <row r="57" spans="1:7" ht="15.75" customHeight="1" x14ac:dyDescent="0.2">
      <c r="A57" s="26" t="s">
        <v>2175</v>
      </c>
      <c r="B57" s="26" t="s">
        <v>2226</v>
      </c>
      <c r="C57" s="26" t="s">
        <v>5506</v>
      </c>
      <c r="D57" s="26">
        <v>0</v>
      </c>
      <c r="E57" s="26">
        <v>1</v>
      </c>
      <c r="F57" s="26">
        <v>2</v>
      </c>
      <c r="G57" s="26">
        <f>SUMIFS(Adoption!$G$5:$G$697,Adoption!$A$5:$A$697,'Ravi file'!A57,Adoption!$B$5:$B$697,B57)</f>
        <v>171.33202416636985</v>
      </c>
    </row>
    <row r="58" spans="1:7" ht="15.75" customHeight="1" x14ac:dyDescent="0.2">
      <c r="A58" s="26" t="s">
        <v>2175</v>
      </c>
      <c r="B58" s="26" t="s">
        <v>2227</v>
      </c>
      <c r="C58" s="26" t="s">
        <v>5507</v>
      </c>
      <c r="D58" s="26">
        <v>0</v>
      </c>
      <c r="E58" s="26">
        <v>1</v>
      </c>
      <c r="F58" s="26">
        <v>2</v>
      </c>
      <c r="G58" s="26">
        <f>SUMIFS(Adoption!$G$5:$G$697,Adoption!$A$5:$A$697,'Ravi file'!A58,Adoption!$B$5:$B$697,B58)</f>
        <v>0</v>
      </c>
    </row>
    <row r="59" spans="1:7" ht="15.75" customHeight="1" x14ac:dyDescent="0.2">
      <c r="A59" s="26" t="s">
        <v>2175</v>
      </c>
      <c r="B59" s="26" t="s">
        <v>2228</v>
      </c>
      <c r="C59" s="26" t="s">
        <v>5508</v>
      </c>
      <c r="D59" s="26">
        <v>0</v>
      </c>
      <c r="E59" s="26">
        <v>1</v>
      </c>
      <c r="F59" s="26">
        <v>2</v>
      </c>
      <c r="G59" s="26">
        <f>SUMIFS(Adoption!$G$5:$G$697,Adoption!$A$5:$A$697,'Ravi file'!A59,Adoption!$B$5:$B$697,B59)</f>
        <v>0</v>
      </c>
    </row>
    <row r="60" spans="1:7" ht="15.75" customHeight="1" x14ac:dyDescent="0.2">
      <c r="A60" s="26" t="s">
        <v>2175</v>
      </c>
      <c r="B60" s="26" t="s">
        <v>2229</v>
      </c>
      <c r="C60" s="26" t="s">
        <v>5509</v>
      </c>
      <c r="D60" s="26">
        <v>0</v>
      </c>
      <c r="E60" s="26">
        <v>1</v>
      </c>
      <c r="F60" s="26">
        <v>2</v>
      </c>
      <c r="G60" s="26">
        <f>SUMIFS(Adoption!$G$5:$G$697,Adoption!$A$5:$A$697,'Ravi file'!A60,Adoption!$B$5:$B$697,B60)</f>
        <v>0</v>
      </c>
    </row>
    <row r="61" spans="1:7" ht="15.75" customHeight="1" x14ac:dyDescent="0.2">
      <c r="A61" s="26" t="s">
        <v>2175</v>
      </c>
      <c r="B61" s="26" t="s">
        <v>2230</v>
      </c>
      <c r="C61" s="26" t="s">
        <v>5510</v>
      </c>
      <c r="D61" s="26">
        <v>0</v>
      </c>
      <c r="E61" s="26">
        <v>1</v>
      </c>
      <c r="F61" s="26">
        <v>2</v>
      </c>
      <c r="G61" s="26">
        <f>SUMIFS(Adoption!$G$5:$G$697,Adoption!$A$5:$A$697,'Ravi file'!A61,Adoption!$B$5:$B$697,B61)</f>
        <v>45.512365653026343</v>
      </c>
    </row>
    <row r="62" spans="1:7" ht="15.75" customHeight="1" x14ac:dyDescent="0.2">
      <c r="A62" s="26" t="s">
        <v>2175</v>
      </c>
      <c r="B62" s="26" t="s">
        <v>2231</v>
      </c>
      <c r="C62" s="26" t="s">
        <v>5511</v>
      </c>
      <c r="D62" s="26" t="e">
        <v>#N/A</v>
      </c>
      <c r="E62" s="26">
        <v>1</v>
      </c>
      <c r="F62" s="26">
        <v>2</v>
      </c>
      <c r="G62" s="26">
        <f>SUMIFS(Adoption!$G$5:$G$697,Adoption!$A$5:$A$697,'Ravi file'!A62,Adoption!$B$5:$B$697,B62)</f>
        <v>0</v>
      </c>
    </row>
    <row r="63" spans="1:7" ht="15.75" customHeight="1" x14ac:dyDescent="0.2">
      <c r="A63" s="26" t="s">
        <v>2175</v>
      </c>
      <c r="B63" s="26" t="s">
        <v>2232</v>
      </c>
      <c r="C63" s="26" t="s">
        <v>5512</v>
      </c>
      <c r="D63" s="26" t="e">
        <v>#N/A</v>
      </c>
      <c r="E63" s="26">
        <v>1</v>
      </c>
      <c r="F63" s="26">
        <v>2</v>
      </c>
      <c r="G63" s="26">
        <f>SUMIFS(Adoption!$G$5:$G$697,Adoption!$A$5:$A$697,'Ravi file'!A63,Adoption!$B$5:$B$697,B63)</f>
        <v>0</v>
      </c>
    </row>
    <row r="64" spans="1:7" ht="15.75" customHeight="1" x14ac:dyDescent="0.2">
      <c r="A64" s="26" t="s">
        <v>2175</v>
      </c>
      <c r="B64" s="26" t="s">
        <v>5513</v>
      </c>
      <c r="C64" s="26" t="s">
        <v>5514</v>
      </c>
      <c r="D64" s="26" t="e">
        <v>#N/A</v>
      </c>
      <c r="E64" s="26">
        <v>1</v>
      </c>
      <c r="F64" s="26">
        <v>2</v>
      </c>
      <c r="G64" s="26">
        <f>SUMIFS(Adoption!$G$5:$G$697,Adoption!$A$5:$A$697,'Ravi file'!A64,Adoption!$B$5:$B$697,B64)</f>
        <v>0</v>
      </c>
    </row>
    <row r="65" spans="1:7" ht="15.75" customHeight="1" x14ac:dyDescent="0.2">
      <c r="A65" s="26" t="s">
        <v>2175</v>
      </c>
      <c r="B65" s="26" t="s">
        <v>2234</v>
      </c>
      <c r="C65" s="26" t="s">
        <v>5515</v>
      </c>
      <c r="D65" s="26" t="e">
        <v>#N/A</v>
      </c>
      <c r="E65" s="26">
        <v>1</v>
      </c>
      <c r="F65" s="26">
        <v>2</v>
      </c>
      <c r="G65" s="26">
        <f>SUMIFS(Adoption!$G$5:$G$697,Adoption!$A$5:$A$697,'Ravi file'!A65,Adoption!$B$5:$B$697,B65)</f>
        <v>0</v>
      </c>
    </row>
    <row r="66" spans="1:7" ht="15.75" customHeight="1" x14ac:dyDescent="0.2">
      <c r="A66" s="26" t="s">
        <v>2175</v>
      </c>
      <c r="B66" s="26" t="s">
        <v>2236</v>
      </c>
      <c r="C66" s="26" t="s">
        <v>5516</v>
      </c>
      <c r="D66" s="26" t="e">
        <v>#N/A</v>
      </c>
      <c r="E66" s="26">
        <v>1</v>
      </c>
      <c r="F66" s="26">
        <v>0</v>
      </c>
      <c r="G66" s="26">
        <f>SUMIFS(Adoption!$G$5:$G$697,Adoption!$A$5:$A$697,'Ravi file'!A66,Adoption!$B$5:$B$697,B66)</f>
        <v>0</v>
      </c>
    </row>
    <row r="67" spans="1:7" ht="15.75" customHeight="1" x14ac:dyDescent="0.2">
      <c r="A67" s="26" t="s">
        <v>2175</v>
      </c>
      <c r="B67" s="26" t="s">
        <v>2238</v>
      </c>
      <c r="C67" s="26" t="s">
        <v>5517</v>
      </c>
      <c r="D67" s="26" t="e">
        <v>#N/A</v>
      </c>
      <c r="E67" s="26">
        <v>1</v>
      </c>
      <c r="F67" s="26">
        <v>2</v>
      </c>
      <c r="G67" s="26">
        <f>SUMIFS(Adoption!$G$5:$G$697,Adoption!$A$5:$A$697,'Ravi file'!A67,Adoption!$B$5:$B$697,B67)</f>
        <v>0</v>
      </c>
    </row>
    <row r="68" spans="1:7" ht="15.75" customHeight="1" x14ac:dyDescent="0.2">
      <c r="A68" s="26" t="s">
        <v>2175</v>
      </c>
      <c r="B68" s="26" t="s">
        <v>2240</v>
      </c>
      <c r="C68" s="26" t="s">
        <v>5518</v>
      </c>
      <c r="D68" s="26" t="e">
        <v>#N/A</v>
      </c>
      <c r="E68" s="26">
        <v>1</v>
      </c>
      <c r="F68" s="26">
        <v>2</v>
      </c>
      <c r="G68" s="26">
        <f>SUMIFS(Adoption!$G$5:$G$697,Adoption!$A$5:$A$697,'Ravi file'!A68,Adoption!$B$5:$B$697,B68)</f>
        <v>0</v>
      </c>
    </row>
    <row r="69" spans="1:7" ht="15.75" customHeight="1" x14ac:dyDescent="0.2">
      <c r="A69" s="26" t="s">
        <v>2175</v>
      </c>
      <c r="B69" s="26" t="s">
        <v>5519</v>
      </c>
      <c r="C69" s="26" t="s">
        <v>5520</v>
      </c>
      <c r="D69" s="26" t="e">
        <v>#N/A</v>
      </c>
      <c r="E69" s="26">
        <v>1</v>
      </c>
      <c r="F69" s="26">
        <v>2</v>
      </c>
      <c r="G69" s="26">
        <f>SUMIFS(Adoption!$G$5:$G$697,Adoption!$A$5:$A$697,'Ravi file'!A69,Adoption!$B$5:$B$697,B69)</f>
        <v>138.73712317943088</v>
      </c>
    </row>
    <row r="70" spans="1:7" ht="15.75" customHeight="1" x14ac:dyDescent="0.2">
      <c r="A70" s="26" t="s">
        <v>2175</v>
      </c>
      <c r="B70" s="26" t="s">
        <v>2242</v>
      </c>
      <c r="C70" s="26" t="s">
        <v>5521</v>
      </c>
      <c r="D70" s="26" t="e">
        <v>#N/A</v>
      </c>
      <c r="E70" s="26">
        <v>1</v>
      </c>
      <c r="F70" s="26">
        <v>2</v>
      </c>
      <c r="G70" s="26">
        <f>SUMIFS(Adoption!$G$5:$G$697,Adoption!$A$5:$A$697,'Ravi file'!A70,Adoption!$B$5:$B$697,B70)</f>
        <v>0</v>
      </c>
    </row>
    <row r="71" spans="1:7" ht="15.75" customHeight="1" x14ac:dyDescent="0.2">
      <c r="A71" s="26" t="s">
        <v>2175</v>
      </c>
      <c r="B71" s="26" t="s">
        <v>2245</v>
      </c>
      <c r="C71" s="26" t="s">
        <v>5522</v>
      </c>
      <c r="D71" s="26" t="e">
        <v>#N/A</v>
      </c>
      <c r="E71" s="26">
        <v>1</v>
      </c>
      <c r="F71" s="26">
        <v>2</v>
      </c>
      <c r="G71" s="26">
        <f>SUMIFS(Adoption!$G$5:$G$697,Adoption!$A$5:$A$697,'Ravi file'!A71,Adoption!$B$5:$B$697,B71)</f>
        <v>0</v>
      </c>
    </row>
    <row r="72" spans="1:7" ht="15.75" customHeight="1" x14ac:dyDescent="0.2">
      <c r="A72" s="26" t="s">
        <v>2175</v>
      </c>
      <c r="B72" s="26" t="s">
        <v>2246</v>
      </c>
      <c r="C72" s="26" t="s">
        <v>5523</v>
      </c>
      <c r="D72" s="26" t="e">
        <v>#N/A</v>
      </c>
      <c r="E72" s="26">
        <v>1</v>
      </c>
      <c r="F72" s="26">
        <v>2</v>
      </c>
      <c r="G72" s="26">
        <f>SUMIFS(Adoption!$G$5:$G$697,Adoption!$A$5:$A$697,'Ravi file'!A72,Adoption!$B$5:$B$697,B72)</f>
        <v>0</v>
      </c>
    </row>
    <row r="73" spans="1:7" ht="15.75" customHeight="1" x14ac:dyDescent="0.2">
      <c r="A73" s="26" t="s">
        <v>2175</v>
      </c>
      <c r="B73" s="26" t="s">
        <v>2247</v>
      </c>
      <c r="C73" s="26" t="s">
        <v>5524</v>
      </c>
      <c r="D73" s="26" t="e">
        <v>#N/A</v>
      </c>
      <c r="E73" s="26">
        <v>1</v>
      </c>
      <c r="F73" s="26">
        <v>2</v>
      </c>
      <c r="G73" s="26">
        <f>SUMIFS(Adoption!$G$5:$G$697,Adoption!$A$5:$A$697,'Ravi file'!A73,Adoption!$B$5:$B$697,B73)</f>
        <v>3.1321977658062234</v>
      </c>
    </row>
    <row r="74" spans="1:7" ht="15.75" customHeight="1" x14ac:dyDescent="0.2">
      <c r="A74" s="26" t="s">
        <v>2175</v>
      </c>
      <c r="B74" s="26" t="s">
        <v>2248</v>
      </c>
      <c r="C74" s="26" t="s">
        <v>5525</v>
      </c>
      <c r="D74" s="26" t="e">
        <v>#N/A</v>
      </c>
      <c r="E74" s="26">
        <v>1</v>
      </c>
      <c r="F74" s="26">
        <v>2</v>
      </c>
      <c r="G74" s="26">
        <f>SUMIFS(Adoption!$G$5:$G$697,Adoption!$A$5:$A$697,'Ravi file'!A74,Adoption!$B$5:$B$697,B74)</f>
        <v>0</v>
      </c>
    </row>
    <row r="75" spans="1:7" ht="15.75" customHeight="1" x14ac:dyDescent="0.2">
      <c r="A75" s="26" t="s">
        <v>1693</v>
      </c>
      <c r="B75" s="26" t="s">
        <v>1700</v>
      </c>
      <c r="C75" s="26" t="s">
        <v>5526</v>
      </c>
      <c r="D75" s="26" t="e">
        <v>#N/A</v>
      </c>
      <c r="E75" s="26">
        <v>1</v>
      </c>
      <c r="F75" s="26">
        <v>1</v>
      </c>
      <c r="G75" s="26">
        <f>SUMIFS(Adoption!$G$5:$G$697,Adoption!$A$5:$A$697,'Ravi file'!A75,Adoption!$B$5:$B$697,B75)</f>
        <v>0</v>
      </c>
    </row>
    <row r="76" spans="1:7" ht="15.75" customHeight="1" x14ac:dyDescent="0.2">
      <c r="A76" s="26" t="s">
        <v>2119</v>
      </c>
      <c r="B76" s="26" t="s">
        <v>2120</v>
      </c>
      <c r="C76" s="26">
        <v>0</v>
      </c>
      <c r="D76" s="26" t="e">
        <v>#N/A</v>
      </c>
      <c r="E76" s="26">
        <v>2</v>
      </c>
      <c r="F76" s="26">
        <v>0</v>
      </c>
      <c r="G76" s="26">
        <f>SUMIFS(Adoption!$G$5:$G$697,Adoption!$A$5:$A$697,'Ravi file'!A76,Adoption!$B$5:$B$697,B76)</f>
        <v>0</v>
      </c>
    </row>
    <row r="77" spans="1:7" ht="15.75" customHeight="1" x14ac:dyDescent="0.2">
      <c r="A77" s="26" t="s">
        <v>2119</v>
      </c>
      <c r="B77" s="26" t="s">
        <v>2121</v>
      </c>
      <c r="C77" s="26">
        <v>0</v>
      </c>
      <c r="D77" s="26" t="e">
        <v>#N/A</v>
      </c>
      <c r="E77" s="26">
        <v>1</v>
      </c>
      <c r="F77" s="26">
        <v>2</v>
      </c>
      <c r="G77" s="26">
        <f>SUMIFS(Adoption!$G$5:$G$697,Adoption!$A$5:$A$697,'Ravi file'!A77,Adoption!$B$5:$B$697,B77)</f>
        <v>0</v>
      </c>
    </row>
    <row r="78" spans="1:7" ht="15.75" customHeight="1" x14ac:dyDescent="0.2">
      <c r="A78" s="26" t="s">
        <v>2119</v>
      </c>
      <c r="B78" s="26" t="s">
        <v>2123</v>
      </c>
      <c r="C78" s="26">
        <v>0</v>
      </c>
      <c r="D78" s="26" t="e">
        <v>#N/A</v>
      </c>
      <c r="E78" s="26">
        <v>2</v>
      </c>
      <c r="F78" s="26">
        <v>0</v>
      </c>
      <c r="G78" s="26">
        <f>SUMIFS(Adoption!$G$5:$G$697,Adoption!$A$5:$A$697,'Ravi file'!A78,Adoption!$B$5:$B$697,B78)</f>
        <v>0</v>
      </c>
    </row>
    <row r="79" spans="1:7" ht="15.75" customHeight="1" x14ac:dyDescent="0.2">
      <c r="A79" s="26" t="s">
        <v>2119</v>
      </c>
      <c r="B79" s="26" t="s">
        <v>2124</v>
      </c>
      <c r="C79" s="26">
        <v>0</v>
      </c>
      <c r="D79" s="26" t="e">
        <v>#N/A</v>
      </c>
      <c r="E79" s="26">
        <v>2</v>
      </c>
      <c r="F79" s="26">
        <v>0</v>
      </c>
      <c r="G79" s="26">
        <f>SUMIFS(Adoption!$G$5:$G$697,Adoption!$A$5:$A$697,'Ravi file'!A79,Adoption!$B$5:$B$697,B79)</f>
        <v>0</v>
      </c>
    </row>
    <row r="80" spans="1:7" ht="15.75" customHeight="1" x14ac:dyDescent="0.2">
      <c r="A80" s="26" t="s">
        <v>2119</v>
      </c>
      <c r="B80" s="26" t="s">
        <v>4772</v>
      </c>
      <c r="C80" s="26">
        <v>0</v>
      </c>
      <c r="D80" s="26" t="e">
        <v>#N/A</v>
      </c>
      <c r="E80" s="26">
        <v>1</v>
      </c>
      <c r="F80" s="26">
        <v>2</v>
      </c>
      <c r="G80" s="26">
        <f>SUMIFS(Adoption!$G$5:$G$697,Adoption!$A$5:$A$697,'Ravi file'!A80,Adoption!$B$5:$B$697,B80)</f>
        <v>0</v>
      </c>
    </row>
    <row r="81" spans="1:7" ht="15.75" customHeight="1" x14ac:dyDescent="0.2">
      <c r="A81" s="26" t="s">
        <v>1886</v>
      </c>
      <c r="B81" s="26" t="s">
        <v>1887</v>
      </c>
      <c r="C81" s="26" t="s">
        <v>5527</v>
      </c>
      <c r="D81" s="26" t="e">
        <v>#N/A</v>
      </c>
      <c r="E81" s="26">
        <v>1</v>
      </c>
      <c r="F81" s="26">
        <v>10</v>
      </c>
      <c r="G81" s="26">
        <f>SUMIFS(Adoption!$G$5:$G$697,Adoption!$A$5:$A$697,'Ravi file'!A81,Adoption!$B$5:$B$697,B81)</f>
        <v>0</v>
      </c>
    </row>
    <row r="82" spans="1:7" ht="15.75" customHeight="1" x14ac:dyDescent="0.2">
      <c r="A82" s="26" t="s">
        <v>1296</v>
      </c>
      <c r="B82" s="26" t="s">
        <v>1300</v>
      </c>
      <c r="C82" s="26" t="s">
        <v>5528</v>
      </c>
      <c r="D82" s="26" t="e">
        <v>#N/A</v>
      </c>
      <c r="E82" s="26">
        <v>1</v>
      </c>
      <c r="F82" s="26">
        <v>3</v>
      </c>
      <c r="G82" s="26">
        <f>SUMIFS(Adoption!$G$5:$G$697,Adoption!$A$5:$A$697,'Ravi file'!A82,Adoption!$B$5:$B$697,B82)</f>
        <v>0</v>
      </c>
    </row>
    <row r="83" spans="1:7" ht="15.75" customHeight="1" x14ac:dyDescent="0.2">
      <c r="A83" s="26" t="s">
        <v>1693</v>
      </c>
      <c r="B83" s="26" t="s">
        <v>1706</v>
      </c>
      <c r="C83" s="26" t="s">
        <v>5529</v>
      </c>
      <c r="D83" s="26" t="e">
        <v>#N/A</v>
      </c>
      <c r="E83" s="26">
        <v>1</v>
      </c>
      <c r="F83" s="26">
        <v>1</v>
      </c>
      <c r="G83" s="26">
        <f>SUMIFS(Adoption!$G$5:$G$697,Adoption!$A$5:$A$697,'Ravi file'!A83,Adoption!$B$5:$B$697,B83)</f>
        <v>0</v>
      </c>
    </row>
    <row r="84" spans="1:7" ht="15.75" customHeight="1" x14ac:dyDescent="0.2">
      <c r="A84" s="26" t="s">
        <v>2982</v>
      </c>
      <c r="B84" s="26" t="s">
        <v>2983</v>
      </c>
      <c r="C84" s="26">
        <v>0</v>
      </c>
      <c r="D84" s="26" t="e">
        <v>#N/A</v>
      </c>
      <c r="E84" s="26">
        <v>2</v>
      </c>
      <c r="F84" s="26">
        <v>0</v>
      </c>
      <c r="G84" s="26">
        <f>SUMIFS(Adoption!$G$5:$G$697,Adoption!$A$5:$A$697,'Ravi file'!A84,Adoption!$B$5:$B$697,B84)</f>
        <v>0</v>
      </c>
    </row>
    <row r="85" spans="1:7" ht="15.75" customHeight="1" x14ac:dyDescent="0.2">
      <c r="A85" s="26" t="s">
        <v>571</v>
      </c>
      <c r="B85" s="26" t="s">
        <v>5530</v>
      </c>
      <c r="C85" s="26" t="s">
        <v>5531</v>
      </c>
      <c r="D85" s="26" t="e">
        <v>#N/A</v>
      </c>
      <c r="E85" s="26">
        <v>1</v>
      </c>
      <c r="F85" s="26">
        <v>10</v>
      </c>
      <c r="G85" s="26">
        <f>SUMIFS(Adoption!$G$5:$G$697,Adoption!$A$5:$A$697,'Ravi file'!A85,Adoption!$B$5:$B$697,B85)</f>
        <v>293.04527522074017</v>
      </c>
    </row>
    <row r="86" spans="1:7" ht="15.75" customHeight="1" x14ac:dyDescent="0.2">
      <c r="A86" s="26" t="s">
        <v>571</v>
      </c>
      <c r="B86" s="26" t="s">
        <v>745</v>
      </c>
      <c r="C86" s="26">
        <v>0</v>
      </c>
      <c r="D86" s="26" t="e">
        <v>#N/A</v>
      </c>
      <c r="E86" s="26">
        <v>2</v>
      </c>
      <c r="F86" s="26">
        <v>4</v>
      </c>
      <c r="G86" s="26">
        <f>SUMIFS(Adoption!$G$5:$G$697,Adoption!$A$5:$A$697,'Ravi file'!A86,Adoption!$B$5:$B$697,B86)</f>
        <v>0</v>
      </c>
    </row>
    <row r="87" spans="1:7" ht="15.75" customHeight="1" x14ac:dyDescent="0.2">
      <c r="A87" s="26" t="s">
        <v>1296</v>
      </c>
      <c r="B87" s="26" t="s">
        <v>1149</v>
      </c>
      <c r="C87" s="26" t="s">
        <v>5532</v>
      </c>
      <c r="D87" s="26" t="e">
        <v>#N/A</v>
      </c>
      <c r="E87" s="26">
        <v>1</v>
      </c>
      <c r="F87" s="26">
        <v>1</v>
      </c>
      <c r="G87" s="26">
        <f>SUMIFS(Adoption!$G$5:$G$697,Adoption!$A$5:$A$697,'Ravi file'!A87,Adoption!$B$5:$B$697,B87)</f>
        <v>83.858829999999998</v>
      </c>
    </row>
    <row r="88" spans="1:7" ht="15.75" customHeight="1" x14ac:dyDescent="0.2">
      <c r="A88" s="26" t="s">
        <v>834</v>
      </c>
      <c r="B88" s="26" t="s">
        <v>837</v>
      </c>
      <c r="C88" s="26" t="s">
        <v>5533</v>
      </c>
      <c r="D88" s="26" t="e">
        <v>#N/A</v>
      </c>
      <c r="E88" s="26">
        <v>1</v>
      </c>
      <c r="F88" s="26">
        <v>5</v>
      </c>
      <c r="G88" s="26">
        <f>SUMIFS(Adoption!$G$5:$G$697,Adoption!$A$5:$A$697,'Ravi file'!A88,Adoption!$B$5:$B$697,B88)</f>
        <v>0</v>
      </c>
    </row>
    <row r="89" spans="1:7" ht="15.75" customHeight="1" x14ac:dyDescent="0.2">
      <c r="A89" s="26" t="s">
        <v>1693</v>
      </c>
      <c r="B89" s="26" t="s">
        <v>1707</v>
      </c>
      <c r="C89" s="26">
        <v>0</v>
      </c>
      <c r="D89" s="26" t="e">
        <v>#N/A</v>
      </c>
      <c r="E89" s="26">
        <v>2</v>
      </c>
      <c r="F89" s="26">
        <v>0</v>
      </c>
      <c r="G89" s="26">
        <f>SUMIFS(Adoption!$G$5:$G$697,Adoption!$A$5:$A$697,'Ravi file'!A89,Adoption!$B$5:$B$697,B89)</f>
        <v>0</v>
      </c>
    </row>
    <row r="90" spans="1:7" ht="15.75" customHeight="1" x14ac:dyDescent="0.2">
      <c r="A90" s="26" t="s">
        <v>1693</v>
      </c>
      <c r="B90" s="26" t="s">
        <v>1708</v>
      </c>
      <c r="C90" s="26">
        <v>0</v>
      </c>
      <c r="D90" s="26" t="e">
        <v>#N/A</v>
      </c>
      <c r="E90" s="26">
        <v>2</v>
      </c>
      <c r="F90" s="26">
        <v>0</v>
      </c>
      <c r="G90" s="26">
        <f>SUMIFS(Adoption!$G$5:$G$697,Adoption!$A$5:$A$697,'Ravi file'!A90,Adoption!$B$5:$B$697,B90)</f>
        <v>0</v>
      </c>
    </row>
    <row r="91" spans="1:7" ht="15.75" customHeight="1" x14ac:dyDescent="0.2">
      <c r="A91" s="26" t="s">
        <v>2119</v>
      </c>
      <c r="B91" s="26" t="s">
        <v>1708</v>
      </c>
      <c r="C91" s="26">
        <v>0</v>
      </c>
      <c r="D91" s="26" t="e">
        <v>#N/A</v>
      </c>
      <c r="E91" s="26">
        <v>2</v>
      </c>
      <c r="F91" s="26">
        <v>0</v>
      </c>
      <c r="G91" s="26">
        <f>SUMIFS(Adoption!$G$5:$G$697,Adoption!$A$5:$A$697,'Ravi file'!A91,Adoption!$B$5:$B$697,B91)</f>
        <v>0</v>
      </c>
    </row>
    <row r="92" spans="1:7" ht="15.75" customHeight="1" x14ac:dyDescent="0.2">
      <c r="A92" s="26" t="s">
        <v>4186</v>
      </c>
      <c r="B92" s="26" t="s">
        <v>4187</v>
      </c>
      <c r="C92" s="26" t="s">
        <v>5534</v>
      </c>
      <c r="D92" s="26" t="e">
        <v>#N/A</v>
      </c>
      <c r="E92" s="26">
        <v>2</v>
      </c>
      <c r="F92" s="26">
        <v>1</v>
      </c>
      <c r="G92" s="26">
        <f>SUMIFS(Adoption!$G$5:$G$697,Adoption!$A$5:$A$697,'Ravi file'!A92,Adoption!$B$5:$B$697,B92)</f>
        <v>0</v>
      </c>
    </row>
    <row r="93" spans="1:7" ht="15.75" customHeight="1" x14ac:dyDescent="0.2">
      <c r="A93" s="26" t="s">
        <v>4186</v>
      </c>
      <c r="B93" s="26" t="s">
        <v>4188</v>
      </c>
      <c r="C93" s="26" t="s">
        <v>5535</v>
      </c>
      <c r="D93" s="26" t="e">
        <v>#N/A</v>
      </c>
      <c r="E93" s="26">
        <v>2</v>
      </c>
      <c r="F93" s="26">
        <v>2</v>
      </c>
      <c r="G93" s="26">
        <f>SUMIFS(Adoption!$G$5:$G$697,Adoption!$A$5:$A$697,'Ravi file'!A93,Adoption!$B$5:$B$697,B93)</f>
        <v>0</v>
      </c>
    </row>
    <row r="94" spans="1:7" ht="15.75" customHeight="1" x14ac:dyDescent="0.2">
      <c r="A94" s="26" t="s">
        <v>422</v>
      </c>
      <c r="B94" s="26" t="s">
        <v>426</v>
      </c>
      <c r="C94" s="26" t="s">
        <v>5536</v>
      </c>
      <c r="D94" s="26" t="e">
        <v>#N/A</v>
      </c>
      <c r="E94" s="26">
        <v>1</v>
      </c>
      <c r="F94" s="26">
        <v>2</v>
      </c>
      <c r="G94" s="26">
        <f>SUMIFS(Adoption!$G$5:$G$697,Adoption!$A$5:$A$697,'Ravi file'!A94,Adoption!$B$5:$B$697,B94)</f>
        <v>0</v>
      </c>
    </row>
    <row r="95" spans="1:7" ht="15.75" customHeight="1" x14ac:dyDescent="0.2">
      <c r="A95" s="26" t="s">
        <v>334</v>
      </c>
      <c r="B95" s="26" t="s">
        <v>336</v>
      </c>
      <c r="C95" s="26" t="s">
        <v>5537</v>
      </c>
      <c r="D95" s="26" t="e">
        <v>#N/A</v>
      </c>
      <c r="E95" s="26">
        <v>1</v>
      </c>
      <c r="F95" s="26">
        <v>2</v>
      </c>
      <c r="G95" s="26">
        <f>SUMIFS(Adoption!$G$5:$G$697,Adoption!$A$5:$A$697,'Ravi file'!A95,Adoption!$B$5:$B$697,B95)</f>
        <v>63.316748321359</v>
      </c>
    </row>
    <row r="96" spans="1:7" ht="15.75" customHeight="1" x14ac:dyDescent="0.2">
      <c r="A96" s="26" t="s">
        <v>2964</v>
      </c>
      <c r="B96" s="26" t="s">
        <v>2972</v>
      </c>
      <c r="C96" s="26" t="s">
        <v>5538</v>
      </c>
      <c r="D96" s="26" t="e">
        <v>#N/A</v>
      </c>
      <c r="E96" s="26">
        <v>1</v>
      </c>
      <c r="F96" s="26">
        <v>2</v>
      </c>
      <c r="G96" s="26">
        <f>SUMIFS(Adoption!$G$5:$G$697,Adoption!$A$5:$A$697,'Ravi file'!A96,Adoption!$B$5:$B$697,B96)</f>
        <v>0</v>
      </c>
    </row>
    <row r="97" spans="1:7" ht="15.75" customHeight="1" x14ac:dyDescent="0.2">
      <c r="A97" s="26" t="s">
        <v>4186</v>
      </c>
      <c r="B97" s="26" t="s">
        <v>4189</v>
      </c>
      <c r="C97" s="26" t="s">
        <v>5539</v>
      </c>
      <c r="D97" s="26" t="e">
        <v>#N/A</v>
      </c>
      <c r="E97" s="26" t="s">
        <v>5472</v>
      </c>
      <c r="F97" s="26">
        <v>2</v>
      </c>
      <c r="G97" s="26">
        <f>SUMIFS(Adoption!$G$5:$G$697,Adoption!$A$5:$A$697,'Ravi file'!A97,Adoption!$B$5:$B$697,B97)</f>
        <v>0</v>
      </c>
    </row>
    <row r="98" spans="1:7" ht="15.75" customHeight="1" x14ac:dyDescent="0.2">
      <c r="A98" s="26" t="s">
        <v>30</v>
      </c>
      <c r="B98" s="26" t="s">
        <v>1111</v>
      </c>
      <c r="C98" s="26" t="s">
        <v>5540</v>
      </c>
      <c r="D98" s="26" t="e">
        <v>#N/A</v>
      </c>
      <c r="E98" s="26">
        <v>1</v>
      </c>
      <c r="F98" s="26">
        <v>2</v>
      </c>
      <c r="G98" s="26">
        <f>SUMIFS(Adoption!$G$5:$G$697,Adoption!$A$5:$A$697,'Ravi file'!A98,Adoption!$B$5:$B$697,B98)</f>
        <v>0</v>
      </c>
    </row>
    <row r="99" spans="1:7" ht="15.75" customHeight="1" x14ac:dyDescent="0.2">
      <c r="A99" s="26" t="s">
        <v>334</v>
      </c>
      <c r="B99" s="26" t="s">
        <v>338</v>
      </c>
      <c r="C99" s="26" t="s">
        <v>5541</v>
      </c>
      <c r="D99" s="26" t="e">
        <v>#N/A</v>
      </c>
      <c r="E99" s="26">
        <v>1</v>
      </c>
      <c r="F99" s="26">
        <v>10</v>
      </c>
      <c r="G99" s="26">
        <f>SUMIFS(Adoption!$G$5:$G$697,Adoption!$A$5:$A$697,'Ravi file'!A99,Adoption!$B$5:$B$697,B99)</f>
        <v>0</v>
      </c>
    </row>
    <row r="100" spans="1:7" ht="15.75" customHeight="1" x14ac:dyDescent="0.2">
      <c r="A100" s="26" t="s">
        <v>925</v>
      </c>
      <c r="B100" s="26" t="s">
        <v>927</v>
      </c>
      <c r="C100" s="26" t="s">
        <v>5542</v>
      </c>
      <c r="D100" s="26" t="e">
        <v>#N/A</v>
      </c>
      <c r="E100" s="26">
        <v>1</v>
      </c>
      <c r="F100" s="26">
        <v>2</v>
      </c>
      <c r="G100" s="26">
        <f>SUMIFS(Adoption!$G$5:$G$697,Adoption!$A$5:$A$697,'Ravi file'!A100,Adoption!$B$5:$B$697,B100)</f>
        <v>1870.2</v>
      </c>
    </row>
    <row r="101" spans="1:7" ht="15.75" customHeight="1" x14ac:dyDescent="0.2">
      <c r="A101" s="26" t="s">
        <v>2982</v>
      </c>
      <c r="B101" s="26" t="s">
        <v>2811</v>
      </c>
      <c r="C101" s="26" t="s">
        <v>5543</v>
      </c>
      <c r="D101" s="26" t="e">
        <v>#N/A</v>
      </c>
      <c r="E101" s="26">
        <v>2</v>
      </c>
      <c r="F101" s="26">
        <v>2</v>
      </c>
      <c r="G101" s="26">
        <f>SUMIFS(Adoption!$G$5:$G$697,Adoption!$A$5:$A$697,'Ravi file'!A101,Adoption!$B$5:$B$697,B101)</f>
        <v>0</v>
      </c>
    </row>
    <row r="102" spans="1:7" ht="15.75" customHeight="1" x14ac:dyDescent="0.2">
      <c r="A102" s="26" t="s">
        <v>925</v>
      </c>
      <c r="B102" s="26" t="s">
        <v>928</v>
      </c>
      <c r="C102" s="26" t="s">
        <v>5544</v>
      </c>
      <c r="D102" s="26" t="e">
        <v>#N/A</v>
      </c>
      <c r="E102" s="26">
        <v>1</v>
      </c>
      <c r="F102" s="26">
        <v>4</v>
      </c>
      <c r="G102" s="26">
        <f>SUMIFS(Adoption!$G$5:$G$697,Adoption!$A$5:$A$697,'Ravi file'!A102,Adoption!$B$5:$B$697,B102)</f>
        <v>30.6</v>
      </c>
    </row>
    <row r="103" spans="1:7" ht="15.75" customHeight="1" x14ac:dyDescent="0.2">
      <c r="A103" s="26" t="s">
        <v>30</v>
      </c>
      <c r="B103" s="26" t="s">
        <v>1113</v>
      </c>
      <c r="C103" s="26" t="s">
        <v>5545</v>
      </c>
      <c r="D103" s="26" t="e">
        <v>#N/A</v>
      </c>
      <c r="E103" s="26">
        <v>1</v>
      </c>
      <c r="F103" s="26">
        <v>10</v>
      </c>
      <c r="G103" s="26">
        <f>SUMIFS(Adoption!$G$5:$G$697,Adoption!$A$5:$A$697,'Ravi file'!A103,Adoption!$B$5:$B$697,B103)</f>
        <v>0</v>
      </c>
    </row>
    <row r="104" spans="1:7" ht="15.75" customHeight="1" x14ac:dyDescent="0.2">
      <c r="A104" s="26" t="s">
        <v>925</v>
      </c>
      <c r="B104" s="26" t="s">
        <v>930</v>
      </c>
      <c r="C104" s="26" t="s">
        <v>5546</v>
      </c>
      <c r="D104" s="26" t="e">
        <v>#N/A</v>
      </c>
      <c r="E104" s="26">
        <v>1</v>
      </c>
      <c r="F104" s="26">
        <v>4</v>
      </c>
      <c r="G104" s="26">
        <f>SUMIFS(Adoption!$G$5:$G$697,Adoption!$A$5:$A$697,'Ravi file'!A104,Adoption!$B$5:$B$697,B104)</f>
        <v>12.5</v>
      </c>
    </row>
    <row r="105" spans="1:7" ht="15.75" customHeight="1" x14ac:dyDescent="0.2">
      <c r="A105" s="26" t="s">
        <v>1923</v>
      </c>
      <c r="B105" s="26" t="s">
        <v>1925</v>
      </c>
      <c r="C105" s="26" t="s">
        <v>5547</v>
      </c>
      <c r="D105" s="26" t="e">
        <v>#N/A</v>
      </c>
      <c r="E105" s="26">
        <v>1</v>
      </c>
      <c r="F105" s="26">
        <v>1</v>
      </c>
      <c r="G105" s="26">
        <f>SUMIFS(Adoption!$G$5:$G$697,Adoption!$A$5:$A$697,'Ravi file'!A105,Adoption!$B$5:$B$697,B105)</f>
        <v>0</v>
      </c>
    </row>
    <row r="106" spans="1:7" ht="15.75" customHeight="1" x14ac:dyDescent="0.2">
      <c r="A106" s="26" t="s">
        <v>925</v>
      </c>
      <c r="B106" s="26" t="s">
        <v>931</v>
      </c>
      <c r="C106" s="26" t="s">
        <v>5548</v>
      </c>
      <c r="D106" s="26" t="e">
        <v>#N/A</v>
      </c>
      <c r="E106" s="26">
        <v>1</v>
      </c>
      <c r="F106" s="26">
        <v>4</v>
      </c>
      <c r="G106" s="26">
        <f>SUMIFS(Adoption!$G$5:$G$697,Adoption!$A$5:$A$697,'Ravi file'!A106,Adoption!$B$5:$B$697,B106)</f>
        <v>0.7</v>
      </c>
    </row>
    <row r="107" spans="1:7" ht="15.75" customHeight="1" x14ac:dyDescent="0.2">
      <c r="A107" s="26" t="s">
        <v>460</v>
      </c>
      <c r="B107" s="26" t="s">
        <v>3944</v>
      </c>
      <c r="C107" s="26" t="s">
        <v>5549</v>
      </c>
      <c r="D107" s="26" t="e">
        <v>#N/A</v>
      </c>
      <c r="E107" s="26">
        <v>1</v>
      </c>
      <c r="F107" s="26">
        <v>1</v>
      </c>
      <c r="G107" s="26">
        <f>SUMIFS(Adoption!$G$5:$G$697,Adoption!$A$5:$A$697,'Ravi file'!A107,Adoption!$B$5:$B$697,B107)</f>
        <v>0</v>
      </c>
    </row>
    <row r="108" spans="1:7" ht="15.75" customHeight="1" x14ac:dyDescent="0.2">
      <c r="A108" s="26" t="s">
        <v>834</v>
      </c>
      <c r="B108" s="26" t="s">
        <v>845</v>
      </c>
      <c r="C108" s="26">
        <v>0</v>
      </c>
      <c r="D108" s="26" t="e">
        <v>#N/A</v>
      </c>
      <c r="E108" s="26">
        <v>1</v>
      </c>
      <c r="F108" s="26">
        <v>4</v>
      </c>
      <c r="G108" s="26">
        <f>SUMIFS(Adoption!$G$5:$G$697,Adoption!$A$5:$A$697,'Ravi file'!A108,Adoption!$B$5:$B$697,B108)</f>
        <v>0</v>
      </c>
    </row>
    <row r="109" spans="1:7" ht="15.75" customHeight="1" x14ac:dyDescent="0.2">
      <c r="A109" s="26" t="s">
        <v>1693</v>
      </c>
      <c r="B109" s="26" t="s">
        <v>1710</v>
      </c>
      <c r="C109" s="26">
        <v>0</v>
      </c>
      <c r="D109" s="26" t="e">
        <v>#N/A</v>
      </c>
      <c r="E109" s="26">
        <v>2</v>
      </c>
      <c r="F109" s="26">
        <v>0</v>
      </c>
      <c r="G109" s="26">
        <f>SUMIFS(Adoption!$G$5:$G$697,Adoption!$A$5:$A$697,'Ravi file'!A109,Adoption!$B$5:$B$697,B109)</f>
        <v>0</v>
      </c>
    </row>
    <row r="110" spans="1:7" ht="15.75" customHeight="1" x14ac:dyDescent="0.2">
      <c r="A110" s="26" t="s">
        <v>422</v>
      </c>
      <c r="B110" s="26" t="s">
        <v>427</v>
      </c>
      <c r="C110" s="26">
        <v>0</v>
      </c>
      <c r="D110" s="26" t="e">
        <v>#N/A</v>
      </c>
      <c r="E110" s="26">
        <v>2</v>
      </c>
      <c r="F110" s="26">
        <v>0</v>
      </c>
      <c r="G110" s="26">
        <f>SUMIFS(Adoption!$G$5:$G$697,Adoption!$A$5:$A$697,'Ravi file'!A110,Adoption!$B$5:$B$697,B110)</f>
        <v>0</v>
      </c>
    </row>
    <row r="111" spans="1:7" ht="15.75" customHeight="1" x14ac:dyDescent="0.2">
      <c r="A111" s="26" t="s">
        <v>571</v>
      </c>
      <c r="B111" s="26" t="s">
        <v>673</v>
      </c>
      <c r="C111" s="26" t="s">
        <v>5550</v>
      </c>
      <c r="D111" s="26" t="e">
        <v>#N/A</v>
      </c>
      <c r="E111" s="26">
        <v>1</v>
      </c>
      <c r="F111" s="26">
        <v>10</v>
      </c>
      <c r="G111" s="26">
        <f>SUMIFS(Adoption!$G$5:$G$697,Adoption!$A$5:$A$697,'Ravi file'!A111,Adoption!$B$5:$B$697,B111)</f>
        <v>0</v>
      </c>
    </row>
    <row r="112" spans="1:7" ht="15.75" customHeight="1" x14ac:dyDescent="0.2">
      <c r="A112" s="26" t="s">
        <v>47</v>
      </c>
      <c r="B112" s="26" t="s">
        <v>50</v>
      </c>
      <c r="C112" s="26">
        <v>0</v>
      </c>
      <c r="D112" s="26" t="e">
        <v>#N/A</v>
      </c>
      <c r="E112" s="26">
        <v>1</v>
      </c>
      <c r="F112" s="26">
        <v>10</v>
      </c>
      <c r="G112" s="26">
        <f>SUMIFS(Adoption!$G$5:$G$697,Adoption!$A$5:$A$697,'Ravi file'!A112,Adoption!$B$5:$B$697,B112)</f>
        <v>0</v>
      </c>
    </row>
    <row r="113" spans="1:7" ht="15.75" customHeight="1" x14ac:dyDescent="0.2">
      <c r="A113" s="26" t="s">
        <v>2175</v>
      </c>
      <c r="B113" s="26" t="s">
        <v>2250</v>
      </c>
      <c r="C113" s="26" t="s">
        <v>5551</v>
      </c>
      <c r="D113" s="26" t="e">
        <v>#N/A</v>
      </c>
      <c r="E113" s="26">
        <v>1</v>
      </c>
      <c r="F113" s="26">
        <v>2</v>
      </c>
      <c r="G113" s="26">
        <f>SUMIFS(Adoption!$G$5:$G$697,Adoption!$A$5:$A$697,'Ravi file'!A113,Adoption!$B$5:$B$697,B113)</f>
        <v>0</v>
      </c>
    </row>
    <row r="114" spans="1:7" ht="15.75" customHeight="1" x14ac:dyDescent="0.2">
      <c r="A114" s="26" t="s">
        <v>422</v>
      </c>
      <c r="B114" s="26" t="s">
        <v>429</v>
      </c>
      <c r="C114" s="26" t="s">
        <v>5552</v>
      </c>
      <c r="D114" s="26" t="e">
        <v>#N/A</v>
      </c>
      <c r="E114" s="26">
        <v>2</v>
      </c>
      <c r="F114" s="26">
        <v>4</v>
      </c>
      <c r="G114" s="26">
        <f>SUMIFS(Adoption!$G$5:$G$697,Adoption!$A$5:$A$697,'Ravi file'!A114,Adoption!$B$5:$B$697,B114)</f>
        <v>0</v>
      </c>
    </row>
    <row r="115" spans="1:7" ht="15.75" customHeight="1" x14ac:dyDescent="0.2">
      <c r="A115" s="26" t="s">
        <v>925</v>
      </c>
      <c r="B115" s="26" t="s">
        <v>933</v>
      </c>
      <c r="C115" s="26" t="s">
        <v>5553</v>
      </c>
      <c r="D115" s="26" t="e">
        <v>#N/A</v>
      </c>
      <c r="E115" s="26">
        <v>1</v>
      </c>
      <c r="F115" s="26">
        <v>4</v>
      </c>
      <c r="G115" s="26">
        <f>SUMIFS(Adoption!$G$5:$G$697,Adoption!$A$5:$A$697,'Ravi file'!A115,Adoption!$B$5:$B$697,B115)</f>
        <v>0</v>
      </c>
    </row>
    <row r="116" spans="1:7" ht="15.75" customHeight="1" x14ac:dyDescent="0.2">
      <c r="A116" s="26" t="s">
        <v>27</v>
      </c>
      <c r="B116" s="26" t="s">
        <v>36</v>
      </c>
      <c r="C116" s="26">
        <v>0</v>
      </c>
      <c r="D116" s="26" t="e">
        <v>#N/A</v>
      </c>
      <c r="E116" s="26">
        <v>1</v>
      </c>
      <c r="F116" s="26">
        <v>12</v>
      </c>
      <c r="G116" s="26">
        <f>SUMIFS(Adoption!$G$5:$G$697,Adoption!$A$5:$A$697,'Ravi file'!A116,Adoption!$B$5:$B$697,B116)</f>
        <v>0.2555</v>
      </c>
    </row>
    <row r="117" spans="1:7" ht="15.75" customHeight="1" x14ac:dyDescent="0.2">
      <c r="A117" s="26" t="s">
        <v>422</v>
      </c>
      <c r="B117" s="26" t="s">
        <v>430</v>
      </c>
      <c r="C117" s="26">
        <v>0</v>
      </c>
      <c r="D117" s="26" t="e">
        <v>#N/A</v>
      </c>
      <c r="E117" s="26">
        <v>2</v>
      </c>
      <c r="F117" s="26">
        <v>0</v>
      </c>
      <c r="G117" s="26">
        <f>SUMIFS(Adoption!$G$5:$G$697,Adoption!$A$5:$A$697,'Ravi file'!A117,Adoption!$B$5:$B$697,B117)</f>
        <v>0</v>
      </c>
    </row>
    <row r="118" spans="1:7" ht="15.75" customHeight="1" x14ac:dyDescent="0.2">
      <c r="A118" s="26" t="s">
        <v>2982</v>
      </c>
      <c r="B118" s="26" t="s">
        <v>2991</v>
      </c>
      <c r="C118" s="26" t="s">
        <v>5554</v>
      </c>
      <c r="D118" s="26" t="e">
        <v>#N/A</v>
      </c>
      <c r="E118" s="26">
        <v>2</v>
      </c>
      <c r="F118" s="26">
        <v>2</v>
      </c>
      <c r="G118" s="26">
        <f>SUMIFS(Adoption!$G$5:$G$697,Adoption!$A$5:$A$697,'Ravi file'!A118,Adoption!$B$5:$B$697,B118)</f>
        <v>0</v>
      </c>
    </row>
    <row r="119" spans="1:7" ht="15.75" customHeight="1" x14ac:dyDescent="0.2">
      <c r="A119" s="26" t="s">
        <v>2408</v>
      </c>
      <c r="B119" s="26" t="s">
        <v>2410</v>
      </c>
      <c r="C119" s="26" t="s">
        <v>5555</v>
      </c>
      <c r="D119" s="26" t="e">
        <v>#N/A</v>
      </c>
      <c r="E119" s="26">
        <v>1</v>
      </c>
      <c r="F119" s="26">
        <v>2</v>
      </c>
      <c r="G119" s="26">
        <f>SUMIFS(Adoption!$G$5:$G$697,Adoption!$A$5:$A$697,'Ravi file'!A119,Adoption!$B$5:$B$697,B119)</f>
        <v>2.6036049999999999</v>
      </c>
    </row>
    <row r="120" spans="1:7" ht="15.75" customHeight="1" x14ac:dyDescent="0.2">
      <c r="A120" s="26" t="s">
        <v>2175</v>
      </c>
      <c r="B120" s="26" t="s">
        <v>2251</v>
      </c>
      <c r="C120" s="26" t="s">
        <v>5556</v>
      </c>
      <c r="D120" s="26">
        <v>0</v>
      </c>
      <c r="E120" s="26">
        <v>1</v>
      </c>
      <c r="F120" s="26">
        <v>2</v>
      </c>
      <c r="G120" s="26">
        <f>SUMIFS(Adoption!$G$5:$G$697,Adoption!$A$5:$A$697,'Ravi file'!A120,Adoption!$B$5:$B$697,B120)</f>
        <v>0</v>
      </c>
    </row>
    <row r="121" spans="1:7" ht="15.75" customHeight="1" x14ac:dyDescent="0.2">
      <c r="A121" s="26" t="s">
        <v>2408</v>
      </c>
      <c r="B121" s="26" t="s">
        <v>2251</v>
      </c>
      <c r="C121" s="26" t="s">
        <v>5556</v>
      </c>
      <c r="D121" s="26" t="e">
        <v>#N/A</v>
      </c>
      <c r="E121" s="26">
        <v>1</v>
      </c>
      <c r="F121" s="26">
        <v>2</v>
      </c>
      <c r="G121" s="26">
        <f>SUMIFS(Adoption!$G$5:$G$697,Adoption!$A$5:$A$697,'Ravi file'!A121,Adoption!$B$5:$B$697,B121)</f>
        <v>30.458909999999999</v>
      </c>
    </row>
    <row r="122" spans="1:7" ht="15.75" customHeight="1" x14ac:dyDescent="0.2">
      <c r="A122" s="26" t="s">
        <v>925</v>
      </c>
      <c r="B122" s="26" t="s">
        <v>935</v>
      </c>
      <c r="C122" s="26" t="s">
        <v>5557</v>
      </c>
      <c r="D122" s="26" t="e">
        <v>#N/A</v>
      </c>
      <c r="E122" s="26">
        <v>1</v>
      </c>
      <c r="F122" s="26">
        <v>4</v>
      </c>
      <c r="G122" s="26">
        <f>SUMIFS(Adoption!$G$5:$G$697,Adoption!$A$5:$A$697,'Ravi file'!A122,Adoption!$B$5:$B$697,B122)</f>
        <v>0</v>
      </c>
    </row>
    <row r="123" spans="1:7" ht="15.75" customHeight="1" x14ac:dyDescent="0.2">
      <c r="A123" s="26" t="s">
        <v>925</v>
      </c>
      <c r="B123" s="26" t="s">
        <v>936</v>
      </c>
      <c r="C123" s="26" t="s">
        <v>5558</v>
      </c>
      <c r="D123" s="26" t="e">
        <v>#N/A</v>
      </c>
      <c r="E123" s="26">
        <v>1</v>
      </c>
      <c r="F123" s="26">
        <v>2</v>
      </c>
      <c r="G123" s="26">
        <f>SUMIFS(Adoption!$G$5:$G$697,Adoption!$A$5:$A$697,'Ravi file'!A123,Adoption!$B$5:$B$697,B123)</f>
        <v>0</v>
      </c>
    </row>
    <row r="124" spans="1:7" ht="15.75" customHeight="1" x14ac:dyDescent="0.2">
      <c r="A124" s="26" t="s">
        <v>4666</v>
      </c>
      <c r="B124" s="26" t="s">
        <v>2734</v>
      </c>
      <c r="C124" s="26">
        <v>0</v>
      </c>
      <c r="D124" s="26" t="e">
        <v>#N/A</v>
      </c>
      <c r="E124" s="26" t="s">
        <v>5472</v>
      </c>
      <c r="F124" s="26">
        <v>0</v>
      </c>
      <c r="G124" s="26">
        <f>SUMIFS(Adoption!$G$5:$G$697,Adoption!$A$5:$A$697,'Ravi file'!A124,Adoption!$B$5:$B$697,B124)</f>
        <v>0</v>
      </c>
    </row>
    <row r="125" spans="1:7" ht="15.75" customHeight="1" x14ac:dyDescent="0.2">
      <c r="A125" s="26" t="s">
        <v>4666</v>
      </c>
      <c r="B125" s="26" t="s">
        <v>2732</v>
      </c>
      <c r="C125" s="26">
        <v>0</v>
      </c>
      <c r="D125" s="26">
        <v>0</v>
      </c>
      <c r="E125" s="26">
        <v>1</v>
      </c>
      <c r="F125" s="26">
        <v>0</v>
      </c>
      <c r="G125" s="26">
        <f>SUMIFS(Adoption!$G$5:$G$697,Adoption!$A$5:$A$697,'Ravi file'!A125,Adoption!$B$5:$B$697,B125)</f>
        <v>0</v>
      </c>
    </row>
    <row r="126" spans="1:7" ht="15.75" customHeight="1" x14ac:dyDescent="0.2">
      <c r="A126" s="26" t="s">
        <v>4666</v>
      </c>
      <c r="B126" s="26" t="s">
        <v>2733</v>
      </c>
      <c r="C126" s="26">
        <v>0</v>
      </c>
      <c r="D126" s="26">
        <v>0</v>
      </c>
      <c r="E126" s="26" t="s">
        <v>5472</v>
      </c>
      <c r="F126" s="26">
        <v>0</v>
      </c>
      <c r="G126" s="26">
        <f>SUMIFS(Adoption!$G$5:$G$697,Adoption!$A$5:$A$697,'Ravi file'!A126,Adoption!$B$5:$B$697,B126)</f>
        <v>0</v>
      </c>
    </row>
    <row r="127" spans="1:7" ht="15.75" customHeight="1" x14ac:dyDescent="0.2">
      <c r="A127" s="26" t="s">
        <v>4666</v>
      </c>
      <c r="B127" s="26" t="s">
        <v>2736</v>
      </c>
      <c r="C127" s="26">
        <v>0</v>
      </c>
      <c r="D127" s="26">
        <v>0</v>
      </c>
      <c r="E127" s="26">
        <v>1</v>
      </c>
      <c r="F127" s="26">
        <v>2</v>
      </c>
      <c r="G127" s="26">
        <f>SUMIFS(Adoption!$G$5:$G$697,Adoption!$A$5:$A$697,'Ravi file'!A127,Adoption!$B$5:$B$697,B127)</f>
        <v>0</v>
      </c>
    </row>
    <row r="128" spans="1:7" ht="15.75" customHeight="1" x14ac:dyDescent="0.2">
      <c r="A128" s="26" t="s">
        <v>460</v>
      </c>
      <c r="B128" s="26" t="s">
        <v>3946</v>
      </c>
      <c r="C128" s="26" t="s">
        <v>5559</v>
      </c>
      <c r="D128" s="26">
        <v>0</v>
      </c>
      <c r="E128" s="26">
        <v>1</v>
      </c>
      <c r="F128" s="26">
        <v>1</v>
      </c>
      <c r="G128" s="26">
        <f>SUMIFS(Adoption!$G$5:$G$697,Adoption!$A$5:$A$697,'Ravi file'!A128,Adoption!$B$5:$B$697,B128)</f>
        <v>0</v>
      </c>
    </row>
    <row r="129" spans="1:7" ht="15.75" customHeight="1" x14ac:dyDescent="0.2">
      <c r="A129" s="26" t="s">
        <v>571</v>
      </c>
      <c r="B129" s="26" t="s">
        <v>724</v>
      </c>
      <c r="C129" s="26" t="s">
        <v>5560</v>
      </c>
      <c r="D129" s="26" t="s">
        <v>4830</v>
      </c>
      <c r="E129" s="26">
        <v>1</v>
      </c>
      <c r="F129" s="26">
        <v>10</v>
      </c>
      <c r="G129" s="26">
        <f>SUMIFS(Adoption!$G$5:$G$697,Adoption!$A$5:$A$697,'Ravi file'!A129,Adoption!$B$5:$B$697,B129)</f>
        <v>78.552004637041534</v>
      </c>
    </row>
    <row r="130" spans="1:7" ht="15.75" customHeight="1" x14ac:dyDescent="0.2">
      <c r="A130" s="26" t="s">
        <v>571</v>
      </c>
      <c r="B130" s="26" t="s">
        <v>710</v>
      </c>
      <c r="C130" s="26" t="s">
        <v>5561</v>
      </c>
      <c r="D130" s="26" t="s">
        <v>4831</v>
      </c>
      <c r="E130" s="26">
        <v>1</v>
      </c>
      <c r="F130" s="26">
        <v>10</v>
      </c>
      <c r="G130" s="26">
        <f>SUMIFS(Adoption!$G$5:$G$697,Adoption!$A$5:$A$697,'Ravi file'!A130,Adoption!$B$5:$B$697,B130)</f>
        <v>58.120646252113474</v>
      </c>
    </row>
    <row r="131" spans="1:7" ht="15.75" customHeight="1" x14ac:dyDescent="0.2">
      <c r="A131" s="26" t="s">
        <v>571</v>
      </c>
      <c r="B131" s="26" t="s">
        <v>710</v>
      </c>
      <c r="C131" s="26" t="s">
        <v>5561</v>
      </c>
      <c r="D131" s="26" t="s">
        <v>4831</v>
      </c>
      <c r="E131" s="26">
        <v>1</v>
      </c>
      <c r="F131" s="26">
        <v>10</v>
      </c>
      <c r="G131" s="26">
        <f>SUMIFS(Adoption!$G$5:$G$697,Adoption!$A$5:$A$697,'Ravi file'!A131,Adoption!$B$5:$B$697,B131)</f>
        <v>58.120646252113474</v>
      </c>
    </row>
    <row r="132" spans="1:7" ht="15.75" customHeight="1" x14ac:dyDescent="0.2">
      <c r="A132" s="26" t="s">
        <v>2408</v>
      </c>
      <c r="B132" s="26" t="s">
        <v>2411</v>
      </c>
      <c r="C132" s="26" t="s">
        <v>5562</v>
      </c>
      <c r="D132" s="26">
        <v>0</v>
      </c>
      <c r="E132" s="26">
        <v>1</v>
      </c>
      <c r="F132" s="26">
        <v>2</v>
      </c>
      <c r="G132" s="26">
        <f>SUMIFS(Adoption!$G$5:$G$697,Adoption!$A$5:$A$697,'Ravi file'!A132,Adoption!$B$5:$B$697,B132)</f>
        <v>6.76</v>
      </c>
    </row>
    <row r="133" spans="1:7" ht="15.75" customHeight="1" x14ac:dyDescent="0.2">
      <c r="A133" s="26" t="s">
        <v>2175</v>
      </c>
      <c r="B133" s="26" t="s">
        <v>2252</v>
      </c>
      <c r="C133" s="26" t="s">
        <v>5563</v>
      </c>
      <c r="D133" s="26" t="s">
        <v>4832</v>
      </c>
      <c r="E133" s="26">
        <v>1</v>
      </c>
      <c r="F133" s="26">
        <v>2</v>
      </c>
      <c r="G133" s="26">
        <f>SUMIFS(Adoption!$G$5:$G$697,Adoption!$A$5:$A$697,'Ravi file'!A133,Adoption!$B$5:$B$697,B133)</f>
        <v>0</v>
      </c>
    </row>
    <row r="134" spans="1:7" ht="15.75" customHeight="1" x14ac:dyDescent="0.2">
      <c r="A134" s="26" t="s">
        <v>2175</v>
      </c>
      <c r="B134" s="26" t="s">
        <v>2253</v>
      </c>
      <c r="C134" s="26" t="s">
        <v>5564</v>
      </c>
      <c r="D134" s="26">
        <v>0</v>
      </c>
      <c r="E134" s="26">
        <v>1</v>
      </c>
      <c r="F134" s="26">
        <v>2</v>
      </c>
      <c r="G134" s="26">
        <f>SUMIFS(Adoption!$G$5:$G$697,Adoption!$A$5:$A$697,'Ravi file'!A134,Adoption!$B$5:$B$697,B134)</f>
        <v>0</v>
      </c>
    </row>
    <row r="135" spans="1:7" ht="15.75" customHeight="1" x14ac:dyDescent="0.2">
      <c r="A135" s="26" t="s">
        <v>1923</v>
      </c>
      <c r="B135" s="26" t="s">
        <v>1926</v>
      </c>
      <c r="C135" s="26" t="s">
        <v>5565</v>
      </c>
      <c r="D135" s="26">
        <v>0</v>
      </c>
      <c r="E135" s="26">
        <v>2</v>
      </c>
      <c r="F135" s="26">
        <v>2</v>
      </c>
      <c r="G135" s="26">
        <f>SUMIFS(Adoption!$G$5:$G$697,Adoption!$A$5:$A$697,'Ravi file'!A135,Adoption!$B$5:$B$697,B135)</f>
        <v>0</v>
      </c>
    </row>
    <row r="136" spans="1:7" ht="15.75" customHeight="1" x14ac:dyDescent="0.2">
      <c r="A136" s="26" t="s">
        <v>1314</v>
      </c>
      <c r="B136" s="26" t="s">
        <v>5566</v>
      </c>
      <c r="C136" s="26" t="s">
        <v>5567</v>
      </c>
      <c r="D136" s="26" t="e">
        <v>#N/A</v>
      </c>
      <c r="E136" s="26">
        <v>1</v>
      </c>
      <c r="F136" s="26">
        <v>10</v>
      </c>
      <c r="G136" s="26">
        <f>SUMIFS(Adoption!$G$5:$G$697,Adoption!$A$5:$A$697,'Ravi file'!A136,Adoption!$B$5:$B$697,B136)</f>
        <v>0.52258594055527385</v>
      </c>
    </row>
    <row r="137" spans="1:7" ht="15.75" customHeight="1" x14ac:dyDescent="0.2">
      <c r="A137" s="26" t="s">
        <v>422</v>
      </c>
      <c r="B137" s="26" t="s">
        <v>432</v>
      </c>
      <c r="C137" s="26" t="s">
        <v>5568</v>
      </c>
      <c r="D137" s="26">
        <v>0</v>
      </c>
      <c r="E137" s="26">
        <v>1</v>
      </c>
      <c r="F137" s="26">
        <v>1</v>
      </c>
      <c r="G137" s="26">
        <f>SUMIFS(Adoption!$G$5:$G$697,Adoption!$A$5:$A$697,'Ravi file'!A137,Adoption!$B$5:$B$697,B137)</f>
        <v>0</v>
      </c>
    </row>
    <row r="138" spans="1:7" ht="15.75" customHeight="1" x14ac:dyDescent="0.2">
      <c r="A138" s="26" t="s">
        <v>4494</v>
      </c>
      <c r="B138" s="26" t="s">
        <v>833</v>
      </c>
      <c r="C138" s="26" t="s">
        <v>5569</v>
      </c>
      <c r="D138" s="26" t="s">
        <v>4834</v>
      </c>
      <c r="E138" s="26">
        <v>1</v>
      </c>
      <c r="F138" s="26">
        <v>10</v>
      </c>
      <c r="G138" s="26">
        <f>SUMIFS(Adoption!$G$5:$G$697,Adoption!$A$5:$A$697,'Ravi file'!A138,Adoption!$B$5:$B$697,B138)</f>
        <v>0</v>
      </c>
    </row>
    <row r="139" spans="1:7" ht="15.75" customHeight="1" x14ac:dyDescent="0.2">
      <c r="A139" s="26" t="s">
        <v>2982</v>
      </c>
      <c r="B139" s="26" t="s">
        <v>2994</v>
      </c>
      <c r="C139" s="26">
        <v>0</v>
      </c>
      <c r="D139" s="26">
        <v>0</v>
      </c>
      <c r="E139" s="26">
        <v>2</v>
      </c>
      <c r="F139" s="26">
        <v>0</v>
      </c>
      <c r="G139" s="26">
        <f>SUMIFS(Adoption!$G$5:$G$697,Adoption!$A$5:$A$697,'Ravi file'!A139,Adoption!$B$5:$B$697,B139)</f>
        <v>0</v>
      </c>
    </row>
    <row r="140" spans="1:7" ht="15.75" customHeight="1" x14ac:dyDescent="0.2">
      <c r="A140" s="26" t="s">
        <v>571</v>
      </c>
      <c r="B140" s="26" t="s">
        <v>739</v>
      </c>
      <c r="C140" s="26" t="s">
        <v>5570</v>
      </c>
      <c r="D140" s="26">
        <v>0</v>
      </c>
      <c r="E140" s="26">
        <v>2</v>
      </c>
      <c r="F140" s="26">
        <v>4</v>
      </c>
      <c r="G140" s="26">
        <f>SUMIFS(Adoption!$G$5:$G$697,Adoption!$A$5:$A$697,'Ravi file'!A140,Adoption!$B$5:$B$697,B140)</f>
        <v>0</v>
      </c>
    </row>
    <row r="141" spans="1:7" ht="15.75" customHeight="1" x14ac:dyDescent="0.2">
      <c r="A141" s="26" t="s">
        <v>334</v>
      </c>
      <c r="B141" s="26" t="s">
        <v>739</v>
      </c>
      <c r="C141" s="26" t="s">
        <v>5570</v>
      </c>
      <c r="D141" s="26" t="e">
        <v>#N/A</v>
      </c>
      <c r="E141" s="26">
        <v>1</v>
      </c>
      <c r="F141" s="26">
        <v>4</v>
      </c>
      <c r="G141" s="26">
        <f>SUMIFS(Adoption!$G$5:$G$697,Adoption!$A$5:$A$697,'Ravi file'!A141,Adoption!$B$5:$B$697,B141)</f>
        <v>0</v>
      </c>
    </row>
    <row r="142" spans="1:7" ht="15.75" customHeight="1" x14ac:dyDescent="0.2">
      <c r="A142" s="26" t="s">
        <v>1058</v>
      </c>
      <c r="B142" s="26" t="s">
        <v>1059</v>
      </c>
      <c r="C142" s="26" t="s">
        <v>5571</v>
      </c>
      <c r="D142" s="26" t="s">
        <v>4835</v>
      </c>
      <c r="E142" s="26">
        <v>1</v>
      </c>
      <c r="F142" s="26">
        <v>10</v>
      </c>
      <c r="G142" s="26">
        <f>SUMIFS(Adoption!$G$5:$G$697,Adoption!$A$5:$A$697,'Ravi file'!A142,Adoption!$B$5:$B$697,B142)</f>
        <v>0</v>
      </c>
    </row>
    <row r="143" spans="1:7" ht="15.75" customHeight="1" x14ac:dyDescent="0.2">
      <c r="A143" s="26" t="s">
        <v>1620</v>
      </c>
      <c r="B143" s="26" t="s">
        <v>1629</v>
      </c>
      <c r="C143" s="26" t="s">
        <v>5572</v>
      </c>
      <c r="D143" s="26" t="s">
        <v>4836</v>
      </c>
      <c r="E143" s="26">
        <v>1</v>
      </c>
      <c r="F143" s="26">
        <v>10</v>
      </c>
      <c r="G143" s="26">
        <f>SUMIFS(Adoption!$G$5:$G$697,Adoption!$A$5:$A$697,'Ravi file'!A143,Adoption!$B$5:$B$697,B143)</f>
        <v>0</v>
      </c>
    </row>
    <row r="144" spans="1:7" ht="15.75" customHeight="1" x14ac:dyDescent="0.2">
      <c r="A144" s="26" t="s">
        <v>1296</v>
      </c>
      <c r="B144" s="26" t="s">
        <v>1297</v>
      </c>
      <c r="C144" s="26" t="s">
        <v>5573</v>
      </c>
      <c r="D144" s="26" t="s">
        <v>4837</v>
      </c>
      <c r="E144" s="26">
        <v>1</v>
      </c>
      <c r="F144" s="26">
        <v>10</v>
      </c>
      <c r="G144" s="26">
        <f>SUMIFS(Adoption!$G$5:$G$697,Adoption!$A$5:$A$697,'Ravi file'!A144,Adoption!$B$5:$B$697,B144)</f>
        <v>0</v>
      </c>
    </row>
    <row r="145" spans="1:7" ht="15.75" customHeight="1" x14ac:dyDescent="0.2">
      <c r="A145" s="26" t="s">
        <v>2964</v>
      </c>
      <c r="B145" s="26" t="s">
        <v>2970</v>
      </c>
      <c r="C145" s="26" t="s">
        <v>5574</v>
      </c>
      <c r="D145" s="26">
        <v>0</v>
      </c>
      <c r="E145" s="26">
        <v>1</v>
      </c>
      <c r="F145" s="26">
        <v>2</v>
      </c>
      <c r="G145" s="26">
        <f>SUMIFS(Adoption!$G$5:$G$697,Adoption!$A$5:$A$697,'Ravi file'!A145,Adoption!$B$5:$B$697,B145)</f>
        <v>0</v>
      </c>
    </row>
    <row r="146" spans="1:7" ht="15.75" customHeight="1" x14ac:dyDescent="0.2">
      <c r="A146" s="26" t="s">
        <v>334</v>
      </c>
      <c r="B146" s="26" t="s">
        <v>342</v>
      </c>
      <c r="C146" s="26" t="s">
        <v>5575</v>
      </c>
      <c r="D146" s="26" t="s">
        <v>4838</v>
      </c>
      <c r="E146" s="26">
        <v>1</v>
      </c>
      <c r="F146" s="26">
        <v>10</v>
      </c>
      <c r="G146" s="26">
        <f>SUMIFS(Adoption!$G$5:$G$697,Adoption!$A$5:$A$697,'Ravi file'!A146,Adoption!$B$5:$B$697,B146)</f>
        <v>29.655799993110126</v>
      </c>
    </row>
    <row r="147" spans="1:7" ht="15.75" customHeight="1" x14ac:dyDescent="0.2">
      <c r="A147" s="26" t="s">
        <v>1886</v>
      </c>
      <c r="B147" s="26" t="s">
        <v>1888</v>
      </c>
      <c r="C147" s="26" t="s">
        <v>5576</v>
      </c>
      <c r="D147" s="26" t="s">
        <v>4839</v>
      </c>
      <c r="E147" s="26">
        <v>1</v>
      </c>
      <c r="F147" s="26">
        <v>10</v>
      </c>
      <c r="G147" s="26">
        <f>SUMIFS(Adoption!$G$5:$G$697,Adoption!$A$5:$A$697,'Ravi file'!A147,Adoption!$B$5:$B$697,B147)</f>
        <v>9.7154358974358974</v>
      </c>
    </row>
    <row r="148" spans="1:7" ht="15.75" customHeight="1" x14ac:dyDescent="0.2">
      <c r="A148" s="26" t="s">
        <v>353</v>
      </c>
      <c r="B148" s="26" t="s">
        <v>2819</v>
      </c>
      <c r="C148" s="26" t="s">
        <v>5577</v>
      </c>
      <c r="D148" s="26">
        <v>0</v>
      </c>
      <c r="E148" s="26">
        <v>2</v>
      </c>
      <c r="F148" s="26">
        <v>2</v>
      </c>
      <c r="G148" s="26">
        <f>SUMIFS(Adoption!$G$5:$G$697,Adoption!$A$5:$A$697,'Ravi file'!A148,Adoption!$B$5:$B$697,B148)</f>
        <v>0</v>
      </c>
    </row>
    <row r="149" spans="1:7" ht="15.75" customHeight="1" x14ac:dyDescent="0.2">
      <c r="A149" s="26" t="s">
        <v>925</v>
      </c>
      <c r="B149" s="26" t="s">
        <v>938</v>
      </c>
      <c r="C149" s="26" t="s">
        <v>5578</v>
      </c>
      <c r="D149" s="26">
        <v>0</v>
      </c>
      <c r="E149" s="26">
        <v>1</v>
      </c>
      <c r="F149" s="26">
        <v>2</v>
      </c>
      <c r="G149" s="26">
        <f>SUMIFS(Adoption!$G$5:$G$697,Adoption!$A$5:$A$697,'Ravi file'!A149,Adoption!$B$5:$B$697,B149)</f>
        <v>9.6999999999999993</v>
      </c>
    </row>
    <row r="150" spans="1:7" ht="15.75" customHeight="1" x14ac:dyDescent="0.2">
      <c r="A150" s="26" t="s">
        <v>3737</v>
      </c>
      <c r="B150" s="26" t="s">
        <v>3741</v>
      </c>
      <c r="C150" s="26" t="s">
        <v>5579</v>
      </c>
      <c r="D150" s="26">
        <v>0</v>
      </c>
      <c r="E150" s="26">
        <v>1</v>
      </c>
      <c r="F150" s="26">
        <v>10</v>
      </c>
      <c r="G150" s="26">
        <f>SUMIFS(Adoption!$G$5:$G$697,Adoption!$A$5:$A$697,'Ravi file'!A150,Adoption!$B$5:$B$697,B150)</f>
        <v>0</v>
      </c>
    </row>
    <row r="151" spans="1:7" ht="15.75" customHeight="1" x14ac:dyDescent="0.2">
      <c r="A151" s="26" t="s">
        <v>1693</v>
      </c>
      <c r="B151" s="26" t="s">
        <v>1711</v>
      </c>
      <c r="C151" s="26">
        <v>0</v>
      </c>
      <c r="D151" s="26">
        <v>0</v>
      </c>
      <c r="E151" s="26">
        <v>1</v>
      </c>
      <c r="F151" s="26">
        <v>0</v>
      </c>
      <c r="G151" s="26">
        <f>SUMIFS(Adoption!$G$5:$G$697,Adoption!$A$5:$A$697,'Ravi file'!A151,Adoption!$B$5:$B$697,B151)</f>
        <v>0</v>
      </c>
    </row>
    <row r="152" spans="1:7" ht="15.75" customHeight="1" x14ac:dyDescent="0.2">
      <c r="A152" s="26" t="s">
        <v>2119</v>
      </c>
      <c r="B152" s="26" t="s">
        <v>1711</v>
      </c>
      <c r="C152" s="26">
        <v>0</v>
      </c>
      <c r="D152" s="26">
        <v>0</v>
      </c>
      <c r="E152" s="26">
        <v>2</v>
      </c>
      <c r="F152" s="26">
        <v>0</v>
      </c>
      <c r="G152" s="26">
        <f>SUMIFS(Adoption!$G$5:$G$697,Adoption!$A$5:$A$697,'Ravi file'!A152,Adoption!$B$5:$B$697,B152)</f>
        <v>0</v>
      </c>
    </row>
    <row r="153" spans="1:7" ht="15.75" customHeight="1" x14ac:dyDescent="0.2">
      <c r="A153" s="26" t="s">
        <v>319</v>
      </c>
      <c r="B153" s="26" t="s">
        <v>320</v>
      </c>
      <c r="C153" s="26" t="s">
        <v>5580</v>
      </c>
      <c r="D153" s="26">
        <v>0</v>
      </c>
      <c r="E153" s="26">
        <v>1</v>
      </c>
      <c r="F153" s="26">
        <v>1</v>
      </c>
      <c r="G153" s="26">
        <f>SUMIFS(Adoption!$G$5:$G$697,Adoption!$A$5:$A$697,'Ravi file'!A153,Adoption!$B$5:$B$697,B153)</f>
        <v>0</v>
      </c>
    </row>
    <row r="154" spans="1:7" ht="15.75" customHeight="1" x14ac:dyDescent="0.2">
      <c r="A154" s="26" t="s">
        <v>861</v>
      </c>
      <c r="B154" s="26" t="s">
        <v>4840</v>
      </c>
      <c r="C154" s="26" t="s">
        <v>5581</v>
      </c>
      <c r="D154" s="26" t="s">
        <v>4841</v>
      </c>
      <c r="E154" s="26">
        <v>1</v>
      </c>
      <c r="F154" s="26">
        <v>10</v>
      </c>
      <c r="G154" s="26">
        <f>SUMIFS(Adoption!$G$5:$G$697,Adoption!$A$5:$A$697,'Ravi file'!A154,Adoption!$B$5:$B$697,B154)</f>
        <v>0</v>
      </c>
    </row>
    <row r="155" spans="1:7" ht="15.75" customHeight="1" x14ac:dyDescent="0.2">
      <c r="A155" s="26" t="s">
        <v>2982</v>
      </c>
      <c r="B155" s="26" t="s">
        <v>2997</v>
      </c>
      <c r="C155" s="26" t="s">
        <v>5582</v>
      </c>
      <c r="D155" s="26">
        <v>0</v>
      </c>
      <c r="E155" s="26">
        <v>2</v>
      </c>
      <c r="F155" s="26">
        <v>2</v>
      </c>
      <c r="G155" s="26">
        <f>SUMIFS(Adoption!$G$5:$G$697,Adoption!$A$5:$A$697,'Ravi file'!A155,Adoption!$B$5:$B$697,B155)</f>
        <v>0</v>
      </c>
    </row>
    <row r="156" spans="1:7" ht="15.75" customHeight="1" x14ac:dyDescent="0.2">
      <c r="A156" s="26" t="s">
        <v>4186</v>
      </c>
      <c r="B156" s="26" t="s">
        <v>4191</v>
      </c>
      <c r="C156" s="26" t="s">
        <v>5583</v>
      </c>
      <c r="D156" s="26">
        <v>0</v>
      </c>
      <c r="E156" s="26">
        <v>1</v>
      </c>
      <c r="F156" s="26">
        <v>1</v>
      </c>
      <c r="G156" s="26">
        <f>SUMIFS(Adoption!$G$5:$G$697,Adoption!$A$5:$A$697,'Ravi file'!A156,Adoption!$B$5:$B$697,B156)</f>
        <v>0</v>
      </c>
    </row>
    <row r="157" spans="1:7" ht="15.75" customHeight="1" x14ac:dyDescent="0.2">
      <c r="A157" s="26" t="s">
        <v>422</v>
      </c>
      <c r="B157" s="26" t="s">
        <v>435</v>
      </c>
      <c r="C157" s="26">
        <v>0</v>
      </c>
      <c r="D157" s="26">
        <v>0</v>
      </c>
      <c r="E157" s="26">
        <v>2</v>
      </c>
      <c r="F157" s="26">
        <v>0</v>
      </c>
      <c r="G157" s="26">
        <f>SUMIFS(Adoption!$G$5:$G$697,Adoption!$A$5:$A$697,'Ravi file'!A157,Adoption!$B$5:$B$697,B157)</f>
        <v>0</v>
      </c>
    </row>
    <row r="158" spans="1:7" ht="15.75" customHeight="1" x14ac:dyDescent="0.2">
      <c r="A158" s="26" t="s">
        <v>422</v>
      </c>
      <c r="B158" s="26" t="s">
        <v>436</v>
      </c>
      <c r="C158" s="26" t="s">
        <v>5584</v>
      </c>
      <c r="D158" s="26" t="s">
        <v>4842</v>
      </c>
      <c r="E158" s="26">
        <v>1</v>
      </c>
      <c r="F158" s="26">
        <v>10</v>
      </c>
      <c r="G158" s="26">
        <f>SUMIFS(Adoption!$G$5:$G$697,Adoption!$A$5:$A$697,'Ravi file'!A158,Adoption!$B$5:$B$697,B158)</f>
        <v>208.47106947096785</v>
      </c>
    </row>
    <row r="159" spans="1:7" ht="15.75" customHeight="1" x14ac:dyDescent="0.2">
      <c r="A159" s="26" t="s">
        <v>4494</v>
      </c>
      <c r="B159" s="26" t="s">
        <v>803</v>
      </c>
      <c r="C159" s="26" t="s">
        <v>5585</v>
      </c>
      <c r="D159" s="26" t="s">
        <v>4843</v>
      </c>
      <c r="E159" s="26">
        <v>1</v>
      </c>
      <c r="F159" s="26">
        <v>1</v>
      </c>
      <c r="G159" s="26">
        <f>SUMIFS(Adoption!$G$5:$G$697,Adoption!$A$5:$A$697,'Ravi file'!A159,Adoption!$B$5:$B$697,B159)</f>
        <v>0</v>
      </c>
    </row>
    <row r="160" spans="1:7" ht="15.75" customHeight="1" x14ac:dyDescent="0.2">
      <c r="A160" s="26" t="s">
        <v>334</v>
      </c>
      <c r="B160" s="26" t="s">
        <v>343</v>
      </c>
      <c r="C160" s="26" t="s">
        <v>5586</v>
      </c>
      <c r="D160" s="26">
        <v>0</v>
      </c>
      <c r="E160" s="26">
        <v>1</v>
      </c>
      <c r="F160" s="26">
        <v>10</v>
      </c>
      <c r="G160" s="26">
        <f>SUMIFS(Adoption!$G$5:$G$697,Adoption!$A$5:$A$697,'Ravi file'!A160,Adoption!$B$5:$B$697,B160)</f>
        <v>235.24161298817623</v>
      </c>
    </row>
    <row r="161" spans="1:7" ht="15.75" customHeight="1" x14ac:dyDescent="0.2">
      <c r="A161" s="26" t="s">
        <v>2982</v>
      </c>
      <c r="B161" s="26" t="s">
        <v>3000</v>
      </c>
      <c r="C161" s="26" t="s">
        <v>5587</v>
      </c>
      <c r="D161" s="26">
        <v>0</v>
      </c>
      <c r="E161" s="26">
        <v>2</v>
      </c>
      <c r="F161" s="26">
        <v>2</v>
      </c>
      <c r="G161" s="26">
        <f>SUMIFS(Adoption!$G$5:$G$697,Adoption!$A$5:$A$697,'Ravi file'!A161,Adoption!$B$5:$B$697,B161)</f>
        <v>0</v>
      </c>
    </row>
    <row r="162" spans="1:7" ht="15.75" customHeight="1" x14ac:dyDescent="0.2">
      <c r="A162" s="26" t="s">
        <v>2982</v>
      </c>
      <c r="B162" s="26" t="s">
        <v>3001</v>
      </c>
      <c r="C162" s="26">
        <v>0</v>
      </c>
      <c r="D162" s="26">
        <v>0</v>
      </c>
      <c r="E162" s="26">
        <v>2</v>
      </c>
      <c r="F162" s="26">
        <v>0</v>
      </c>
      <c r="G162" s="26">
        <f>SUMIFS(Adoption!$G$5:$G$697,Adoption!$A$5:$A$697,'Ravi file'!A162,Adoption!$B$5:$B$697,B162)</f>
        <v>0</v>
      </c>
    </row>
    <row r="163" spans="1:7" ht="15.75" customHeight="1" x14ac:dyDescent="0.2">
      <c r="A163" s="26" t="s">
        <v>925</v>
      </c>
      <c r="B163" s="26" t="s">
        <v>939</v>
      </c>
      <c r="C163" s="26" t="s">
        <v>5588</v>
      </c>
      <c r="D163" s="26">
        <v>0</v>
      </c>
      <c r="E163" s="26">
        <v>1</v>
      </c>
      <c r="F163" s="26">
        <v>4</v>
      </c>
      <c r="G163" s="26">
        <f>SUMIFS(Adoption!$G$5:$G$697,Adoption!$A$5:$A$697,'Ravi file'!A163,Adoption!$B$5:$B$697,B163)</f>
        <v>1227.3873104062986</v>
      </c>
    </row>
    <row r="164" spans="1:7" ht="15.75" customHeight="1" x14ac:dyDescent="0.2">
      <c r="A164" s="26" t="s">
        <v>925</v>
      </c>
      <c r="B164" s="26" t="s">
        <v>940</v>
      </c>
      <c r="C164" s="26" t="s">
        <v>5589</v>
      </c>
      <c r="D164" s="26">
        <v>0</v>
      </c>
      <c r="E164" s="26">
        <v>1</v>
      </c>
      <c r="F164" s="26">
        <v>4</v>
      </c>
      <c r="G164" s="26">
        <f>SUMIFS(Adoption!$G$5:$G$697,Adoption!$A$5:$A$697,'Ravi file'!A164,Adoption!$B$5:$B$697,B164)</f>
        <v>153.69999999999999</v>
      </c>
    </row>
    <row r="165" spans="1:7" ht="15.75" customHeight="1" x14ac:dyDescent="0.2">
      <c r="A165" s="26" t="s">
        <v>2810</v>
      </c>
      <c r="B165" s="26" t="s">
        <v>2823</v>
      </c>
      <c r="C165" s="26" t="s">
        <v>5590</v>
      </c>
      <c r="D165" s="26">
        <v>0</v>
      </c>
      <c r="E165" s="26">
        <v>2</v>
      </c>
      <c r="F165" s="26">
        <v>2</v>
      </c>
      <c r="G165" s="26">
        <f>SUMIFS(Adoption!$G$5:$G$697,Adoption!$A$5:$A$697,'Ravi file'!A165,Adoption!$B$5:$B$697,B165)</f>
        <v>0</v>
      </c>
    </row>
    <row r="166" spans="1:7" ht="15.75" customHeight="1" x14ac:dyDescent="0.2">
      <c r="A166" s="26" t="s">
        <v>422</v>
      </c>
      <c r="B166" s="26" t="s">
        <v>437</v>
      </c>
      <c r="C166" s="26" t="s">
        <v>5591</v>
      </c>
      <c r="D166" s="26">
        <v>0</v>
      </c>
      <c r="E166" s="26">
        <v>2</v>
      </c>
      <c r="F166" s="26">
        <v>1</v>
      </c>
      <c r="G166" s="26">
        <f>SUMIFS(Adoption!$G$5:$G$697,Adoption!$A$5:$A$697,'Ravi file'!A166,Adoption!$B$5:$B$697,B166)</f>
        <v>0</v>
      </c>
    </row>
    <row r="167" spans="1:7" ht="15.75" customHeight="1" x14ac:dyDescent="0.2">
      <c r="A167" s="26" t="s">
        <v>2119</v>
      </c>
      <c r="B167" s="26" t="s">
        <v>1712</v>
      </c>
      <c r="C167" s="26">
        <v>0</v>
      </c>
      <c r="D167" s="26">
        <v>0</v>
      </c>
      <c r="E167" s="26">
        <v>2</v>
      </c>
      <c r="F167" s="26">
        <v>0</v>
      </c>
      <c r="G167" s="26">
        <f>SUMIFS(Adoption!$G$5:$G$697,Adoption!$A$5:$A$697,'Ravi file'!A167,Adoption!$B$5:$B$697,B167)</f>
        <v>0</v>
      </c>
    </row>
    <row r="168" spans="1:7" ht="15.75" customHeight="1" x14ac:dyDescent="0.2">
      <c r="A168" s="26" t="s">
        <v>2982</v>
      </c>
      <c r="B168" s="26" t="s">
        <v>3003</v>
      </c>
      <c r="C168" s="26">
        <v>0</v>
      </c>
      <c r="D168" s="26">
        <v>0</v>
      </c>
      <c r="E168" s="26">
        <v>2</v>
      </c>
      <c r="F168" s="26">
        <v>0</v>
      </c>
      <c r="G168" s="26">
        <f>SUMIFS(Adoption!$G$5:$G$697,Adoption!$A$5:$A$697,'Ravi file'!A168,Adoption!$B$5:$B$697,B168)</f>
        <v>0</v>
      </c>
    </row>
    <row r="169" spans="1:7" ht="15.75" customHeight="1" x14ac:dyDescent="0.2">
      <c r="A169" s="26" t="s">
        <v>4494</v>
      </c>
      <c r="B169" s="26" t="s">
        <v>771</v>
      </c>
      <c r="C169" s="26" t="s">
        <v>5592</v>
      </c>
      <c r="D169" s="26" t="s">
        <v>4844</v>
      </c>
      <c r="E169" s="26">
        <v>1</v>
      </c>
      <c r="F169" s="26">
        <v>10</v>
      </c>
      <c r="G169" s="26">
        <f>SUMIFS(Adoption!$G$5:$G$697,Adoption!$A$5:$A$697,'Ravi file'!A169,Adoption!$B$5:$B$697,B169)</f>
        <v>0</v>
      </c>
    </row>
    <row r="170" spans="1:7" ht="15.75" customHeight="1" x14ac:dyDescent="0.2">
      <c r="A170" s="26" t="s">
        <v>1314</v>
      </c>
      <c r="B170" s="26" t="s">
        <v>1320</v>
      </c>
      <c r="C170" s="26" t="s">
        <v>5593</v>
      </c>
      <c r="D170" s="26" t="s">
        <v>4845</v>
      </c>
      <c r="E170" s="26">
        <v>1</v>
      </c>
      <c r="F170" s="26">
        <v>10</v>
      </c>
      <c r="G170" s="26">
        <f>SUMIFS(Adoption!$G$5:$G$697,Adoption!$A$5:$A$697,'Ravi file'!A170,Adoption!$B$5:$B$697,B170)</f>
        <v>0</v>
      </c>
    </row>
    <row r="171" spans="1:7" ht="15.75" customHeight="1" x14ac:dyDescent="0.2">
      <c r="A171" s="26" t="s">
        <v>27</v>
      </c>
      <c r="B171" s="26" t="s">
        <v>5594</v>
      </c>
      <c r="C171" s="26" t="s">
        <v>37</v>
      </c>
      <c r="D171" s="26" t="s">
        <v>4846</v>
      </c>
      <c r="E171" s="26">
        <v>1</v>
      </c>
      <c r="F171" s="26">
        <v>13</v>
      </c>
      <c r="G171" s="26">
        <f>SUMIFS(Adoption!$G$5:$G$697,Adoption!$A$5:$A$697,'Ravi file'!A171,Adoption!$B$5:$B$697,B171)</f>
        <v>0</v>
      </c>
    </row>
    <row r="172" spans="1:7" ht="15.75" customHeight="1" x14ac:dyDescent="0.2">
      <c r="A172" s="26" t="s">
        <v>1314</v>
      </c>
      <c r="B172" s="26" t="s">
        <v>1321</v>
      </c>
      <c r="C172" s="26" t="s">
        <v>5595</v>
      </c>
      <c r="D172" s="26" t="s">
        <v>4847</v>
      </c>
      <c r="E172" s="26">
        <v>1</v>
      </c>
      <c r="F172" s="26">
        <v>1</v>
      </c>
      <c r="G172" s="26">
        <f>SUMIFS(Adoption!$G$5:$G$697,Adoption!$A$5:$A$697,'Ravi file'!A172,Adoption!$B$5:$B$697,B172)</f>
        <v>31.176118490082189</v>
      </c>
    </row>
    <row r="173" spans="1:7" ht="15.75" customHeight="1" x14ac:dyDescent="0.2">
      <c r="A173" s="26" t="s">
        <v>861</v>
      </c>
      <c r="B173" s="26" t="s">
        <v>884</v>
      </c>
      <c r="C173" s="26">
        <v>0</v>
      </c>
      <c r="D173" s="26" t="s">
        <v>4848</v>
      </c>
      <c r="E173" s="26">
        <v>1</v>
      </c>
      <c r="F173" s="26">
        <v>10</v>
      </c>
      <c r="G173" s="26">
        <f>SUMIFS(Adoption!$G$5:$G$697,Adoption!$A$5:$A$697,'Ravi file'!A173,Adoption!$B$5:$B$697,B173)</f>
        <v>0</v>
      </c>
    </row>
    <row r="174" spans="1:7" ht="15.75" customHeight="1" x14ac:dyDescent="0.2">
      <c r="A174" s="26" t="s">
        <v>925</v>
      </c>
      <c r="B174" s="26" t="s">
        <v>941</v>
      </c>
      <c r="C174" s="26" t="s">
        <v>5596</v>
      </c>
      <c r="D174" s="26">
        <v>0</v>
      </c>
      <c r="E174" s="26">
        <v>1</v>
      </c>
      <c r="F174" s="26">
        <v>4</v>
      </c>
      <c r="G174" s="26">
        <f>SUMIFS(Adoption!$G$5:$G$697,Adoption!$A$5:$A$697,'Ravi file'!A174,Adoption!$B$5:$B$697,B174)</f>
        <v>8.1310851964643849</v>
      </c>
    </row>
    <row r="175" spans="1:7" ht="15.75" customHeight="1" x14ac:dyDescent="0.2">
      <c r="A175" s="26" t="s">
        <v>1923</v>
      </c>
      <c r="B175" s="26" t="s">
        <v>1927</v>
      </c>
      <c r="C175" s="26" t="s">
        <v>5597</v>
      </c>
      <c r="D175" s="26">
        <v>0</v>
      </c>
      <c r="E175" s="26">
        <v>1</v>
      </c>
      <c r="F175" s="26">
        <v>1</v>
      </c>
      <c r="G175" s="26">
        <f>SUMIFS(Adoption!$G$5:$G$697,Adoption!$A$5:$A$697,'Ravi file'!A175,Adoption!$B$5:$B$697,B175)</f>
        <v>0</v>
      </c>
    </row>
    <row r="176" spans="1:7" ht="15.75" customHeight="1" x14ac:dyDescent="0.2">
      <c r="A176" s="26" t="s">
        <v>1693</v>
      </c>
      <c r="B176" s="26" t="s">
        <v>1713</v>
      </c>
      <c r="C176" s="26">
        <v>0</v>
      </c>
      <c r="D176" s="26">
        <v>0</v>
      </c>
      <c r="E176" s="26">
        <v>2</v>
      </c>
      <c r="F176" s="26">
        <v>0</v>
      </c>
      <c r="G176" s="26">
        <f>SUMIFS(Adoption!$G$5:$G$697,Adoption!$A$5:$A$697,'Ravi file'!A176,Adoption!$B$5:$B$697,B176)</f>
        <v>0</v>
      </c>
    </row>
    <row r="177" spans="1:7" ht="15.75" customHeight="1" x14ac:dyDescent="0.2">
      <c r="A177" s="26" t="s">
        <v>4186</v>
      </c>
      <c r="B177" s="26" t="s">
        <v>4192</v>
      </c>
      <c r="C177" s="26" t="s">
        <v>5598</v>
      </c>
      <c r="D177" s="26">
        <v>0</v>
      </c>
      <c r="E177" s="26">
        <v>2</v>
      </c>
      <c r="F177" s="26">
        <v>1</v>
      </c>
      <c r="G177" s="26">
        <f>SUMIFS(Adoption!$G$5:$G$697,Adoption!$A$5:$A$697,'Ravi file'!A177,Adoption!$B$5:$B$697,B177)</f>
        <v>0</v>
      </c>
    </row>
    <row r="178" spans="1:7" ht="15.75" customHeight="1" x14ac:dyDescent="0.2">
      <c r="A178" s="26" t="s">
        <v>571</v>
      </c>
      <c r="B178" s="26" t="s">
        <v>5599</v>
      </c>
      <c r="C178" s="26" t="s">
        <v>5600</v>
      </c>
      <c r="D178" s="26" t="e">
        <v>#N/A</v>
      </c>
      <c r="E178" s="26">
        <v>1</v>
      </c>
      <c r="F178" s="26">
        <v>4</v>
      </c>
      <c r="G178" s="26">
        <f>SUMIFS(Adoption!$G$5:$G$697,Adoption!$A$5:$A$697,'Ravi file'!A178,Adoption!$B$5:$B$697,B178)</f>
        <v>0</v>
      </c>
    </row>
    <row r="179" spans="1:7" ht="15.75" customHeight="1" x14ac:dyDescent="0.2">
      <c r="A179" s="26" t="s">
        <v>914</v>
      </c>
      <c r="B179" s="26" t="s">
        <v>917</v>
      </c>
      <c r="C179" s="26" t="s">
        <v>5601</v>
      </c>
      <c r="D179" s="26" t="s">
        <v>4849</v>
      </c>
      <c r="E179" s="26">
        <v>1</v>
      </c>
      <c r="F179" s="26">
        <v>10</v>
      </c>
      <c r="G179" s="26">
        <f>SUMIFS(Adoption!$G$5:$G$697,Adoption!$A$5:$A$697,'Ravi file'!A179,Adoption!$B$5:$B$697,B179)</f>
        <v>0</v>
      </c>
    </row>
    <row r="180" spans="1:7" ht="15.75" customHeight="1" x14ac:dyDescent="0.2">
      <c r="A180" s="26" t="s">
        <v>1314</v>
      </c>
      <c r="B180" s="26" t="s">
        <v>1322</v>
      </c>
      <c r="C180" s="26" t="s">
        <v>5602</v>
      </c>
      <c r="D180" s="26" t="s">
        <v>4850</v>
      </c>
      <c r="E180" s="26">
        <v>1</v>
      </c>
      <c r="F180" s="26">
        <v>12</v>
      </c>
      <c r="G180" s="26">
        <f>SUMIFS(Adoption!$G$5:$G$697,Adoption!$A$5:$A$697,'Ravi file'!A180,Adoption!$B$5:$B$697,B180)</f>
        <v>0</v>
      </c>
    </row>
    <row r="181" spans="1:7" ht="15.75" customHeight="1" x14ac:dyDescent="0.2">
      <c r="A181" s="26" t="s">
        <v>1314</v>
      </c>
      <c r="B181" s="26" t="s">
        <v>1323</v>
      </c>
      <c r="C181" s="26" t="s">
        <v>5603</v>
      </c>
      <c r="D181" s="26">
        <v>0</v>
      </c>
      <c r="E181" s="26">
        <v>1</v>
      </c>
      <c r="F181" s="26">
        <v>1</v>
      </c>
      <c r="G181" s="26">
        <f>SUMIFS(Adoption!$G$5:$G$697,Adoption!$A$5:$A$697,'Ravi file'!A181,Adoption!$B$5:$B$697,B181)</f>
        <v>0</v>
      </c>
    </row>
    <row r="182" spans="1:7" ht="15.75" customHeight="1" x14ac:dyDescent="0.2">
      <c r="A182" s="26" t="s">
        <v>1886</v>
      </c>
      <c r="B182" s="26" t="s">
        <v>1889</v>
      </c>
      <c r="C182" s="26" t="s">
        <v>5604</v>
      </c>
      <c r="D182" s="26" t="s">
        <v>4851</v>
      </c>
      <c r="E182" s="26">
        <v>1</v>
      </c>
      <c r="F182" s="26">
        <v>10</v>
      </c>
      <c r="G182" s="26">
        <f>SUMIFS(Adoption!$G$5:$G$697,Adoption!$A$5:$A$697,'Ravi file'!A182,Adoption!$B$5:$B$697,B182)</f>
        <v>0</v>
      </c>
    </row>
    <row r="183" spans="1:7" ht="15.75" customHeight="1" x14ac:dyDescent="0.2">
      <c r="A183" s="26" t="s">
        <v>4186</v>
      </c>
      <c r="B183" s="26" t="s">
        <v>4193</v>
      </c>
      <c r="C183" s="26" t="s">
        <v>5605</v>
      </c>
      <c r="D183" s="26">
        <v>0</v>
      </c>
      <c r="E183" s="26">
        <v>1</v>
      </c>
      <c r="F183" s="26">
        <v>2</v>
      </c>
      <c r="G183" s="26">
        <f>SUMIFS(Adoption!$G$5:$G$697,Adoption!$A$5:$A$697,'Ravi file'!A183,Adoption!$B$5:$B$697,B183)</f>
        <v>0</v>
      </c>
    </row>
    <row r="184" spans="1:7" ht="15.75" customHeight="1" x14ac:dyDescent="0.2">
      <c r="A184" s="26" t="s">
        <v>2408</v>
      </c>
      <c r="B184" s="26" t="s">
        <v>2426</v>
      </c>
      <c r="C184" s="26" t="s">
        <v>5606</v>
      </c>
      <c r="D184" s="26">
        <v>0</v>
      </c>
      <c r="E184" s="26">
        <v>1</v>
      </c>
      <c r="F184" s="26">
        <v>2</v>
      </c>
      <c r="G184" s="26">
        <f>SUMIFS(Adoption!$G$5:$G$697,Adoption!$A$5:$A$697,'Ravi file'!A184,Adoption!$B$5:$B$697,B184)</f>
        <v>9.6491170000000004</v>
      </c>
    </row>
    <row r="185" spans="1:7" ht="15.75" customHeight="1" x14ac:dyDescent="0.2">
      <c r="A185" s="26" t="s">
        <v>834</v>
      </c>
      <c r="B185" s="26" t="s">
        <v>853</v>
      </c>
      <c r="C185" s="26" t="s">
        <v>5607</v>
      </c>
      <c r="D185" s="26">
        <v>0</v>
      </c>
      <c r="E185" s="26">
        <v>1</v>
      </c>
      <c r="F185" s="26">
        <v>10</v>
      </c>
      <c r="G185" s="26">
        <f>SUMIFS(Adoption!$G$5:$G$697,Adoption!$A$5:$A$697,'Ravi file'!A185,Adoption!$B$5:$B$697,B185)</f>
        <v>0</v>
      </c>
    </row>
    <row r="186" spans="1:7" ht="15.75" customHeight="1" x14ac:dyDescent="0.2">
      <c r="A186" s="26" t="s">
        <v>1620</v>
      </c>
      <c r="B186" s="26" t="s">
        <v>1677</v>
      </c>
      <c r="C186" s="26" t="s">
        <v>5608</v>
      </c>
      <c r="D186" s="26" t="s">
        <v>4852</v>
      </c>
      <c r="E186" s="26">
        <v>1</v>
      </c>
      <c r="F186" s="26">
        <v>10</v>
      </c>
      <c r="G186" s="26">
        <f>SUMIFS(Adoption!$G$5:$G$697,Adoption!$A$5:$A$697,'Ravi file'!A186,Adoption!$B$5:$B$697,B186)</f>
        <v>0</v>
      </c>
    </row>
    <row r="187" spans="1:7" ht="15.75" customHeight="1" x14ac:dyDescent="0.2">
      <c r="A187" s="26" t="s">
        <v>1413</v>
      </c>
      <c r="B187" s="26" t="s">
        <v>5609</v>
      </c>
      <c r="C187" s="26" t="s">
        <v>5610</v>
      </c>
      <c r="D187" s="26" t="s">
        <v>4852</v>
      </c>
      <c r="E187" s="26">
        <v>1</v>
      </c>
      <c r="F187" s="26">
        <v>1</v>
      </c>
      <c r="G187" s="26">
        <f>SUMIFS(Adoption!$G$5:$G$697,Adoption!$A$5:$A$697,'Ravi file'!A187,Adoption!$B$5:$B$697,B187)</f>
        <v>0</v>
      </c>
    </row>
    <row r="188" spans="1:7" ht="15.75" customHeight="1" x14ac:dyDescent="0.2">
      <c r="A188" s="26" t="s">
        <v>861</v>
      </c>
      <c r="B188" s="26" t="s">
        <v>4853</v>
      </c>
      <c r="C188" s="26" t="s">
        <v>5611</v>
      </c>
      <c r="D188" s="26" t="s">
        <v>4854</v>
      </c>
      <c r="E188" s="26">
        <v>1</v>
      </c>
      <c r="F188" s="26">
        <v>10</v>
      </c>
      <c r="G188" s="26">
        <f>SUMIFS(Adoption!$G$5:$G$697,Adoption!$A$5:$A$697,'Ravi file'!A188,Adoption!$B$5:$B$697,B188)</f>
        <v>56.63583866943867</v>
      </c>
    </row>
    <row r="189" spans="1:7" ht="15.75" customHeight="1" x14ac:dyDescent="0.2">
      <c r="A189" s="26" t="s">
        <v>2119</v>
      </c>
      <c r="B189" s="26" t="s">
        <v>1715</v>
      </c>
      <c r="C189" s="26" t="s">
        <v>5612</v>
      </c>
      <c r="D189" s="26" t="s">
        <v>4855</v>
      </c>
      <c r="E189" s="26">
        <v>2</v>
      </c>
      <c r="F189" s="26">
        <v>2</v>
      </c>
      <c r="G189" s="26">
        <f>SUMIFS(Adoption!$G$5:$G$697,Adoption!$A$5:$A$697,'Ravi file'!A189,Adoption!$B$5:$B$697,B189)</f>
        <v>0</v>
      </c>
    </row>
    <row r="190" spans="1:7" ht="15.75" customHeight="1" x14ac:dyDescent="0.2">
      <c r="A190" s="26" t="s">
        <v>2119</v>
      </c>
      <c r="B190" s="26" t="s">
        <v>1717</v>
      </c>
      <c r="C190" s="26">
        <v>0</v>
      </c>
      <c r="D190" s="26">
        <v>0</v>
      </c>
      <c r="E190" s="26">
        <v>2</v>
      </c>
      <c r="F190" s="26">
        <v>0</v>
      </c>
      <c r="G190" s="26">
        <f>SUMIFS(Adoption!$G$5:$G$697,Adoption!$A$5:$A$697,'Ravi file'!A190,Adoption!$B$5:$B$697,B190)</f>
        <v>0</v>
      </c>
    </row>
    <row r="191" spans="1:7" ht="15.75" customHeight="1" x14ac:dyDescent="0.2">
      <c r="A191" s="26" t="s">
        <v>2119</v>
      </c>
      <c r="B191" s="26" t="s">
        <v>1718</v>
      </c>
      <c r="C191" s="26">
        <v>0</v>
      </c>
      <c r="D191" s="26">
        <v>0</v>
      </c>
      <c r="E191" s="26">
        <v>2</v>
      </c>
      <c r="F191" s="26">
        <v>0</v>
      </c>
      <c r="G191" s="26">
        <f>SUMIFS(Adoption!$G$5:$G$697,Adoption!$A$5:$A$697,'Ravi file'!A191,Adoption!$B$5:$B$697,B191)</f>
        <v>0</v>
      </c>
    </row>
    <row r="192" spans="1:7" ht="15.75" customHeight="1" x14ac:dyDescent="0.2">
      <c r="A192" s="26" t="s">
        <v>1693</v>
      </c>
      <c r="B192" s="26" t="s">
        <v>1719</v>
      </c>
      <c r="C192" s="26">
        <v>0</v>
      </c>
      <c r="D192" s="26">
        <v>0</v>
      </c>
      <c r="E192" s="26">
        <v>2</v>
      </c>
      <c r="F192" s="26">
        <v>4</v>
      </c>
      <c r="G192" s="26">
        <f>SUMIFS(Adoption!$G$5:$G$697,Adoption!$A$5:$A$697,'Ravi file'!A192,Adoption!$B$5:$B$697,B192)</f>
        <v>0</v>
      </c>
    </row>
    <row r="193" spans="1:7" ht="15.75" customHeight="1" x14ac:dyDescent="0.2">
      <c r="A193" s="26" t="s">
        <v>2119</v>
      </c>
      <c r="B193" s="26" t="s">
        <v>1719</v>
      </c>
      <c r="C193" s="26">
        <v>0</v>
      </c>
      <c r="D193" s="26">
        <v>0</v>
      </c>
      <c r="E193" s="26">
        <v>2</v>
      </c>
      <c r="F193" s="26">
        <v>0</v>
      </c>
      <c r="G193" s="26">
        <f>SUMIFS(Adoption!$G$5:$G$697,Adoption!$A$5:$A$697,'Ravi file'!A193,Adoption!$B$5:$B$697,B193)</f>
        <v>44.416216216216213</v>
      </c>
    </row>
    <row r="194" spans="1:7" ht="15.75" customHeight="1" x14ac:dyDescent="0.2">
      <c r="A194" s="26" t="s">
        <v>1693</v>
      </c>
      <c r="B194" s="26" t="s">
        <v>1720</v>
      </c>
      <c r="C194" s="26">
        <v>0</v>
      </c>
      <c r="D194" s="26">
        <v>0</v>
      </c>
      <c r="E194" s="26">
        <v>2</v>
      </c>
      <c r="F194" s="26">
        <v>2</v>
      </c>
      <c r="G194" s="26">
        <f>SUMIFS(Adoption!$G$5:$G$697,Adoption!$A$5:$A$697,'Ravi file'!A194,Adoption!$B$5:$B$697,B194)</f>
        <v>0</v>
      </c>
    </row>
    <row r="195" spans="1:7" ht="15.75" customHeight="1" x14ac:dyDescent="0.2">
      <c r="A195" s="26" t="s">
        <v>2119</v>
      </c>
      <c r="B195" s="26" t="s">
        <v>1723</v>
      </c>
      <c r="C195" s="26">
        <v>0</v>
      </c>
      <c r="D195" s="26">
        <v>0</v>
      </c>
      <c r="E195" s="26">
        <v>2</v>
      </c>
      <c r="F195" s="26">
        <v>0</v>
      </c>
      <c r="G195" s="26">
        <f>SUMIFS(Adoption!$G$5:$G$697,Adoption!$A$5:$A$697,'Ravi file'!A195,Adoption!$B$5:$B$697,B195)</f>
        <v>0</v>
      </c>
    </row>
    <row r="196" spans="1:7" ht="15.75" customHeight="1" x14ac:dyDescent="0.2">
      <c r="A196" s="26" t="s">
        <v>1693</v>
      </c>
      <c r="B196" s="26" t="s">
        <v>1724</v>
      </c>
      <c r="C196" s="26">
        <v>0</v>
      </c>
      <c r="D196" s="26">
        <v>0</v>
      </c>
      <c r="E196" s="26">
        <v>2</v>
      </c>
      <c r="F196" s="26">
        <v>10</v>
      </c>
      <c r="G196" s="26">
        <f>SUMIFS(Adoption!$G$5:$G$697,Adoption!$A$5:$A$697,'Ravi file'!A196,Adoption!$B$5:$B$697,B196)</f>
        <v>125.7</v>
      </c>
    </row>
    <row r="197" spans="1:7" ht="15.75" customHeight="1" x14ac:dyDescent="0.2">
      <c r="A197" s="26" t="s">
        <v>2119</v>
      </c>
      <c r="B197" s="26" t="s">
        <v>1724</v>
      </c>
      <c r="C197" s="26">
        <v>0</v>
      </c>
      <c r="D197" s="26">
        <v>0</v>
      </c>
      <c r="E197" s="26">
        <v>2</v>
      </c>
      <c r="F197" s="26">
        <v>0</v>
      </c>
      <c r="G197" s="26">
        <f>SUMIFS(Adoption!$G$5:$G$697,Adoption!$A$5:$A$697,'Ravi file'!A197,Adoption!$B$5:$B$697,B197)</f>
        <v>44.416216216216213</v>
      </c>
    </row>
    <row r="198" spans="1:7" ht="15.75" customHeight="1" x14ac:dyDescent="0.2">
      <c r="A198" s="26" t="s">
        <v>2119</v>
      </c>
      <c r="B198" s="26" t="s">
        <v>2128</v>
      </c>
      <c r="C198" s="26">
        <v>0</v>
      </c>
      <c r="D198" s="26">
        <v>0</v>
      </c>
      <c r="E198" s="26">
        <v>2</v>
      </c>
      <c r="F198" s="26">
        <v>0</v>
      </c>
      <c r="G198" s="26">
        <f>SUMIFS(Adoption!$G$5:$G$697,Adoption!$A$5:$A$697,'Ravi file'!A198,Adoption!$B$5:$B$697,B198)</f>
        <v>0</v>
      </c>
    </row>
    <row r="199" spans="1:7" ht="15.75" customHeight="1" x14ac:dyDescent="0.2">
      <c r="A199" s="26" t="s">
        <v>1693</v>
      </c>
      <c r="B199" s="26" t="s">
        <v>2128</v>
      </c>
      <c r="C199" s="26">
        <v>0</v>
      </c>
      <c r="D199" s="26">
        <v>0</v>
      </c>
      <c r="E199" s="26">
        <v>2</v>
      </c>
      <c r="F199" s="26">
        <v>0</v>
      </c>
      <c r="G199" s="26">
        <f>SUMIFS(Adoption!$G$5:$G$697,Adoption!$A$5:$A$697,'Ravi file'!A199,Adoption!$B$5:$B$697,B199)</f>
        <v>0</v>
      </c>
    </row>
    <row r="200" spans="1:7" ht="15.75" customHeight="1" x14ac:dyDescent="0.2">
      <c r="A200" s="26" t="s">
        <v>2119</v>
      </c>
      <c r="B200" s="26" t="s">
        <v>2129</v>
      </c>
      <c r="C200" s="26">
        <v>0</v>
      </c>
      <c r="D200" s="26">
        <v>0</v>
      </c>
      <c r="E200" s="26">
        <v>2</v>
      </c>
      <c r="F200" s="26">
        <v>0</v>
      </c>
      <c r="G200" s="26">
        <f>SUMIFS(Adoption!$G$5:$G$697,Adoption!$A$5:$A$697,'Ravi file'!A200,Adoption!$B$5:$B$697,B200)</f>
        <v>0</v>
      </c>
    </row>
    <row r="201" spans="1:7" ht="15.75" customHeight="1" x14ac:dyDescent="0.2">
      <c r="A201" s="26" t="s">
        <v>1693</v>
      </c>
      <c r="B201" s="26" t="s">
        <v>1728</v>
      </c>
      <c r="C201" s="26">
        <v>0</v>
      </c>
      <c r="D201" s="26">
        <v>0</v>
      </c>
      <c r="E201" s="26">
        <v>2</v>
      </c>
      <c r="F201" s="26">
        <v>0</v>
      </c>
      <c r="G201" s="26">
        <f>SUMIFS(Adoption!$G$5:$G$697,Adoption!$A$5:$A$697,'Ravi file'!A201,Adoption!$B$5:$B$697,B201)</f>
        <v>0</v>
      </c>
    </row>
    <row r="202" spans="1:7" ht="15.75" customHeight="1" x14ac:dyDescent="0.2">
      <c r="A202" s="26" t="s">
        <v>2119</v>
      </c>
      <c r="B202" s="26" t="s">
        <v>1728</v>
      </c>
      <c r="C202" s="26">
        <v>0</v>
      </c>
      <c r="D202" s="26">
        <v>0</v>
      </c>
      <c r="E202" s="26">
        <v>2</v>
      </c>
      <c r="F202" s="26">
        <v>0</v>
      </c>
      <c r="G202" s="26">
        <f>SUMIFS(Adoption!$G$5:$G$697,Adoption!$A$5:$A$697,'Ravi file'!A202,Adoption!$B$5:$B$697,B202)</f>
        <v>176.01981981981979</v>
      </c>
    </row>
    <row r="203" spans="1:7" ht="15.75" customHeight="1" x14ac:dyDescent="0.2">
      <c r="A203" s="26" t="s">
        <v>1693</v>
      </c>
      <c r="B203" s="26" t="s">
        <v>1729</v>
      </c>
      <c r="C203" s="26" t="s">
        <v>5613</v>
      </c>
      <c r="D203" s="26">
        <v>0</v>
      </c>
      <c r="E203" s="26">
        <v>2</v>
      </c>
      <c r="F203" s="26">
        <v>4</v>
      </c>
      <c r="G203" s="26">
        <f>SUMIFS(Adoption!$G$5:$G$697,Adoption!$A$5:$A$697,'Ravi file'!A203,Adoption!$B$5:$B$697,B203)</f>
        <v>0</v>
      </c>
    </row>
    <row r="204" spans="1:7" ht="15.75" customHeight="1" x14ac:dyDescent="0.2">
      <c r="A204" s="26" t="s">
        <v>2119</v>
      </c>
      <c r="B204" s="26" t="s">
        <v>1729</v>
      </c>
      <c r="C204" s="26" t="s">
        <v>5613</v>
      </c>
      <c r="D204" s="26">
        <v>0</v>
      </c>
      <c r="E204" s="26">
        <v>2</v>
      </c>
      <c r="F204" s="26">
        <v>0</v>
      </c>
      <c r="G204" s="26">
        <f>SUMIFS(Adoption!$G$5:$G$697,Adoption!$A$5:$A$697,'Ravi file'!A204,Adoption!$B$5:$B$697,B204)</f>
        <v>0</v>
      </c>
    </row>
    <row r="205" spans="1:7" ht="15.75" customHeight="1" x14ac:dyDescent="0.2">
      <c r="A205" s="26" t="s">
        <v>1693</v>
      </c>
      <c r="B205" s="26" t="s">
        <v>1730</v>
      </c>
      <c r="C205" s="26">
        <v>0</v>
      </c>
      <c r="D205" s="26">
        <v>0</v>
      </c>
      <c r="E205" s="26">
        <v>2</v>
      </c>
      <c r="F205" s="26">
        <v>2</v>
      </c>
      <c r="G205" s="26">
        <f>SUMIFS(Adoption!$G$5:$G$697,Adoption!$A$5:$A$697,'Ravi file'!A205,Adoption!$B$5:$B$697,B205)</f>
        <v>0</v>
      </c>
    </row>
    <row r="206" spans="1:7" ht="15.75" customHeight="1" x14ac:dyDescent="0.2">
      <c r="A206" s="26" t="s">
        <v>1693</v>
      </c>
      <c r="B206" s="26" t="s">
        <v>1731</v>
      </c>
      <c r="C206" s="26">
        <v>0</v>
      </c>
      <c r="D206" s="26">
        <v>0</v>
      </c>
      <c r="E206" s="26">
        <v>2</v>
      </c>
      <c r="F206" s="26">
        <v>0</v>
      </c>
      <c r="G206" s="26">
        <f>SUMIFS(Adoption!$G$5:$G$697,Adoption!$A$5:$A$697,'Ravi file'!A206,Adoption!$B$5:$B$697,B206)</f>
        <v>0</v>
      </c>
    </row>
    <row r="207" spans="1:7" ht="15.75" customHeight="1" x14ac:dyDescent="0.2">
      <c r="A207" s="26" t="s">
        <v>1693</v>
      </c>
      <c r="B207" s="26" t="s">
        <v>1732</v>
      </c>
      <c r="C207" s="26">
        <v>0</v>
      </c>
      <c r="D207" s="26">
        <v>0</v>
      </c>
      <c r="E207" s="26">
        <v>2</v>
      </c>
      <c r="F207" s="26">
        <v>0</v>
      </c>
      <c r="G207" s="26">
        <f>SUMIFS(Adoption!$G$5:$G$697,Adoption!$A$5:$A$697,'Ravi file'!A207,Adoption!$B$5:$B$697,B207)</f>
        <v>0</v>
      </c>
    </row>
    <row r="208" spans="1:7" ht="15.75" customHeight="1" x14ac:dyDescent="0.2">
      <c r="A208" s="26" t="s">
        <v>1693</v>
      </c>
      <c r="B208" s="26" t="s">
        <v>1733</v>
      </c>
      <c r="C208" s="26">
        <v>0</v>
      </c>
      <c r="D208" s="26">
        <v>0</v>
      </c>
      <c r="E208" s="26">
        <v>2</v>
      </c>
      <c r="F208" s="26">
        <v>2</v>
      </c>
      <c r="G208" s="26">
        <f>SUMIFS(Adoption!$G$5:$G$697,Adoption!$A$5:$A$697,'Ravi file'!A208,Adoption!$B$5:$B$697,B208)</f>
        <v>0</v>
      </c>
    </row>
    <row r="209" spans="1:7" ht="15.75" customHeight="1" x14ac:dyDescent="0.2">
      <c r="A209" s="26" t="s">
        <v>1314</v>
      </c>
      <c r="B209" s="26" t="s">
        <v>1324</v>
      </c>
      <c r="C209" s="26" t="s">
        <v>5614</v>
      </c>
      <c r="D209" s="26" t="s">
        <v>4856</v>
      </c>
      <c r="E209" s="26">
        <v>1</v>
      </c>
      <c r="F209" s="26">
        <v>10</v>
      </c>
      <c r="G209" s="26">
        <f>SUMIFS(Adoption!$G$5:$G$697,Adoption!$A$5:$A$697,'Ravi file'!A209,Adoption!$B$5:$B$697,B209)</f>
        <v>0</v>
      </c>
    </row>
    <row r="210" spans="1:7" ht="15.75" customHeight="1" x14ac:dyDescent="0.2">
      <c r="A210" s="26" t="s">
        <v>1314</v>
      </c>
      <c r="B210" s="26" t="s">
        <v>1325</v>
      </c>
      <c r="C210" s="26" t="s">
        <v>5615</v>
      </c>
      <c r="D210" s="26" t="s">
        <v>4857</v>
      </c>
      <c r="E210" s="26">
        <v>1</v>
      </c>
      <c r="F210" s="26">
        <v>10</v>
      </c>
      <c r="G210" s="26">
        <f>SUMIFS(Adoption!$G$5:$G$697,Adoption!$A$5:$A$697,'Ravi file'!A210,Adoption!$B$5:$B$697,B210)</f>
        <v>0</v>
      </c>
    </row>
    <row r="211" spans="1:7" ht="15.75" customHeight="1" x14ac:dyDescent="0.2">
      <c r="A211" s="26" t="s">
        <v>1314</v>
      </c>
      <c r="B211" s="26" t="s">
        <v>5616</v>
      </c>
      <c r="C211" s="26" t="s">
        <v>5617</v>
      </c>
      <c r="D211" s="26" t="s">
        <v>4857</v>
      </c>
      <c r="E211" s="26">
        <v>1</v>
      </c>
      <c r="F211" s="26">
        <v>10</v>
      </c>
      <c r="G211" s="26">
        <f>SUMIFS(Adoption!$G$5:$G$697,Adoption!$A$5:$A$697,'Ravi file'!A211,Adoption!$B$5:$B$697,B211)</f>
        <v>0</v>
      </c>
    </row>
    <row r="212" spans="1:7" ht="15.75" customHeight="1" x14ac:dyDescent="0.2">
      <c r="A212" s="26" t="s">
        <v>1620</v>
      </c>
      <c r="B212" s="26" t="s">
        <v>5618</v>
      </c>
      <c r="C212" s="26">
        <v>0</v>
      </c>
      <c r="D212" s="26">
        <v>0</v>
      </c>
      <c r="E212" s="26">
        <v>1</v>
      </c>
      <c r="F212" s="26">
        <v>1</v>
      </c>
      <c r="G212" s="26">
        <f>SUMIFS(Adoption!$G$5:$G$697,Adoption!$A$5:$A$697,'Ravi file'!A212,Adoption!$B$5:$B$697,B212)</f>
        <v>0</v>
      </c>
    </row>
    <row r="213" spans="1:7" ht="15.75" customHeight="1" x14ac:dyDescent="0.2">
      <c r="A213" s="26" t="s">
        <v>1106</v>
      </c>
      <c r="B213" s="26" t="s">
        <v>1108</v>
      </c>
      <c r="C213" s="26">
        <v>0</v>
      </c>
      <c r="D213" s="26">
        <v>0</v>
      </c>
      <c r="E213" s="26">
        <v>1</v>
      </c>
      <c r="F213" s="26">
        <v>0</v>
      </c>
      <c r="G213" s="26">
        <f>SUMIFS(Adoption!$G$5:$G$697,Adoption!$A$5:$A$697,'Ravi file'!A213,Adoption!$B$5:$B$697,B213)</f>
        <v>0</v>
      </c>
    </row>
    <row r="214" spans="1:7" ht="15.75" customHeight="1" x14ac:dyDescent="0.2">
      <c r="A214" s="26" t="s">
        <v>1106</v>
      </c>
      <c r="B214" s="26" t="s">
        <v>1109</v>
      </c>
      <c r="C214" s="26" t="s">
        <v>5619</v>
      </c>
      <c r="D214" s="26">
        <v>0</v>
      </c>
      <c r="E214" s="26">
        <v>1</v>
      </c>
      <c r="F214" s="26">
        <v>10</v>
      </c>
      <c r="G214" s="26">
        <f>SUMIFS(Adoption!$G$5:$G$697,Adoption!$A$5:$A$697,'Ravi file'!A214,Adoption!$B$5:$B$697,B214)</f>
        <v>0</v>
      </c>
    </row>
    <row r="215" spans="1:7" ht="15.75" customHeight="1" x14ac:dyDescent="0.2">
      <c r="A215" s="26" t="s">
        <v>1314</v>
      </c>
      <c r="B215" s="26" t="s">
        <v>4859</v>
      </c>
      <c r="C215" s="26" t="s">
        <v>5592</v>
      </c>
      <c r="D215" s="26" t="s">
        <v>4860</v>
      </c>
      <c r="E215" s="26">
        <v>1</v>
      </c>
      <c r="F215" s="26">
        <v>10</v>
      </c>
      <c r="G215" s="26">
        <f>SUMIFS(Adoption!$G$5:$G$697,Adoption!$A$5:$A$697,'Ravi file'!A215,Adoption!$B$5:$B$697,B215)</f>
        <v>0</v>
      </c>
    </row>
    <row r="216" spans="1:7" ht="15.75" customHeight="1" x14ac:dyDescent="0.2">
      <c r="A216" s="26" t="s">
        <v>571</v>
      </c>
      <c r="B216" s="26" t="s">
        <v>635</v>
      </c>
      <c r="C216" s="26" t="s">
        <v>5465</v>
      </c>
      <c r="D216" s="26" t="s">
        <v>4861</v>
      </c>
      <c r="E216" s="26">
        <v>2</v>
      </c>
      <c r="F216" s="26">
        <v>10</v>
      </c>
      <c r="G216" s="26">
        <f>SUMIFS(Adoption!$G$5:$G$697,Adoption!$A$5:$A$697,'Ravi file'!A216,Adoption!$B$5:$B$697,B216)</f>
        <v>12</v>
      </c>
    </row>
    <row r="217" spans="1:7" ht="15.75" customHeight="1" x14ac:dyDescent="0.2">
      <c r="A217" s="26" t="s">
        <v>460</v>
      </c>
      <c r="B217" s="26" t="s">
        <v>3951</v>
      </c>
      <c r="C217" s="26" t="s">
        <v>5620</v>
      </c>
      <c r="D217" s="26">
        <v>0</v>
      </c>
      <c r="E217" s="26">
        <v>1</v>
      </c>
      <c r="F217" s="26">
        <v>1</v>
      </c>
      <c r="G217" s="26">
        <f>SUMIFS(Adoption!$G$5:$G$697,Adoption!$A$5:$A$697,'Ravi file'!A217,Adoption!$B$5:$B$697,B217)</f>
        <v>0</v>
      </c>
    </row>
    <row r="218" spans="1:7" ht="15.75" customHeight="1" x14ac:dyDescent="0.2">
      <c r="A218" s="26" t="s">
        <v>4494</v>
      </c>
      <c r="B218" s="26" t="s">
        <v>802</v>
      </c>
      <c r="C218" s="26" t="s">
        <v>5621</v>
      </c>
      <c r="D218" s="26">
        <v>0</v>
      </c>
      <c r="E218" s="26">
        <v>1</v>
      </c>
      <c r="F218" s="26">
        <v>1</v>
      </c>
      <c r="G218" s="26">
        <f>SUMIFS(Adoption!$G$5:$G$697,Adoption!$A$5:$A$697,'Ravi file'!A218,Adoption!$B$5:$B$697,B218)</f>
        <v>0</v>
      </c>
    </row>
    <row r="219" spans="1:7" ht="15.75" customHeight="1" x14ac:dyDescent="0.2">
      <c r="A219" s="26" t="s">
        <v>1413</v>
      </c>
      <c r="B219" s="26" t="s">
        <v>5622</v>
      </c>
      <c r="C219" s="26" t="s">
        <v>5623</v>
      </c>
      <c r="D219" s="26">
        <v>0</v>
      </c>
      <c r="E219" s="26">
        <v>1</v>
      </c>
      <c r="F219" s="26">
        <v>2</v>
      </c>
      <c r="G219" s="26">
        <f>SUMIFS(Adoption!$G$5:$G$697,Adoption!$A$5:$A$697,'Ravi file'!A219,Adoption!$B$5:$B$697,B219)</f>
        <v>0</v>
      </c>
    </row>
    <row r="220" spans="1:7" ht="15.75" customHeight="1" x14ac:dyDescent="0.2">
      <c r="A220" s="26" t="s">
        <v>428</v>
      </c>
      <c r="B220" s="26" t="s">
        <v>747</v>
      </c>
      <c r="C220" s="26">
        <v>0</v>
      </c>
      <c r="D220" s="26">
        <v>0</v>
      </c>
      <c r="E220" s="26">
        <v>1</v>
      </c>
      <c r="F220" s="26">
        <v>2</v>
      </c>
      <c r="G220" s="26">
        <f>SUMIFS(Adoption!$G$5:$G$697,Adoption!$A$5:$A$697,'Ravi file'!A220,Adoption!$B$5:$B$697,B220)</f>
        <v>0</v>
      </c>
    </row>
    <row r="221" spans="1:7" ht="15.75" customHeight="1" x14ac:dyDescent="0.2">
      <c r="A221" s="26" t="s">
        <v>571</v>
      </c>
      <c r="B221" s="26" t="s">
        <v>747</v>
      </c>
      <c r="C221" s="26">
        <v>0</v>
      </c>
      <c r="D221" s="26">
        <v>0</v>
      </c>
      <c r="E221" s="26">
        <v>2</v>
      </c>
      <c r="F221" s="26">
        <v>4</v>
      </c>
      <c r="G221" s="26">
        <f>SUMIFS(Adoption!$G$5:$G$697,Adoption!$A$5:$A$697,'Ravi file'!A221,Adoption!$B$5:$B$697,B221)</f>
        <v>0</v>
      </c>
    </row>
    <row r="222" spans="1:7" ht="15.75" customHeight="1" x14ac:dyDescent="0.2">
      <c r="A222" s="26" t="s">
        <v>422</v>
      </c>
      <c r="B222" s="26" t="s">
        <v>439</v>
      </c>
      <c r="C222" s="26">
        <v>0</v>
      </c>
      <c r="D222" s="26">
        <v>0</v>
      </c>
      <c r="E222" s="26">
        <v>2</v>
      </c>
      <c r="F222" s="26">
        <v>0</v>
      </c>
      <c r="G222" s="26">
        <f>SUMIFS(Adoption!$G$5:$G$697,Adoption!$A$5:$A$697,'Ravi file'!A222,Adoption!$B$5:$B$697,B222)</f>
        <v>0</v>
      </c>
    </row>
    <row r="223" spans="1:7" ht="15.75" customHeight="1" x14ac:dyDescent="0.2">
      <c r="A223" s="26" t="s">
        <v>571</v>
      </c>
      <c r="B223" s="26" t="s">
        <v>596</v>
      </c>
      <c r="C223" s="26" t="s">
        <v>5624</v>
      </c>
      <c r="D223" s="26" t="s">
        <v>4862</v>
      </c>
      <c r="E223" s="26">
        <v>1</v>
      </c>
      <c r="F223" s="26">
        <v>10</v>
      </c>
      <c r="G223" s="26">
        <f>SUMIFS(Adoption!$G$5:$G$697,Adoption!$A$5:$A$697,'Ravi file'!A223,Adoption!$B$5:$B$697,B223)</f>
        <v>38.737974889499924</v>
      </c>
    </row>
    <row r="224" spans="1:7" ht="15.75" customHeight="1" x14ac:dyDescent="0.2">
      <c r="A224" s="26" t="s">
        <v>2810</v>
      </c>
      <c r="B224" s="26" t="s">
        <v>2828</v>
      </c>
      <c r="C224" s="26" t="s">
        <v>5625</v>
      </c>
      <c r="D224" s="26">
        <v>0</v>
      </c>
      <c r="E224" s="26">
        <v>2</v>
      </c>
      <c r="F224" s="26">
        <v>2</v>
      </c>
      <c r="G224" s="26">
        <f>SUMIFS(Adoption!$G$5:$G$697,Adoption!$A$5:$A$697,'Ravi file'!A224,Adoption!$B$5:$B$697,B224)</f>
        <v>0</v>
      </c>
    </row>
    <row r="225" spans="1:7" ht="15.75" customHeight="1" x14ac:dyDescent="0.2">
      <c r="A225" s="26" t="s">
        <v>1620</v>
      </c>
      <c r="B225" s="26" t="s">
        <v>1630</v>
      </c>
      <c r="C225" s="26" t="s">
        <v>5572</v>
      </c>
      <c r="D225" s="26" t="s">
        <v>4836</v>
      </c>
      <c r="E225" s="26">
        <v>1</v>
      </c>
      <c r="F225" s="26">
        <v>10</v>
      </c>
      <c r="G225" s="26">
        <f>SUMIFS(Adoption!$G$5:$G$697,Adoption!$A$5:$A$697,'Ravi file'!A225,Adoption!$B$5:$B$697,B225)</f>
        <v>0</v>
      </c>
    </row>
    <row r="226" spans="1:7" ht="15.75" customHeight="1" x14ac:dyDescent="0.2">
      <c r="A226" s="26" t="s">
        <v>30</v>
      </c>
      <c r="B226" s="26" t="s">
        <v>1114</v>
      </c>
      <c r="C226" s="26" t="s">
        <v>5626</v>
      </c>
      <c r="D226" s="26">
        <v>0</v>
      </c>
      <c r="E226" s="26">
        <v>1</v>
      </c>
      <c r="F226" s="26">
        <v>10</v>
      </c>
      <c r="G226" s="26">
        <f>SUMIFS(Adoption!$G$5:$G$697,Adoption!$A$5:$A$697,'Ravi file'!A226,Adoption!$B$5:$B$697,B226)</f>
        <v>132.41611104490343</v>
      </c>
    </row>
    <row r="227" spans="1:7" ht="15.75" customHeight="1" x14ac:dyDescent="0.2">
      <c r="A227" s="26" t="s">
        <v>1620</v>
      </c>
      <c r="B227" s="26" t="s">
        <v>1654</v>
      </c>
      <c r="C227" s="26" t="s">
        <v>5627</v>
      </c>
      <c r="D227" s="26" t="s">
        <v>4863</v>
      </c>
      <c r="E227" s="26">
        <v>1</v>
      </c>
      <c r="F227" s="26">
        <v>1</v>
      </c>
      <c r="G227" s="26">
        <f>SUMIFS(Adoption!$G$5:$G$697,Adoption!$A$5:$A$697,'Ravi file'!A227,Adoption!$B$5:$B$697,B227)</f>
        <v>22.8384</v>
      </c>
    </row>
    <row r="228" spans="1:7" ht="15.75" customHeight="1" x14ac:dyDescent="0.2">
      <c r="A228" s="26" t="s">
        <v>1067</v>
      </c>
      <c r="B228" s="26" t="s">
        <v>1069</v>
      </c>
      <c r="C228" s="26" t="s">
        <v>5628</v>
      </c>
      <c r="D228" s="26" t="s">
        <v>4864</v>
      </c>
      <c r="E228" s="26">
        <v>1</v>
      </c>
      <c r="F228" s="26">
        <v>10</v>
      </c>
      <c r="G228" s="26">
        <f>SUMIFS(Adoption!$G$5:$G$697,Adoption!$A$5:$A$697,'Ravi file'!A228,Adoption!$B$5:$B$697,B228)</f>
        <v>0</v>
      </c>
    </row>
    <row r="229" spans="1:7" ht="15.75" customHeight="1" x14ac:dyDescent="0.2">
      <c r="A229" s="26" t="s">
        <v>4186</v>
      </c>
      <c r="B229" s="26" t="s">
        <v>4194</v>
      </c>
      <c r="C229" s="26" t="s">
        <v>5629</v>
      </c>
      <c r="D229" s="26">
        <v>0</v>
      </c>
      <c r="E229" s="26">
        <v>2</v>
      </c>
      <c r="F229" s="26">
        <v>2</v>
      </c>
      <c r="G229" s="26">
        <f>SUMIFS(Adoption!$G$5:$G$697,Adoption!$A$5:$A$697,'Ravi file'!A229,Adoption!$B$5:$B$697,B229)</f>
        <v>0</v>
      </c>
    </row>
    <row r="230" spans="1:7" ht="15.75" customHeight="1" x14ac:dyDescent="0.2">
      <c r="A230" s="26" t="s">
        <v>1092</v>
      </c>
      <c r="B230" s="26" t="s">
        <v>1103</v>
      </c>
      <c r="C230" s="26" t="s">
        <v>5630</v>
      </c>
      <c r="D230" s="26" t="s">
        <v>4865</v>
      </c>
      <c r="E230" s="26">
        <v>1</v>
      </c>
      <c r="F230" s="26">
        <v>10</v>
      </c>
      <c r="G230" s="26">
        <f>SUMIFS(Adoption!$G$5:$G$697,Adoption!$A$5:$A$697,'Ravi file'!A230,Adoption!$B$5:$B$697,B230)</f>
        <v>0</v>
      </c>
    </row>
    <row r="231" spans="1:7" ht="15.75" customHeight="1" x14ac:dyDescent="0.2">
      <c r="A231" s="26" t="s">
        <v>1314</v>
      </c>
      <c r="B231" s="26" t="s">
        <v>5631</v>
      </c>
      <c r="C231" s="26" t="s">
        <v>5632</v>
      </c>
      <c r="D231" s="26" t="e">
        <v>#N/A</v>
      </c>
      <c r="E231" s="26">
        <v>1</v>
      </c>
      <c r="F231" s="26">
        <v>10</v>
      </c>
      <c r="G231" s="26">
        <f>SUMIFS(Adoption!$G$5:$G$697,Adoption!$A$5:$A$697,'Ravi file'!A231,Adoption!$B$5:$B$697,B231)</f>
        <v>0</v>
      </c>
    </row>
    <row r="232" spans="1:7" ht="15.75" customHeight="1" x14ac:dyDescent="0.2">
      <c r="A232" s="26" t="s">
        <v>1314</v>
      </c>
      <c r="B232" s="26" t="s">
        <v>5633</v>
      </c>
      <c r="C232" s="26" t="s">
        <v>5634</v>
      </c>
      <c r="D232" s="26" t="e">
        <v>#N/A</v>
      </c>
      <c r="E232" s="26">
        <v>1</v>
      </c>
      <c r="F232" s="26">
        <v>10</v>
      </c>
      <c r="G232" s="26">
        <f>SUMIFS(Adoption!$G$5:$G$697,Adoption!$A$5:$A$697,'Ravi file'!A232,Adoption!$B$5:$B$697,B232)</f>
        <v>0</v>
      </c>
    </row>
    <row r="233" spans="1:7" ht="15.75" customHeight="1" x14ac:dyDescent="0.2">
      <c r="A233" s="26" t="s">
        <v>571</v>
      </c>
      <c r="B233" s="26" t="s">
        <v>5635</v>
      </c>
      <c r="C233" s="26">
        <v>0</v>
      </c>
      <c r="D233" s="26" t="e">
        <v>#N/A</v>
      </c>
      <c r="E233" s="26" t="s">
        <v>5472</v>
      </c>
      <c r="F233" s="26">
        <v>0</v>
      </c>
      <c r="G233" s="26">
        <f>SUMIFS(Adoption!$G$5:$G$697,Adoption!$A$5:$A$697,'Ravi file'!A233,Adoption!$B$5:$B$697,B233)</f>
        <v>0</v>
      </c>
    </row>
    <row r="234" spans="1:7" ht="15.75" customHeight="1" x14ac:dyDescent="0.2">
      <c r="A234" s="26" t="s">
        <v>571</v>
      </c>
      <c r="B234" s="26" t="s">
        <v>5636</v>
      </c>
      <c r="C234" s="26" t="s">
        <v>5592</v>
      </c>
      <c r="D234" s="26" t="e">
        <v>#N/A</v>
      </c>
      <c r="E234" s="26">
        <v>1</v>
      </c>
      <c r="F234" s="26">
        <v>10</v>
      </c>
      <c r="G234" s="26">
        <f>SUMIFS(Adoption!$G$5:$G$697,Adoption!$A$5:$A$697,'Ravi file'!A234,Adoption!$B$5:$B$697,B234)</f>
        <v>0</v>
      </c>
    </row>
    <row r="235" spans="1:7" ht="15.75" customHeight="1" x14ac:dyDescent="0.2">
      <c r="A235" s="26" t="s">
        <v>1620</v>
      </c>
      <c r="B235" s="26" t="s">
        <v>1631</v>
      </c>
      <c r="C235" s="26" t="e">
        <v>#N/A</v>
      </c>
      <c r="D235" s="26" t="s">
        <v>4836</v>
      </c>
      <c r="E235" s="26">
        <v>1</v>
      </c>
      <c r="F235" s="26">
        <v>10</v>
      </c>
      <c r="G235" s="26">
        <f>SUMIFS(Adoption!$G$5:$G$697,Adoption!$A$5:$A$697,'Ravi file'!A235,Adoption!$B$5:$B$697,B235)</f>
        <v>0</v>
      </c>
    </row>
    <row r="236" spans="1:7" ht="15.75" customHeight="1" x14ac:dyDescent="0.2">
      <c r="A236" s="26" t="s">
        <v>1620</v>
      </c>
      <c r="B236" s="26" t="s">
        <v>5637</v>
      </c>
      <c r="C236" s="26" t="s">
        <v>5638</v>
      </c>
      <c r="D236" s="26" t="e">
        <v>#N/A</v>
      </c>
      <c r="E236" s="26">
        <v>1</v>
      </c>
      <c r="F236" s="26">
        <v>10</v>
      </c>
      <c r="G236" s="26">
        <f>SUMIFS(Adoption!$G$5:$G$697,Adoption!$A$5:$A$697,'Ravi file'!A236,Adoption!$B$5:$B$697,B236)</f>
        <v>0</v>
      </c>
    </row>
    <row r="237" spans="1:7" ht="15.75" customHeight="1" x14ac:dyDescent="0.2">
      <c r="A237" s="26" t="s">
        <v>1314</v>
      </c>
      <c r="B237" s="26" t="s">
        <v>5639</v>
      </c>
      <c r="C237" s="26" t="s">
        <v>5640</v>
      </c>
      <c r="D237" s="26" t="e">
        <v>#N/A</v>
      </c>
      <c r="E237" s="26">
        <v>1</v>
      </c>
      <c r="F237" s="26">
        <v>10</v>
      </c>
      <c r="G237" s="26">
        <f>SUMIFS(Adoption!$G$5:$G$697,Adoption!$A$5:$A$697,'Ravi file'!A237,Adoption!$B$5:$B$697,B237)</f>
        <v>5.40667414098486</v>
      </c>
    </row>
    <row r="238" spans="1:7" ht="15.75" customHeight="1" x14ac:dyDescent="0.2">
      <c r="A238" s="26" t="s">
        <v>236</v>
      </c>
      <c r="B238" s="26" t="s">
        <v>237</v>
      </c>
      <c r="C238" s="26" t="s">
        <v>5641</v>
      </c>
      <c r="D238" s="26">
        <v>0</v>
      </c>
      <c r="E238" s="26">
        <v>1</v>
      </c>
      <c r="F238" s="26">
        <v>1</v>
      </c>
      <c r="G238" s="26">
        <f>SUMIFS(Adoption!$G$5:$G$697,Adoption!$A$5:$A$697,'Ravi file'!A238,Adoption!$B$5:$B$697,B238)</f>
        <v>0</v>
      </c>
    </row>
    <row r="239" spans="1:7" ht="15.75" customHeight="1" x14ac:dyDescent="0.2">
      <c r="A239" s="26" t="s">
        <v>1092</v>
      </c>
      <c r="B239" s="26" t="s">
        <v>1104</v>
      </c>
      <c r="C239" s="26" t="s">
        <v>5642</v>
      </c>
      <c r="D239" s="26">
        <v>0</v>
      </c>
      <c r="E239" s="26">
        <v>1</v>
      </c>
      <c r="F239" s="26">
        <v>1</v>
      </c>
      <c r="G239" s="26">
        <f>SUMIFS(Adoption!$G$5:$G$697,Adoption!$A$5:$A$697,'Ravi file'!A239,Adoption!$B$5:$B$697,B239)</f>
        <v>0</v>
      </c>
    </row>
    <row r="240" spans="1:7" ht="15.75" customHeight="1" x14ac:dyDescent="0.2">
      <c r="A240" s="26" t="s">
        <v>1092</v>
      </c>
      <c r="B240" s="26" t="s">
        <v>1105</v>
      </c>
      <c r="C240" s="26" t="s">
        <v>5643</v>
      </c>
      <c r="D240" s="26">
        <v>0</v>
      </c>
      <c r="E240" s="26">
        <v>1</v>
      </c>
      <c r="F240" s="26">
        <v>1</v>
      </c>
      <c r="G240" s="26">
        <f>SUMIFS(Adoption!$G$5:$G$697,Adoption!$A$5:$A$697,'Ravi file'!A240,Adoption!$B$5:$B$697,B240)</f>
        <v>0</v>
      </c>
    </row>
    <row r="241" spans="1:7" ht="15.75" customHeight="1" x14ac:dyDescent="0.2">
      <c r="A241" s="26" t="s">
        <v>4186</v>
      </c>
      <c r="B241" s="26" t="s">
        <v>4195</v>
      </c>
      <c r="C241" s="26" t="s">
        <v>5644</v>
      </c>
      <c r="D241" s="26">
        <v>0</v>
      </c>
      <c r="E241" s="26">
        <v>2</v>
      </c>
      <c r="F241" s="26">
        <v>1</v>
      </c>
      <c r="G241" s="26">
        <f>SUMIFS(Adoption!$G$5:$G$697,Adoption!$A$5:$A$697,'Ravi file'!A241,Adoption!$B$5:$B$697,B241)</f>
        <v>4.9906654000000001</v>
      </c>
    </row>
    <row r="242" spans="1:7" ht="15.75" customHeight="1" x14ac:dyDescent="0.2">
      <c r="A242" s="26" t="s">
        <v>1413</v>
      </c>
      <c r="B242" s="26" t="s">
        <v>1417</v>
      </c>
      <c r="C242" s="26" t="s">
        <v>5645</v>
      </c>
      <c r="D242" s="26">
        <v>0</v>
      </c>
      <c r="E242" s="26">
        <v>1</v>
      </c>
      <c r="F242" s="26">
        <v>2</v>
      </c>
      <c r="G242" s="26">
        <f>SUMIFS(Adoption!$G$5:$G$697,Adoption!$A$5:$A$697,'Ravi file'!A242,Adoption!$B$5:$B$697,B242)</f>
        <v>0</v>
      </c>
    </row>
    <row r="243" spans="1:7" ht="15.75" customHeight="1" x14ac:dyDescent="0.2">
      <c r="A243" s="26" t="s">
        <v>925</v>
      </c>
      <c r="B243" s="26" t="s">
        <v>944</v>
      </c>
      <c r="C243" s="26" t="s">
        <v>5646</v>
      </c>
      <c r="D243" s="26">
        <v>0</v>
      </c>
      <c r="E243" s="26">
        <v>1</v>
      </c>
      <c r="F243" s="26">
        <v>4</v>
      </c>
      <c r="G243" s="26">
        <f>SUMIFS(Adoption!$G$5:$G$697,Adoption!$A$5:$A$697,'Ravi file'!A243,Adoption!$B$5:$B$697,B243)</f>
        <v>0</v>
      </c>
    </row>
    <row r="244" spans="1:7" ht="15.75" customHeight="1" x14ac:dyDescent="0.2">
      <c r="A244" s="26" t="s">
        <v>4494</v>
      </c>
      <c r="B244" s="26" t="s">
        <v>816</v>
      </c>
      <c r="C244" s="26" t="s">
        <v>5647</v>
      </c>
      <c r="D244" s="26">
        <v>0</v>
      </c>
      <c r="E244" s="26">
        <v>1</v>
      </c>
      <c r="F244" s="26">
        <v>10</v>
      </c>
      <c r="G244" s="26">
        <f>SUMIFS(Adoption!$G$5:$G$697,Adoption!$A$5:$A$697,'Ravi file'!A244,Adoption!$B$5:$B$697,B244)</f>
        <v>0</v>
      </c>
    </row>
    <row r="245" spans="1:7" ht="15.75" customHeight="1" x14ac:dyDescent="0.2">
      <c r="A245" s="26" t="s">
        <v>2982</v>
      </c>
      <c r="B245" s="26" t="s">
        <v>3006</v>
      </c>
      <c r="C245" s="26">
        <v>0</v>
      </c>
      <c r="D245" s="26">
        <v>0</v>
      </c>
      <c r="E245" s="26">
        <v>2</v>
      </c>
      <c r="F245" s="26">
        <v>0</v>
      </c>
      <c r="G245" s="26">
        <f>SUMIFS(Adoption!$G$5:$G$697,Adoption!$A$5:$A$697,'Ravi file'!A245,Adoption!$B$5:$B$697,B245)</f>
        <v>0</v>
      </c>
    </row>
    <row r="246" spans="1:7" ht="15.75" customHeight="1" x14ac:dyDescent="0.2">
      <c r="A246" s="26" t="s">
        <v>2982</v>
      </c>
      <c r="B246" s="26" t="s">
        <v>3007</v>
      </c>
      <c r="C246" s="26">
        <v>0</v>
      </c>
      <c r="D246" s="26">
        <v>0</v>
      </c>
      <c r="E246" s="26">
        <v>2</v>
      </c>
      <c r="F246" s="26">
        <v>0</v>
      </c>
      <c r="G246" s="26">
        <f>SUMIFS(Adoption!$G$5:$G$697,Adoption!$A$5:$A$697,'Ravi file'!A246,Adoption!$B$5:$B$697,B246)</f>
        <v>0</v>
      </c>
    </row>
    <row r="247" spans="1:7" ht="15.75" customHeight="1" x14ac:dyDescent="0.2">
      <c r="A247" s="26" t="s">
        <v>2408</v>
      </c>
      <c r="B247" s="26" t="s">
        <v>2431</v>
      </c>
      <c r="C247" s="26" t="s">
        <v>5648</v>
      </c>
      <c r="D247" s="26">
        <v>0</v>
      </c>
      <c r="E247" s="26">
        <v>1</v>
      </c>
      <c r="F247" s="26">
        <v>2</v>
      </c>
      <c r="G247" s="26">
        <f>SUMIFS(Adoption!$G$5:$G$697,Adoption!$A$5:$A$697,'Ravi file'!A247,Adoption!$B$5:$B$697,B247)</f>
        <v>0</v>
      </c>
    </row>
    <row r="248" spans="1:7" ht="15.75" customHeight="1" x14ac:dyDescent="0.2">
      <c r="A248" s="26" t="s">
        <v>1314</v>
      </c>
      <c r="B248" s="26" t="s">
        <v>1330</v>
      </c>
      <c r="C248" s="26" t="s">
        <v>5649</v>
      </c>
      <c r="D248" s="26" t="s">
        <v>4871</v>
      </c>
      <c r="E248" s="26">
        <v>1</v>
      </c>
      <c r="F248" s="26">
        <v>10</v>
      </c>
      <c r="G248" s="26">
        <f>SUMIFS(Adoption!$G$5:$G$697,Adoption!$A$5:$A$697,'Ravi file'!A248,Adoption!$B$5:$B$697,B248)</f>
        <v>0</v>
      </c>
    </row>
    <row r="249" spans="1:7" ht="15.75" customHeight="1" x14ac:dyDescent="0.2">
      <c r="A249" s="26" t="s">
        <v>438</v>
      </c>
      <c r="B249" s="26" t="s">
        <v>2726</v>
      </c>
      <c r="C249" s="26">
        <v>0</v>
      </c>
      <c r="D249" s="26">
        <v>0</v>
      </c>
      <c r="E249" s="26">
        <v>1</v>
      </c>
      <c r="F249" s="26">
        <v>2</v>
      </c>
      <c r="G249" s="26">
        <f>SUMIFS(Adoption!$G$5:$G$697,Adoption!$A$5:$A$697,'Ravi file'!A249,Adoption!$B$5:$B$697,B249)</f>
        <v>0</v>
      </c>
    </row>
    <row r="250" spans="1:7" ht="15.75" customHeight="1" x14ac:dyDescent="0.2">
      <c r="A250" s="26" t="s">
        <v>438</v>
      </c>
      <c r="B250" s="26" t="s">
        <v>2725</v>
      </c>
      <c r="C250" s="26">
        <v>0</v>
      </c>
      <c r="D250" s="26">
        <v>0</v>
      </c>
      <c r="E250" s="26">
        <v>1</v>
      </c>
      <c r="F250" s="26">
        <v>2</v>
      </c>
      <c r="G250" s="26">
        <f>SUMIFS(Adoption!$G$5:$G$697,Adoption!$A$5:$A$697,'Ravi file'!A250,Adoption!$B$5:$B$697,B250)</f>
        <v>0</v>
      </c>
    </row>
    <row r="251" spans="1:7" ht="15.75" customHeight="1" x14ac:dyDescent="0.2">
      <c r="A251" s="26" t="s">
        <v>1314</v>
      </c>
      <c r="B251" s="26" t="s">
        <v>5650</v>
      </c>
      <c r="C251" s="26" t="s">
        <v>5651</v>
      </c>
      <c r="D251" s="26" t="e">
        <v>#N/A</v>
      </c>
      <c r="E251" s="26">
        <v>1</v>
      </c>
      <c r="F251" s="26">
        <v>1</v>
      </c>
      <c r="G251" s="26">
        <f>SUMIFS(Adoption!$G$5:$G$697,Adoption!$A$5:$A$697,'Ravi file'!A251,Adoption!$B$5:$B$697,B251)</f>
        <v>6.6131160433507672</v>
      </c>
    </row>
    <row r="252" spans="1:7" ht="15.75" customHeight="1" x14ac:dyDescent="0.2">
      <c r="A252" s="26" t="s">
        <v>30</v>
      </c>
      <c r="B252" s="26" t="s">
        <v>1115</v>
      </c>
      <c r="C252" s="26" t="s">
        <v>5652</v>
      </c>
      <c r="D252" s="26">
        <v>0</v>
      </c>
      <c r="E252" s="26">
        <v>1</v>
      </c>
      <c r="F252" s="26">
        <v>2</v>
      </c>
      <c r="G252" s="26">
        <f>SUMIFS(Adoption!$G$5:$G$697,Adoption!$A$5:$A$697,'Ravi file'!A252,Adoption!$B$5:$B$697,B252)</f>
        <v>0</v>
      </c>
    </row>
    <row r="253" spans="1:7" ht="15.75" customHeight="1" x14ac:dyDescent="0.2">
      <c r="A253" s="26" t="s">
        <v>2175</v>
      </c>
      <c r="B253" s="26" t="s">
        <v>2254</v>
      </c>
      <c r="C253" s="26" t="s">
        <v>5653</v>
      </c>
      <c r="D253" s="26" t="s">
        <v>4873</v>
      </c>
      <c r="E253" s="26">
        <v>1</v>
      </c>
      <c r="F253" s="26">
        <v>2</v>
      </c>
      <c r="G253" s="26">
        <f>SUMIFS(Adoption!$G$5:$G$697,Adoption!$A$5:$A$697,'Ravi file'!A253,Adoption!$B$5:$B$697,B253)</f>
        <v>20.011506696755937</v>
      </c>
    </row>
    <row r="254" spans="1:7" ht="15.75" customHeight="1" x14ac:dyDescent="0.2">
      <c r="A254" s="26" t="s">
        <v>1314</v>
      </c>
      <c r="B254" s="26" t="s">
        <v>1332</v>
      </c>
      <c r="C254" s="26" t="s">
        <v>5654</v>
      </c>
      <c r="D254" s="26" t="s">
        <v>4874</v>
      </c>
      <c r="E254" s="26">
        <v>1</v>
      </c>
      <c r="F254" s="26">
        <v>10</v>
      </c>
      <c r="G254" s="26">
        <f>SUMIFS(Adoption!$G$5:$G$697,Adoption!$A$5:$A$697,'Ravi file'!A254,Adoption!$B$5:$B$697,B254)</f>
        <v>0</v>
      </c>
    </row>
    <row r="255" spans="1:7" ht="15.75" customHeight="1" x14ac:dyDescent="0.2">
      <c r="A255" s="26" t="s">
        <v>1296</v>
      </c>
      <c r="B255" s="26" t="s">
        <v>1298</v>
      </c>
      <c r="C255" s="26" t="s">
        <v>5655</v>
      </c>
      <c r="D255" s="26" t="s">
        <v>4875</v>
      </c>
      <c r="E255" s="26">
        <v>1</v>
      </c>
      <c r="F255" s="26">
        <v>10</v>
      </c>
      <c r="G255" s="26">
        <f>SUMIFS(Adoption!$G$5:$G$697,Adoption!$A$5:$A$697,'Ravi file'!A255,Adoption!$B$5:$B$697,B255)</f>
        <v>129.60001</v>
      </c>
    </row>
    <row r="256" spans="1:7" ht="15.75" customHeight="1" x14ac:dyDescent="0.2">
      <c r="A256" s="26" t="s">
        <v>1886</v>
      </c>
      <c r="B256" s="26" t="s">
        <v>1890</v>
      </c>
      <c r="C256" s="26" t="s">
        <v>5656</v>
      </c>
      <c r="D256" s="26" t="s">
        <v>4876</v>
      </c>
      <c r="E256" s="26">
        <v>1</v>
      </c>
      <c r="F256" s="26">
        <v>10</v>
      </c>
      <c r="G256" s="26">
        <f>SUMIFS(Adoption!$G$5:$G$697,Adoption!$A$5:$A$697,'Ravi file'!A256,Adoption!$B$5:$B$697,B256)</f>
        <v>0</v>
      </c>
    </row>
    <row r="257" spans="1:7" ht="15.75" customHeight="1" x14ac:dyDescent="0.2">
      <c r="A257" s="26" t="s">
        <v>236</v>
      </c>
      <c r="B257" s="26" t="s">
        <v>238</v>
      </c>
      <c r="C257" s="26" t="s">
        <v>5657</v>
      </c>
      <c r="D257" s="26">
        <v>0</v>
      </c>
      <c r="E257" s="26">
        <v>1</v>
      </c>
      <c r="F257" s="26">
        <v>2</v>
      </c>
      <c r="G257" s="26">
        <f>SUMIFS(Adoption!$G$5:$G$697,Adoption!$A$5:$A$697,'Ravi file'!A257,Adoption!$B$5:$B$697,B257)</f>
        <v>0</v>
      </c>
    </row>
    <row r="258" spans="1:7" ht="15.75" customHeight="1" x14ac:dyDescent="0.2">
      <c r="A258" s="26" t="s">
        <v>1923</v>
      </c>
      <c r="B258" s="26" t="s">
        <v>1928</v>
      </c>
      <c r="C258" s="26">
        <v>0</v>
      </c>
      <c r="D258" s="26" t="s">
        <v>4877</v>
      </c>
      <c r="E258" s="26">
        <v>2</v>
      </c>
      <c r="F258" s="26">
        <v>0</v>
      </c>
      <c r="G258" s="26">
        <f>SUMIFS(Adoption!$G$5:$G$697,Adoption!$A$5:$A$697,'Ravi file'!A258,Adoption!$B$5:$B$697,B258)</f>
        <v>0</v>
      </c>
    </row>
    <row r="259" spans="1:7" ht="15.75" customHeight="1" x14ac:dyDescent="0.2">
      <c r="A259" s="26" t="s">
        <v>1092</v>
      </c>
      <c r="B259" s="26" t="s">
        <v>5658</v>
      </c>
      <c r="C259" s="26" t="s">
        <v>5659</v>
      </c>
      <c r="D259" s="26" t="e">
        <v>#N/A</v>
      </c>
      <c r="E259" s="26">
        <v>1</v>
      </c>
      <c r="F259" s="26">
        <v>4</v>
      </c>
      <c r="G259" s="26">
        <f>SUMIFS(Adoption!$G$5:$G$697,Adoption!$A$5:$A$697,'Ravi file'!A259,Adoption!$B$5:$B$697,B259)</f>
        <v>15.31072</v>
      </c>
    </row>
    <row r="260" spans="1:7" ht="15.75" customHeight="1" x14ac:dyDescent="0.2">
      <c r="A260" s="26" t="s">
        <v>2408</v>
      </c>
      <c r="B260" s="26" t="s">
        <v>2435</v>
      </c>
      <c r="C260" s="26" t="s">
        <v>5660</v>
      </c>
      <c r="D260" s="26">
        <v>0</v>
      </c>
      <c r="E260" s="26">
        <v>1</v>
      </c>
      <c r="F260" s="26">
        <v>2</v>
      </c>
      <c r="G260" s="26">
        <f>SUMIFS(Adoption!$G$5:$G$697,Adoption!$A$5:$A$697,'Ravi file'!A260,Adoption!$B$5:$B$697,B260)</f>
        <v>91.602850000000004</v>
      </c>
    </row>
    <row r="261" spans="1:7" ht="15.75" customHeight="1" x14ac:dyDescent="0.2">
      <c r="A261" s="26" t="s">
        <v>4186</v>
      </c>
      <c r="B261" s="26" t="s">
        <v>4196</v>
      </c>
      <c r="C261" s="26" t="s">
        <v>5661</v>
      </c>
      <c r="D261" s="26">
        <v>0</v>
      </c>
      <c r="E261" s="26">
        <v>2</v>
      </c>
      <c r="F261" s="26">
        <v>1</v>
      </c>
      <c r="G261" s="26">
        <f>SUMIFS(Adoption!$G$5:$G$697,Adoption!$A$5:$A$697,'Ravi file'!A261,Adoption!$B$5:$B$697,B261)</f>
        <v>9.9813308000000003</v>
      </c>
    </row>
    <row r="262" spans="1:7" ht="15.75" customHeight="1" x14ac:dyDescent="0.2">
      <c r="A262" s="26" t="s">
        <v>2119</v>
      </c>
      <c r="B262" s="26" t="s">
        <v>2130</v>
      </c>
      <c r="C262" s="26">
        <v>0</v>
      </c>
      <c r="D262" s="26">
        <v>0</v>
      </c>
      <c r="E262" s="26">
        <v>1</v>
      </c>
      <c r="F262" s="26">
        <v>0</v>
      </c>
      <c r="G262" s="26">
        <f>SUMIFS(Adoption!$G$5:$G$697,Adoption!$A$5:$A$697,'Ravi file'!A262,Adoption!$B$5:$B$697,B262)</f>
        <v>0</v>
      </c>
    </row>
    <row r="263" spans="1:7" ht="15.75" customHeight="1" x14ac:dyDescent="0.2">
      <c r="A263" s="26" t="s">
        <v>2119</v>
      </c>
      <c r="B263" s="26" t="s">
        <v>2131</v>
      </c>
      <c r="C263" s="26">
        <v>0</v>
      </c>
      <c r="D263" s="26">
        <v>0</v>
      </c>
      <c r="E263" s="26">
        <v>1</v>
      </c>
      <c r="F263" s="26">
        <v>0</v>
      </c>
      <c r="G263" s="26">
        <f>SUMIFS(Adoption!$G$5:$G$697,Adoption!$A$5:$A$697,'Ravi file'!A263,Adoption!$B$5:$B$697,B263)</f>
        <v>0</v>
      </c>
    </row>
    <row r="264" spans="1:7" ht="15.75" customHeight="1" x14ac:dyDescent="0.2">
      <c r="A264" s="26" t="s">
        <v>1693</v>
      </c>
      <c r="B264" s="26" t="s">
        <v>1734</v>
      </c>
      <c r="C264" s="26" t="s">
        <v>5662</v>
      </c>
      <c r="D264" s="26">
        <v>0</v>
      </c>
      <c r="E264" s="26">
        <v>1</v>
      </c>
      <c r="F264" s="26">
        <v>1</v>
      </c>
      <c r="G264" s="26">
        <f>SUMIFS(Adoption!$G$5:$G$697,Adoption!$A$5:$A$697,'Ravi file'!A264,Adoption!$B$5:$B$697,B264)</f>
        <v>0</v>
      </c>
    </row>
    <row r="265" spans="1:7" ht="15.75" customHeight="1" x14ac:dyDescent="0.2">
      <c r="A265" s="26" t="s">
        <v>2119</v>
      </c>
      <c r="B265" s="26" t="s">
        <v>1734</v>
      </c>
      <c r="C265" s="26" t="s">
        <v>5662</v>
      </c>
      <c r="D265" s="26">
        <v>0</v>
      </c>
      <c r="E265" s="26">
        <v>1</v>
      </c>
      <c r="F265" s="26">
        <v>0</v>
      </c>
      <c r="G265" s="26">
        <f>SUMIFS(Adoption!$G$5:$G$697,Adoption!$A$5:$A$697,'Ravi file'!A265,Adoption!$B$5:$B$697,B265)</f>
        <v>0</v>
      </c>
    </row>
    <row r="266" spans="1:7" ht="15.75" customHeight="1" x14ac:dyDescent="0.2">
      <c r="A266" s="26" t="s">
        <v>1693</v>
      </c>
      <c r="B266" s="26" t="s">
        <v>1735</v>
      </c>
      <c r="C266" s="26" t="s">
        <v>5663</v>
      </c>
      <c r="D266" s="26">
        <v>0</v>
      </c>
      <c r="E266" s="26">
        <v>1</v>
      </c>
      <c r="F266" s="26">
        <v>1</v>
      </c>
      <c r="G266" s="26">
        <f>SUMIFS(Adoption!$G$5:$G$697,Adoption!$A$5:$A$697,'Ravi file'!A266,Adoption!$B$5:$B$697,B266)</f>
        <v>0</v>
      </c>
    </row>
    <row r="267" spans="1:7" ht="15.75" customHeight="1" x14ac:dyDescent="0.2">
      <c r="A267" s="26" t="s">
        <v>1693</v>
      </c>
      <c r="B267" s="26" t="s">
        <v>1736</v>
      </c>
      <c r="C267" s="26" t="s">
        <v>5664</v>
      </c>
      <c r="D267" s="26">
        <v>0</v>
      </c>
      <c r="E267" s="26">
        <v>1</v>
      </c>
      <c r="F267" s="26">
        <v>1</v>
      </c>
      <c r="G267" s="26">
        <f>SUMIFS(Adoption!$G$5:$G$697,Adoption!$A$5:$A$697,'Ravi file'!A267,Adoption!$B$5:$B$697,B267)</f>
        <v>0</v>
      </c>
    </row>
    <row r="268" spans="1:7" ht="15.75" customHeight="1" x14ac:dyDescent="0.2">
      <c r="A268" s="26" t="s">
        <v>2119</v>
      </c>
      <c r="B268" s="26" t="s">
        <v>1736</v>
      </c>
      <c r="C268" s="26" t="s">
        <v>5664</v>
      </c>
      <c r="D268" s="26">
        <v>0</v>
      </c>
      <c r="E268" s="26">
        <v>1</v>
      </c>
      <c r="F268" s="26">
        <v>0</v>
      </c>
      <c r="G268" s="26">
        <f>SUMIFS(Adoption!$G$5:$G$697,Adoption!$A$5:$A$697,'Ravi file'!A268,Adoption!$B$5:$B$697,B268)</f>
        <v>0</v>
      </c>
    </row>
    <row r="269" spans="1:7" ht="15.75" customHeight="1" x14ac:dyDescent="0.2">
      <c r="A269" s="26" t="s">
        <v>1693</v>
      </c>
      <c r="B269" s="26" t="s">
        <v>1737</v>
      </c>
      <c r="C269" s="26" t="s">
        <v>5665</v>
      </c>
      <c r="D269" s="26">
        <v>0</v>
      </c>
      <c r="E269" s="26">
        <v>1</v>
      </c>
      <c r="F269" s="26">
        <v>10</v>
      </c>
      <c r="G269" s="26">
        <f>SUMIFS(Adoption!$G$5:$G$697,Adoption!$A$5:$A$697,'Ravi file'!A269,Adoption!$B$5:$B$697,B269)</f>
        <v>0</v>
      </c>
    </row>
    <row r="270" spans="1:7" ht="15.75" customHeight="1" x14ac:dyDescent="0.2">
      <c r="A270" s="26" t="s">
        <v>2119</v>
      </c>
      <c r="B270" s="26" t="s">
        <v>1738</v>
      </c>
      <c r="C270" s="26" t="s">
        <v>5666</v>
      </c>
      <c r="D270" s="26">
        <v>0</v>
      </c>
      <c r="E270" s="26">
        <v>1</v>
      </c>
      <c r="F270" s="26">
        <v>0</v>
      </c>
      <c r="G270" s="26">
        <f>SUMIFS(Adoption!$G$5:$G$697,Adoption!$A$5:$A$697,'Ravi file'!A270,Adoption!$B$5:$B$697,B270)</f>
        <v>18.095495495495491</v>
      </c>
    </row>
    <row r="271" spans="1:7" ht="15.75" customHeight="1" x14ac:dyDescent="0.2">
      <c r="A271" s="26" t="s">
        <v>1693</v>
      </c>
      <c r="B271" s="26" t="s">
        <v>1742</v>
      </c>
      <c r="C271" s="26" t="s">
        <v>5667</v>
      </c>
      <c r="D271" s="26" t="s">
        <v>4878</v>
      </c>
      <c r="E271" s="26">
        <v>1</v>
      </c>
      <c r="F271" s="26">
        <v>1</v>
      </c>
      <c r="G271" s="26">
        <f>SUMIFS(Adoption!$G$5:$G$697,Adoption!$A$5:$A$697,'Ravi file'!A271,Adoption!$B$5:$B$697,B271)</f>
        <v>0</v>
      </c>
    </row>
    <row r="272" spans="1:7" ht="15.75" customHeight="1" x14ac:dyDescent="0.2">
      <c r="A272" s="26" t="s">
        <v>2119</v>
      </c>
      <c r="B272" s="26" t="s">
        <v>1742</v>
      </c>
      <c r="C272" s="26" t="s">
        <v>5667</v>
      </c>
      <c r="D272" s="26" t="s">
        <v>4878</v>
      </c>
      <c r="E272" s="26">
        <v>1</v>
      </c>
      <c r="F272" s="26">
        <v>0</v>
      </c>
      <c r="G272" s="26">
        <f>SUMIFS(Adoption!$G$5:$G$697,Adoption!$A$5:$A$697,'Ravi file'!A272,Adoption!$B$5:$B$697,B272)</f>
        <v>0</v>
      </c>
    </row>
    <row r="273" spans="1:7" ht="15.75" customHeight="1" x14ac:dyDescent="0.2">
      <c r="A273" s="26" t="s">
        <v>1693</v>
      </c>
      <c r="B273" s="26" t="s">
        <v>1743</v>
      </c>
      <c r="C273" s="26" t="s">
        <v>5668</v>
      </c>
      <c r="D273" s="26">
        <v>0</v>
      </c>
      <c r="E273" s="26">
        <v>1</v>
      </c>
      <c r="F273" s="26">
        <v>2</v>
      </c>
      <c r="G273" s="26">
        <f>SUMIFS(Adoption!$G$5:$G$697,Adoption!$A$5:$A$697,'Ravi file'!A273,Adoption!$B$5:$B$697,B273)</f>
        <v>0</v>
      </c>
    </row>
    <row r="274" spans="1:7" ht="15.75" customHeight="1" x14ac:dyDescent="0.2">
      <c r="A274" s="26" t="s">
        <v>2119</v>
      </c>
      <c r="B274" s="26" t="s">
        <v>1746</v>
      </c>
      <c r="C274" s="26" t="s">
        <v>5669</v>
      </c>
      <c r="D274" s="26">
        <v>0</v>
      </c>
      <c r="E274" s="26">
        <v>1</v>
      </c>
      <c r="F274" s="26">
        <v>0</v>
      </c>
      <c r="G274" s="26">
        <f>SUMIFS(Adoption!$G$5:$G$697,Adoption!$A$5:$A$697,'Ravi file'!A274,Adoption!$B$5:$B$697,B274)</f>
        <v>0</v>
      </c>
    </row>
    <row r="275" spans="1:7" ht="15.75" customHeight="1" x14ac:dyDescent="0.2">
      <c r="A275" s="26" t="s">
        <v>1693</v>
      </c>
      <c r="B275" s="26" t="s">
        <v>1747</v>
      </c>
      <c r="C275" s="26" t="s">
        <v>5670</v>
      </c>
      <c r="D275" s="26">
        <v>0</v>
      </c>
      <c r="E275" s="26">
        <v>1</v>
      </c>
      <c r="F275" s="26">
        <v>10</v>
      </c>
      <c r="G275" s="26">
        <f>SUMIFS(Adoption!$G$5:$G$697,Adoption!$A$5:$A$697,'Ravi file'!A275,Adoption!$B$5:$B$697,B275)</f>
        <v>177.93030000000002</v>
      </c>
    </row>
    <row r="276" spans="1:7" ht="15.75" customHeight="1" x14ac:dyDescent="0.2">
      <c r="A276" s="26" t="s">
        <v>2119</v>
      </c>
      <c r="B276" s="26" t="s">
        <v>1747</v>
      </c>
      <c r="C276" s="26" t="s">
        <v>5670</v>
      </c>
      <c r="D276" s="26">
        <v>0</v>
      </c>
      <c r="E276" s="26">
        <v>1</v>
      </c>
      <c r="F276" s="26">
        <v>10</v>
      </c>
      <c r="G276" s="26">
        <f>SUMIFS(Adoption!$G$5:$G$697,Adoption!$A$5:$A$697,'Ravi file'!A276,Adoption!$B$5:$B$697,B276)</f>
        <v>0</v>
      </c>
    </row>
    <row r="277" spans="1:7" ht="15.75" customHeight="1" x14ac:dyDescent="0.2">
      <c r="A277" s="26" t="s">
        <v>1693</v>
      </c>
      <c r="B277" s="26" t="s">
        <v>1748</v>
      </c>
      <c r="C277" s="26" t="s">
        <v>5671</v>
      </c>
      <c r="D277" s="26">
        <v>0</v>
      </c>
      <c r="E277" s="26">
        <v>1</v>
      </c>
      <c r="F277" s="26">
        <v>1</v>
      </c>
      <c r="G277" s="26">
        <f>SUMIFS(Adoption!$G$5:$G$697,Adoption!$A$5:$A$697,'Ravi file'!A277,Adoption!$B$5:$B$697,B277)</f>
        <v>320.27454</v>
      </c>
    </row>
    <row r="278" spans="1:7" ht="15.75" customHeight="1" x14ac:dyDescent="0.2">
      <c r="A278" s="26" t="s">
        <v>2119</v>
      </c>
      <c r="B278" s="26" t="s">
        <v>1748</v>
      </c>
      <c r="C278" s="26" t="s">
        <v>5671</v>
      </c>
      <c r="D278" s="26">
        <v>0</v>
      </c>
      <c r="E278" s="26">
        <v>1</v>
      </c>
      <c r="F278" s="26">
        <v>1</v>
      </c>
      <c r="G278" s="26">
        <f>SUMIFS(Adoption!$G$5:$G$697,Adoption!$A$5:$A$697,'Ravi file'!A278,Adoption!$B$5:$B$697,B278)</f>
        <v>0</v>
      </c>
    </row>
    <row r="279" spans="1:7" ht="15.75" customHeight="1" x14ac:dyDescent="0.2">
      <c r="A279" s="26" t="s">
        <v>1693</v>
      </c>
      <c r="B279" s="26" t="s">
        <v>1751</v>
      </c>
      <c r="C279" s="26" t="s">
        <v>5672</v>
      </c>
      <c r="D279" s="26" t="s">
        <v>4879</v>
      </c>
      <c r="E279" s="26">
        <v>1</v>
      </c>
      <c r="F279" s="26">
        <v>2</v>
      </c>
      <c r="G279" s="26">
        <f>SUMIFS(Adoption!$G$5:$G$697,Adoption!$A$5:$A$697,'Ravi file'!A279,Adoption!$B$5:$B$697,B279)</f>
        <v>0</v>
      </c>
    </row>
    <row r="280" spans="1:7" ht="15.75" customHeight="1" x14ac:dyDescent="0.2">
      <c r="A280" s="26" t="s">
        <v>159</v>
      </c>
      <c r="B280" s="26" t="s">
        <v>160</v>
      </c>
      <c r="C280" s="26" t="s">
        <v>5673</v>
      </c>
      <c r="D280" s="26">
        <v>0</v>
      </c>
      <c r="E280" s="26">
        <v>1</v>
      </c>
      <c r="F280" s="26">
        <v>10</v>
      </c>
      <c r="G280" s="26">
        <f>SUMIFS(Adoption!$G$5:$G$697,Adoption!$A$5:$A$697,'Ravi file'!A280,Adoption!$B$5:$B$697,B280)</f>
        <v>0</v>
      </c>
    </row>
    <row r="281" spans="1:7" ht="15.75" customHeight="1" x14ac:dyDescent="0.2">
      <c r="A281" s="26" t="s">
        <v>1296</v>
      </c>
      <c r="B281" s="26" t="s">
        <v>1299</v>
      </c>
      <c r="C281" s="26" t="s">
        <v>5674</v>
      </c>
      <c r="D281" s="26" t="s">
        <v>4880</v>
      </c>
      <c r="E281" s="26">
        <v>1</v>
      </c>
      <c r="F281" s="26">
        <v>9</v>
      </c>
      <c r="G281" s="26">
        <f>SUMIFS(Adoption!$G$5:$G$697,Adoption!$A$5:$A$697,'Ravi file'!A281,Adoption!$B$5:$B$697,B281)</f>
        <v>0</v>
      </c>
    </row>
    <row r="282" spans="1:7" ht="15.75" customHeight="1" x14ac:dyDescent="0.2">
      <c r="A282" s="26" t="s">
        <v>1296</v>
      </c>
      <c r="B282" s="26" t="s">
        <v>1304</v>
      </c>
      <c r="C282" s="26" t="s">
        <v>5675</v>
      </c>
      <c r="D282" s="26" t="s">
        <v>4881</v>
      </c>
      <c r="E282" s="26">
        <v>1</v>
      </c>
      <c r="F282" s="26">
        <v>9</v>
      </c>
      <c r="G282" s="26">
        <f>SUMIFS(Adoption!$G$5:$G$697,Adoption!$A$5:$A$697,'Ravi file'!A282,Adoption!$B$5:$B$697,B282)</f>
        <v>0</v>
      </c>
    </row>
    <row r="283" spans="1:7" ht="15.75" customHeight="1" x14ac:dyDescent="0.2">
      <c r="A283" s="26" t="s">
        <v>2408</v>
      </c>
      <c r="B283" s="26" t="s">
        <v>2437</v>
      </c>
      <c r="C283" s="26" t="s">
        <v>5676</v>
      </c>
      <c r="D283" s="26">
        <v>0</v>
      </c>
      <c r="E283" s="26">
        <v>2</v>
      </c>
      <c r="F283" s="26">
        <v>1</v>
      </c>
      <c r="G283" s="26">
        <f>SUMIFS(Adoption!$G$5:$G$697,Adoption!$A$5:$A$697,'Ravi file'!A283,Adoption!$B$5:$B$697,B283)</f>
        <v>0</v>
      </c>
    </row>
    <row r="284" spans="1:7" ht="15.75" customHeight="1" x14ac:dyDescent="0.2">
      <c r="A284" s="26" t="s">
        <v>2408</v>
      </c>
      <c r="B284" s="26" t="s">
        <v>2438</v>
      </c>
      <c r="C284" s="26" t="s">
        <v>5677</v>
      </c>
      <c r="D284" s="26">
        <v>0</v>
      </c>
      <c r="E284" s="26">
        <v>2</v>
      </c>
      <c r="F284" s="26">
        <v>1</v>
      </c>
      <c r="G284" s="26">
        <f>SUMIFS(Adoption!$G$5:$G$697,Adoption!$A$5:$A$697,'Ravi file'!A284,Adoption!$B$5:$B$697,B284)</f>
        <v>6.8084280000000001</v>
      </c>
    </row>
    <row r="285" spans="1:7" ht="15.75" customHeight="1" x14ac:dyDescent="0.2">
      <c r="A285" s="26" t="s">
        <v>2408</v>
      </c>
      <c r="B285" s="26" t="s">
        <v>2439</v>
      </c>
      <c r="C285" s="26" t="s">
        <v>5678</v>
      </c>
      <c r="D285" s="26">
        <v>0</v>
      </c>
      <c r="E285" s="26">
        <v>2</v>
      </c>
      <c r="F285" s="26">
        <v>2</v>
      </c>
      <c r="G285" s="26">
        <f>SUMIFS(Adoption!$G$5:$G$697,Adoption!$A$5:$A$697,'Ravi file'!A285,Adoption!$B$5:$B$697,B285)</f>
        <v>1.8461719999999999</v>
      </c>
    </row>
    <row r="286" spans="1:7" ht="15.75" customHeight="1" x14ac:dyDescent="0.2">
      <c r="A286" s="26" t="s">
        <v>422</v>
      </c>
      <c r="B286" s="26" t="s">
        <v>440</v>
      </c>
      <c r="C286" s="26">
        <v>0</v>
      </c>
      <c r="D286" s="26">
        <v>0</v>
      </c>
      <c r="E286" s="26">
        <v>2</v>
      </c>
      <c r="F286" s="26">
        <v>0</v>
      </c>
      <c r="G286" s="26">
        <f>SUMIFS(Adoption!$G$5:$G$697,Adoption!$A$5:$A$697,'Ravi file'!A286,Adoption!$B$5:$B$697,B286)</f>
        <v>0</v>
      </c>
    </row>
    <row r="287" spans="1:7" ht="15.75" customHeight="1" x14ac:dyDescent="0.2">
      <c r="A287" s="26" t="s">
        <v>438</v>
      </c>
      <c r="B287" s="26" t="s">
        <v>2728</v>
      </c>
      <c r="C287" s="26">
        <v>0</v>
      </c>
      <c r="D287" s="26">
        <v>0</v>
      </c>
      <c r="E287" s="26">
        <v>1</v>
      </c>
      <c r="F287" s="26">
        <v>2</v>
      </c>
      <c r="G287" s="26">
        <f>SUMIFS(Adoption!$G$5:$G$697,Adoption!$A$5:$A$697,'Ravi file'!A287,Adoption!$B$5:$B$697,B287)</f>
        <v>0</v>
      </c>
    </row>
    <row r="288" spans="1:7" ht="15.75" customHeight="1" x14ac:dyDescent="0.2">
      <c r="A288" s="26" t="s">
        <v>47</v>
      </c>
      <c r="B288" s="26" t="s">
        <v>5679</v>
      </c>
      <c r="C288" s="26" t="s">
        <v>5680</v>
      </c>
      <c r="D288" s="26" t="e">
        <v>#N/A</v>
      </c>
      <c r="E288" s="26">
        <v>1</v>
      </c>
      <c r="F288" s="26">
        <v>10</v>
      </c>
      <c r="G288" s="26">
        <f>SUMIFS(Adoption!$G$5:$G$697,Adoption!$A$5:$A$697,'Ravi file'!A288,Adoption!$B$5:$B$697,B288)</f>
        <v>0</v>
      </c>
    </row>
    <row r="289" spans="1:7" ht="15.75" customHeight="1" x14ac:dyDescent="0.2">
      <c r="A289" s="26" t="s">
        <v>319</v>
      </c>
      <c r="B289" s="26" t="s">
        <v>329</v>
      </c>
      <c r="C289" s="26" t="s">
        <v>5681</v>
      </c>
      <c r="D289" s="26">
        <v>0</v>
      </c>
      <c r="E289" s="26">
        <v>1</v>
      </c>
      <c r="F289" s="26">
        <v>1</v>
      </c>
      <c r="G289" s="26">
        <f>SUMIFS(Adoption!$G$5:$G$697,Adoption!$A$5:$A$697,'Ravi file'!A289,Adoption!$B$5:$B$697,B289)</f>
        <v>33.674444857036754</v>
      </c>
    </row>
    <row r="290" spans="1:7" ht="15.75" customHeight="1" x14ac:dyDescent="0.2">
      <c r="A290" s="26" t="s">
        <v>834</v>
      </c>
      <c r="B290" s="26" t="s">
        <v>857</v>
      </c>
      <c r="C290" s="26" t="s">
        <v>5682</v>
      </c>
      <c r="D290" s="26">
        <v>0</v>
      </c>
      <c r="E290" s="26">
        <v>1</v>
      </c>
      <c r="F290" s="26">
        <v>12</v>
      </c>
      <c r="G290" s="26">
        <f>SUMIFS(Adoption!$G$5:$G$697,Adoption!$A$5:$A$697,'Ravi file'!A290,Adoption!$B$5:$B$697,B290)</f>
        <v>0</v>
      </c>
    </row>
    <row r="291" spans="1:7" ht="15.75" customHeight="1" x14ac:dyDescent="0.2">
      <c r="A291" s="26" t="s">
        <v>4701</v>
      </c>
      <c r="B291" s="26" t="s">
        <v>555</v>
      </c>
      <c r="C291" s="26" t="s">
        <v>5683</v>
      </c>
      <c r="D291" s="26" t="s">
        <v>4883</v>
      </c>
      <c r="E291" s="26">
        <v>1</v>
      </c>
      <c r="F291" s="26">
        <v>10</v>
      </c>
      <c r="G291" s="26">
        <f>SUMIFS(Adoption!$G$5:$G$697,Adoption!$A$5:$A$697,'Ravi file'!A291,Adoption!$B$5:$B$697,B291)</f>
        <v>0</v>
      </c>
    </row>
    <row r="292" spans="1:7" ht="15.75" customHeight="1" x14ac:dyDescent="0.2">
      <c r="A292" s="26" t="s">
        <v>4701</v>
      </c>
      <c r="B292" s="26" t="s">
        <v>564</v>
      </c>
      <c r="C292" s="26" t="s">
        <v>5684</v>
      </c>
      <c r="D292" s="26" t="s">
        <v>4884</v>
      </c>
      <c r="E292" s="26">
        <v>1</v>
      </c>
      <c r="F292" s="26">
        <v>13</v>
      </c>
      <c r="G292" s="26">
        <f>SUMIFS(Adoption!$G$5:$G$697,Adoption!$A$5:$A$697,'Ravi file'!A292,Adoption!$B$5:$B$697,B292)</f>
        <v>0</v>
      </c>
    </row>
    <row r="293" spans="1:7" ht="15.75" customHeight="1" x14ac:dyDescent="0.2">
      <c r="A293" s="26" t="s">
        <v>4701</v>
      </c>
      <c r="B293" s="26" t="s">
        <v>5685</v>
      </c>
      <c r="C293" s="26" t="s">
        <v>5683</v>
      </c>
      <c r="D293" s="26" t="e">
        <v>#N/A</v>
      </c>
      <c r="E293" s="26">
        <v>1</v>
      </c>
      <c r="F293" s="26">
        <v>13</v>
      </c>
      <c r="G293" s="26">
        <f>SUMIFS(Adoption!$G$5:$G$697,Adoption!$A$5:$A$697,'Ravi file'!A293,Adoption!$B$5:$B$697,B293)</f>
        <v>0</v>
      </c>
    </row>
    <row r="294" spans="1:7" ht="15.75" customHeight="1" x14ac:dyDescent="0.2">
      <c r="A294" s="26" t="s">
        <v>4186</v>
      </c>
      <c r="B294" s="26" t="s">
        <v>4197</v>
      </c>
      <c r="C294" s="26" t="s">
        <v>5686</v>
      </c>
      <c r="D294" s="26">
        <v>0</v>
      </c>
      <c r="E294" s="26">
        <v>1</v>
      </c>
      <c r="F294" s="26">
        <v>1</v>
      </c>
      <c r="G294" s="26">
        <f>SUMIFS(Adoption!$G$5:$G$697,Adoption!$A$5:$A$697,'Ravi file'!A294,Adoption!$B$5:$B$697,B294)</f>
        <v>0</v>
      </c>
    </row>
    <row r="295" spans="1:7" ht="15.75" customHeight="1" x14ac:dyDescent="0.2">
      <c r="A295" s="26" t="s">
        <v>1886</v>
      </c>
      <c r="B295" s="26" t="s">
        <v>1891</v>
      </c>
      <c r="C295" s="26" t="s">
        <v>5687</v>
      </c>
      <c r="D295" s="26" t="s">
        <v>4886</v>
      </c>
      <c r="E295" s="26">
        <v>1</v>
      </c>
      <c r="F295" s="26">
        <v>10</v>
      </c>
      <c r="G295" s="26">
        <f>SUMIFS(Adoption!$G$5:$G$697,Adoption!$A$5:$A$697,'Ravi file'!A295,Adoption!$B$5:$B$697,B295)</f>
        <v>0</v>
      </c>
    </row>
    <row r="296" spans="1:7" ht="15.75" customHeight="1" x14ac:dyDescent="0.2">
      <c r="A296" s="26" t="s">
        <v>47</v>
      </c>
      <c r="B296" s="26" t="s">
        <v>4887</v>
      </c>
      <c r="C296" s="26" t="s">
        <v>5576</v>
      </c>
      <c r="D296" s="26">
        <v>0</v>
      </c>
      <c r="E296" s="26">
        <v>1</v>
      </c>
      <c r="F296" s="26">
        <v>10</v>
      </c>
      <c r="G296" s="26">
        <f>SUMIFS(Adoption!$G$5:$G$697,Adoption!$A$5:$A$697,'Ravi file'!A296,Adoption!$B$5:$B$697,B296)</f>
        <v>0</v>
      </c>
    </row>
    <row r="297" spans="1:7" ht="15.75" customHeight="1" x14ac:dyDescent="0.2">
      <c r="A297" s="26" t="s">
        <v>334</v>
      </c>
      <c r="B297" s="26" t="s">
        <v>441</v>
      </c>
      <c r="C297" s="26" t="s">
        <v>5688</v>
      </c>
      <c r="D297" s="26">
        <v>0</v>
      </c>
      <c r="E297" s="26">
        <v>1</v>
      </c>
      <c r="F297" s="26">
        <v>4</v>
      </c>
      <c r="G297" s="26">
        <f>SUMIFS(Adoption!$G$5:$G$697,Adoption!$A$5:$A$697,'Ravi file'!A297,Adoption!$B$5:$B$697,B297)</f>
        <v>0</v>
      </c>
    </row>
    <row r="298" spans="1:7" ht="15.75" customHeight="1" x14ac:dyDescent="0.2">
      <c r="A298" s="26" t="s">
        <v>422</v>
      </c>
      <c r="B298" s="26" t="s">
        <v>441</v>
      </c>
      <c r="C298" s="26" t="s">
        <v>5688</v>
      </c>
      <c r="D298" s="26" t="e">
        <v>#N/A</v>
      </c>
      <c r="E298" s="26">
        <v>2</v>
      </c>
      <c r="F298" s="26">
        <v>4</v>
      </c>
      <c r="G298" s="26">
        <f>SUMIFS(Adoption!$G$5:$G$697,Adoption!$A$5:$A$697,'Ravi file'!A298,Adoption!$B$5:$B$697,B298)</f>
        <v>0</v>
      </c>
    </row>
    <row r="299" spans="1:7" ht="15.75" customHeight="1" x14ac:dyDescent="0.2">
      <c r="A299" s="26" t="s">
        <v>2408</v>
      </c>
      <c r="B299" s="26" t="s">
        <v>2442</v>
      </c>
      <c r="C299" s="26" t="s">
        <v>5689</v>
      </c>
      <c r="D299" s="26">
        <v>0</v>
      </c>
      <c r="E299" s="26">
        <v>2</v>
      </c>
      <c r="F299" s="26">
        <v>2</v>
      </c>
      <c r="G299" s="26">
        <f>SUMIFS(Adoption!$G$5:$G$697,Adoption!$A$5:$A$697,'Ravi file'!A299,Adoption!$B$5:$B$697,B299)</f>
        <v>0</v>
      </c>
    </row>
    <row r="300" spans="1:7" ht="15.75" customHeight="1" x14ac:dyDescent="0.2">
      <c r="A300" s="26" t="s">
        <v>27</v>
      </c>
      <c r="B300" s="26" t="s">
        <v>38</v>
      </c>
      <c r="C300" s="26">
        <v>0</v>
      </c>
      <c r="D300" s="26" t="s">
        <v>4888</v>
      </c>
      <c r="E300" s="26">
        <v>1</v>
      </c>
      <c r="F300" s="26">
        <v>12</v>
      </c>
      <c r="G300" s="26">
        <f>SUMIFS(Adoption!$G$5:$G$697,Adoption!$A$5:$A$697,'Ravi file'!A300,Adoption!$B$5:$B$697,B300)</f>
        <v>0.2555</v>
      </c>
    </row>
    <row r="301" spans="1:7" ht="15.75" customHeight="1" x14ac:dyDescent="0.2">
      <c r="A301" s="26" t="s">
        <v>1620</v>
      </c>
      <c r="B301" s="26" t="s">
        <v>1683</v>
      </c>
      <c r="C301" s="26" t="s">
        <v>5690</v>
      </c>
      <c r="D301" s="26" t="s">
        <v>4889</v>
      </c>
      <c r="E301" s="26">
        <v>1</v>
      </c>
      <c r="F301" s="26">
        <v>10</v>
      </c>
      <c r="G301" s="26">
        <f>SUMIFS(Adoption!$G$5:$G$697,Adoption!$A$5:$A$697,'Ravi file'!A301,Adoption!$B$5:$B$697,B301)</f>
        <v>0</v>
      </c>
    </row>
    <row r="302" spans="1:7" ht="15.75" customHeight="1" x14ac:dyDescent="0.2">
      <c r="A302" s="26" t="s">
        <v>1620</v>
      </c>
      <c r="B302" s="26" t="s">
        <v>5691</v>
      </c>
      <c r="C302" s="26" t="s">
        <v>5692</v>
      </c>
      <c r="D302" s="26" t="e">
        <v>#N/A</v>
      </c>
      <c r="E302" s="26">
        <v>1</v>
      </c>
      <c r="F302" s="26">
        <v>10</v>
      </c>
      <c r="G302" s="26">
        <f>SUMIFS(Adoption!$G$5:$G$697,Adoption!$A$5:$A$697,'Ravi file'!A302,Adoption!$B$5:$B$697,B302)</f>
        <v>0</v>
      </c>
    </row>
    <row r="303" spans="1:7" ht="15.75" customHeight="1" x14ac:dyDescent="0.2">
      <c r="A303" s="26" t="s">
        <v>4186</v>
      </c>
      <c r="B303" s="26" t="s">
        <v>4198</v>
      </c>
      <c r="C303" s="26" t="s">
        <v>5693</v>
      </c>
      <c r="D303" s="26">
        <v>0</v>
      </c>
      <c r="E303" s="26">
        <v>1</v>
      </c>
      <c r="F303" s="26">
        <v>1</v>
      </c>
      <c r="G303" s="26">
        <f>SUMIFS(Adoption!$G$5:$G$697,Adoption!$A$5:$A$697,'Ravi file'!A303,Adoption!$B$5:$B$697,B303)</f>
        <v>0</v>
      </c>
    </row>
    <row r="304" spans="1:7" ht="15.75" customHeight="1" x14ac:dyDescent="0.2">
      <c r="A304" s="26" t="s">
        <v>4701</v>
      </c>
      <c r="B304" s="26" t="s">
        <v>4702</v>
      </c>
      <c r="C304" s="26" t="s">
        <v>5560</v>
      </c>
      <c r="D304" s="26" t="e">
        <v>#N/A</v>
      </c>
      <c r="E304" s="26">
        <v>1</v>
      </c>
      <c r="F304" s="26">
        <v>10</v>
      </c>
      <c r="G304" s="26">
        <f>SUMIFS(Adoption!$G$5:$G$697,Adoption!$A$5:$A$697,'Ravi file'!A304,Adoption!$B$5:$B$697,B304)</f>
        <v>0</v>
      </c>
    </row>
    <row r="305" spans="1:7" ht="15.75" customHeight="1" x14ac:dyDescent="0.2">
      <c r="A305" s="26" t="s">
        <v>334</v>
      </c>
      <c r="B305" s="26" t="s">
        <v>349</v>
      </c>
      <c r="C305" s="26" t="s">
        <v>5694</v>
      </c>
      <c r="D305" s="26" t="s">
        <v>4892</v>
      </c>
      <c r="E305" s="26">
        <v>1</v>
      </c>
      <c r="F305" s="26">
        <v>10</v>
      </c>
      <c r="G305" s="26">
        <f>SUMIFS(Adoption!$G$5:$G$697,Adoption!$A$5:$A$697,'Ravi file'!A305,Adoption!$B$5:$B$697,B305)</f>
        <v>0</v>
      </c>
    </row>
    <row r="306" spans="1:7" ht="15.75" customHeight="1" x14ac:dyDescent="0.2">
      <c r="A306" s="26" t="s">
        <v>4186</v>
      </c>
      <c r="B306" s="26" t="s">
        <v>4199</v>
      </c>
      <c r="C306" s="26" t="s">
        <v>5695</v>
      </c>
      <c r="D306" s="26">
        <v>0</v>
      </c>
      <c r="E306" s="26">
        <v>1</v>
      </c>
      <c r="F306" s="26">
        <v>1</v>
      </c>
      <c r="G306" s="26">
        <f>SUMIFS(Adoption!$G$5:$G$697,Adoption!$A$5:$A$697,'Ravi file'!A306,Adoption!$B$5:$B$697,B306)</f>
        <v>0</v>
      </c>
    </row>
    <row r="307" spans="1:7" ht="15.75" customHeight="1" x14ac:dyDescent="0.2">
      <c r="A307" s="26" t="s">
        <v>1886</v>
      </c>
      <c r="B307" s="26" t="s">
        <v>1892</v>
      </c>
      <c r="C307" s="26" t="s">
        <v>5696</v>
      </c>
      <c r="D307" s="26" t="s">
        <v>4893</v>
      </c>
      <c r="E307" s="26">
        <v>1</v>
      </c>
      <c r="F307" s="26">
        <v>10</v>
      </c>
      <c r="G307" s="26">
        <f>SUMIFS(Adoption!$G$5:$G$697,Adoption!$A$5:$A$697,'Ravi file'!A307,Adoption!$B$5:$B$697,B307)</f>
        <v>0</v>
      </c>
    </row>
    <row r="308" spans="1:7" ht="15.75" customHeight="1" x14ac:dyDescent="0.2">
      <c r="A308" s="26" t="s">
        <v>4186</v>
      </c>
      <c r="B308" s="26" t="s">
        <v>4200</v>
      </c>
      <c r="C308" s="26" t="s">
        <v>5697</v>
      </c>
      <c r="D308" s="26">
        <v>0</v>
      </c>
      <c r="E308" s="26">
        <v>2</v>
      </c>
      <c r="F308" s="26">
        <v>1</v>
      </c>
      <c r="G308" s="26">
        <f>SUMIFS(Adoption!$G$5:$G$697,Adoption!$A$5:$A$697,'Ravi file'!A308,Adoption!$B$5:$B$697,B308)</f>
        <v>0</v>
      </c>
    </row>
    <row r="309" spans="1:7" ht="15.75" customHeight="1" x14ac:dyDescent="0.2">
      <c r="A309" s="26" t="s">
        <v>2408</v>
      </c>
      <c r="B309" s="26" t="s">
        <v>2445</v>
      </c>
      <c r="C309" s="26" t="e">
        <v>#N/A</v>
      </c>
      <c r="D309" s="26">
        <v>0</v>
      </c>
      <c r="E309" s="26">
        <v>1</v>
      </c>
      <c r="F309" s="26">
        <v>2</v>
      </c>
      <c r="G309" s="26">
        <f>SUMIFS(Adoption!$G$5:$G$697,Adoption!$A$5:$A$697,'Ravi file'!A309,Adoption!$B$5:$B$697,B309)</f>
        <v>14.194380000000001</v>
      </c>
    </row>
    <row r="310" spans="1:7" ht="15.75" customHeight="1" x14ac:dyDescent="0.2">
      <c r="A310" s="26" t="s">
        <v>4186</v>
      </c>
      <c r="B310" s="26" t="s">
        <v>4201</v>
      </c>
      <c r="C310" s="26" t="s">
        <v>5698</v>
      </c>
      <c r="D310" s="26">
        <v>0</v>
      </c>
      <c r="E310" s="26">
        <v>1</v>
      </c>
      <c r="F310" s="26">
        <v>1</v>
      </c>
      <c r="G310" s="26">
        <f>SUMIFS(Adoption!$G$5:$G$697,Adoption!$A$5:$A$697,'Ravi file'!A310,Adoption!$B$5:$B$697,B310)</f>
        <v>0</v>
      </c>
    </row>
    <row r="311" spans="1:7" ht="15.75" customHeight="1" x14ac:dyDescent="0.2">
      <c r="A311" s="26" t="s">
        <v>2408</v>
      </c>
      <c r="B311" s="26" t="s">
        <v>2447</v>
      </c>
      <c r="C311" s="26" t="s">
        <v>5699</v>
      </c>
      <c r="D311" s="26">
        <v>0</v>
      </c>
      <c r="E311" s="26">
        <v>2</v>
      </c>
      <c r="F311" s="26">
        <v>2</v>
      </c>
      <c r="G311" s="26">
        <f>SUMIFS(Adoption!$G$5:$G$697,Adoption!$A$5:$A$697,'Ravi file'!A311,Adoption!$B$5:$B$697,B311)</f>
        <v>0</v>
      </c>
    </row>
    <row r="312" spans="1:7" ht="15.75" customHeight="1" x14ac:dyDescent="0.2">
      <c r="A312" s="26" t="s">
        <v>2408</v>
      </c>
      <c r="B312" s="26" t="s">
        <v>2259</v>
      </c>
      <c r="C312" s="26" t="s">
        <v>5700</v>
      </c>
      <c r="D312" s="26">
        <v>0</v>
      </c>
      <c r="E312" s="26">
        <v>1</v>
      </c>
      <c r="F312" s="26">
        <v>2</v>
      </c>
      <c r="G312" s="26">
        <f>SUMIFS(Adoption!$G$5:$G$697,Adoption!$A$5:$A$697,'Ravi file'!A312,Adoption!$B$5:$B$697,B312)</f>
        <v>0</v>
      </c>
    </row>
    <row r="313" spans="1:7" ht="15.75" customHeight="1" x14ac:dyDescent="0.2">
      <c r="A313" s="26" t="s">
        <v>2408</v>
      </c>
      <c r="B313" s="26" t="s">
        <v>2448</v>
      </c>
      <c r="C313" s="26" t="s">
        <v>5701</v>
      </c>
      <c r="D313" s="26">
        <v>0</v>
      </c>
      <c r="E313" s="26">
        <v>2</v>
      </c>
      <c r="F313" s="26">
        <v>2</v>
      </c>
      <c r="G313" s="26">
        <f>SUMIFS(Adoption!$G$5:$G$697,Adoption!$A$5:$A$697,'Ravi file'!A313,Adoption!$B$5:$B$697,B313)</f>
        <v>0</v>
      </c>
    </row>
    <row r="314" spans="1:7" ht="15.75" customHeight="1" x14ac:dyDescent="0.2">
      <c r="A314" s="26" t="s">
        <v>1923</v>
      </c>
      <c r="B314" s="26" t="s">
        <v>1929</v>
      </c>
      <c r="C314" s="26" t="s">
        <v>5702</v>
      </c>
      <c r="D314" s="26">
        <v>0</v>
      </c>
      <c r="E314" s="26">
        <v>1</v>
      </c>
      <c r="F314" s="26">
        <v>2</v>
      </c>
      <c r="G314" s="26">
        <f>SUMIFS(Adoption!$G$5:$G$697,Adoption!$A$5:$A$697,'Ravi file'!A314,Adoption!$B$5:$B$697,B314)</f>
        <v>0</v>
      </c>
    </row>
    <row r="315" spans="1:7" ht="15.75" customHeight="1" x14ac:dyDescent="0.2">
      <c r="A315" s="26" t="s">
        <v>1923</v>
      </c>
      <c r="B315" s="26" t="s">
        <v>1930</v>
      </c>
      <c r="C315" s="26" t="s">
        <v>5703</v>
      </c>
      <c r="D315" s="26">
        <v>0</v>
      </c>
      <c r="E315" s="26">
        <v>1</v>
      </c>
      <c r="F315" s="26">
        <v>2</v>
      </c>
      <c r="G315" s="26">
        <f>SUMIFS(Adoption!$G$5:$G$697,Adoption!$A$5:$A$697,'Ravi file'!A315,Adoption!$B$5:$B$697,B315)</f>
        <v>0</v>
      </c>
    </row>
    <row r="316" spans="1:7" ht="15.75" customHeight="1" x14ac:dyDescent="0.2">
      <c r="A316" s="26" t="s">
        <v>1923</v>
      </c>
      <c r="B316" s="26" t="s">
        <v>1931</v>
      </c>
      <c r="C316" s="26" t="s">
        <v>5704</v>
      </c>
      <c r="D316" s="26">
        <v>0</v>
      </c>
      <c r="E316" s="26">
        <v>1</v>
      </c>
      <c r="F316" s="26">
        <v>2</v>
      </c>
      <c r="G316" s="26">
        <f>SUMIFS(Adoption!$G$5:$G$697,Adoption!$A$5:$A$697,'Ravi file'!A316,Adoption!$B$5:$B$697,B316)</f>
        <v>0</v>
      </c>
    </row>
    <row r="317" spans="1:7" ht="15.75" customHeight="1" x14ac:dyDescent="0.2">
      <c r="A317" s="26" t="s">
        <v>1923</v>
      </c>
      <c r="B317" s="26" t="s">
        <v>1932</v>
      </c>
      <c r="C317" s="26" t="s">
        <v>5705</v>
      </c>
      <c r="D317" s="26" t="s">
        <v>4894</v>
      </c>
      <c r="E317" s="26">
        <v>1</v>
      </c>
      <c r="F317" s="26">
        <v>2</v>
      </c>
      <c r="G317" s="26">
        <f>SUMIFS(Adoption!$G$5:$G$697,Adoption!$A$5:$A$697,'Ravi file'!A317,Adoption!$B$5:$B$697,B317)</f>
        <v>0</v>
      </c>
    </row>
    <row r="318" spans="1:7" ht="15.75" customHeight="1" x14ac:dyDescent="0.2">
      <c r="A318" s="26" t="s">
        <v>1923</v>
      </c>
      <c r="B318" s="26" t="s">
        <v>1933</v>
      </c>
      <c r="C318" s="26" t="s">
        <v>5706</v>
      </c>
      <c r="D318" s="26" t="s">
        <v>4895</v>
      </c>
      <c r="E318" s="26">
        <v>1</v>
      </c>
      <c r="F318" s="26">
        <v>2</v>
      </c>
      <c r="G318" s="26">
        <f>SUMIFS(Adoption!$G$5:$G$697,Adoption!$A$5:$A$697,'Ravi file'!A318,Adoption!$B$5:$B$697,B318)</f>
        <v>0</v>
      </c>
    </row>
    <row r="319" spans="1:7" ht="15.75" customHeight="1" x14ac:dyDescent="0.2">
      <c r="A319" s="26" t="s">
        <v>1923</v>
      </c>
      <c r="B319" s="26" t="s">
        <v>1934</v>
      </c>
      <c r="C319" s="26" t="s">
        <v>5707</v>
      </c>
      <c r="D319" s="26">
        <v>0</v>
      </c>
      <c r="E319" s="26">
        <v>1</v>
      </c>
      <c r="F319" s="26">
        <v>2</v>
      </c>
      <c r="G319" s="26">
        <f>SUMIFS(Adoption!$G$5:$G$697,Adoption!$A$5:$A$697,'Ravi file'!A319,Adoption!$B$5:$B$697,B319)</f>
        <v>0</v>
      </c>
    </row>
    <row r="320" spans="1:7" ht="15.75" customHeight="1" x14ac:dyDescent="0.2">
      <c r="A320" s="26" t="s">
        <v>1923</v>
      </c>
      <c r="B320" s="26" t="s">
        <v>1935</v>
      </c>
      <c r="C320" s="26" t="s">
        <v>5708</v>
      </c>
      <c r="D320" s="26" t="s">
        <v>4896</v>
      </c>
      <c r="E320" s="26">
        <v>1</v>
      </c>
      <c r="F320" s="26">
        <v>1</v>
      </c>
      <c r="G320" s="26">
        <f>SUMIFS(Adoption!$G$5:$G$697,Adoption!$A$5:$A$697,'Ravi file'!A320,Adoption!$B$5:$B$697,B320)</f>
        <v>0</v>
      </c>
    </row>
    <row r="321" spans="1:7" ht="15.75" customHeight="1" x14ac:dyDescent="0.2">
      <c r="A321" s="26" t="s">
        <v>1923</v>
      </c>
      <c r="B321" s="26" t="s">
        <v>1936</v>
      </c>
      <c r="C321" s="26" t="s">
        <v>5709</v>
      </c>
      <c r="D321" s="26" t="s">
        <v>4897</v>
      </c>
      <c r="E321" s="26">
        <v>1</v>
      </c>
      <c r="F321" s="26">
        <v>2</v>
      </c>
      <c r="G321" s="26">
        <f>SUMIFS(Adoption!$G$5:$G$697,Adoption!$A$5:$A$697,'Ravi file'!A321,Adoption!$B$5:$B$697,B321)</f>
        <v>0</v>
      </c>
    </row>
    <row r="322" spans="1:7" ht="15.75" customHeight="1" x14ac:dyDescent="0.2">
      <c r="A322" s="26" t="s">
        <v>1923</v>
      </c>
      <c r="B322" s="26" t="s">
        <v>1937</v>
      </c>
      <c r="C322" s="26" t="s">
        <v>5710</v>
      </c>
      <c r="D322" s="26" t="s">
        <v>4898</v>
      </c>
      <c r="E322" s="26">
        <v>1</v>
      </c>
      <c r="F322" s="26">
        <v>1</v>
      </c>
      <c r="G322" s="26">
        <f>SUMIFS(Adoption!$G$5:$G$697,Adoption!$A$5:$A$697,'Ravi file'!A322,Adoption!$B$5:$B$697,B322)</f>
        <v>0</v>
      </c>
    </row>
    <row r="323" spans="1:7" ht="15.75" customHeight="1" x14ac:dyDescent="0.2">
      <c r="A323" s="26" t="s">
        <v>1923</v>
      </c>
      <c r="B323" s="26" t="s">
        <v>1938</v>
      </c>
      <c r="C323" s="26" t="s">
        <v>5711</v>
      </c>
      <c r="D323" s="26">
        <v>0</v>
      </c>
      <c r="E323" s="26">
        <v>1</v>
      </c>
      <c r="F323" s="26">
        <v>1</v>
      </c>
      <c r="G323" s="26">
        <f>SUMIFS(Adoption!$G$5:$G$697,Adoption!$A$5:$A$697,'Ravi file'!A323,Adoption!$B$5:$B$697,B323)</f>
        <v>0</v>
      </c>
    </row>
    <row r="324" spans="1:7" ht="15.75" customHeight="1" x14ac:dyDescent="0.2">
      <c r="A324" s="26" t="s">
        <v>1923</v>
      </c>
      <c r="B324" s="26" t="s">
        <v>1939</v>
      </c>
      <c r="C324" s="26" t="s">
        <v>5712</v>
      </c>
      <c r="D324" s="26">
        <v>0</v>
      </c>
      <c r="E324" s="26">
        <v>1</v>
      </c>
      <c r="F324" s="26">
        <v>1</v>
      </c>
      <c r="G324" s="26">
        <f>SUMIFS(Adoption!$G$5:$G$697,Adoption!$A$5:$A$697,'Ravi file'!A324,Adoption!$B$5:$B$697,B324)</f>
        <v>0</v>
      </c>
    </row>
    <row r="325" spans="1:7" ht="15.75" customHeight="1" x14ac:dyDescent="0.2">
      <c r="A325" s="26" t="s">
        <v>1923</v>
      </c>
      <c r="B325" s="26" t="s">
        <v>1940</v>
      </c>
      <c r="C325" s="26" t="s">
        <v>5713</v>
      </c>
      <c r="D325" s="26" t="s">
        <v>4899</v>
      </c>
      <c r="E325" s="26">
        <v>1</v>
      </c>
      <c r="F325" s="26">
        <v>2</v>
      </c>
      <c r="G325" s="26">
        <f>SUMIFS(Adoption!$G$5:$G$697,Adoption!$A$5:$A$697,'Ravi file'!A325,Adoption!$B$5:$B$697,B325)</f>
        <v>0</v>
      </c>
    </row>
    <row r="326" spans="1:7" ht="15.75" customHeight="1" x14ac:dyDescent="0.2">
      <c r="A326" s="26" t="s">
        <v>1923</v>
      </c>
      <c r="B326" s="26" t="s">
        <v>1941</v>
      </c>
      <c r="C326" s="26" t="s">
        <v>5714</v>
      </c>
      <c r="D326" s="26">
        <v>0</v>
      </c>
      <c r="E326" s="26">
        <v>1</v>
      </c>
      <c r="F326" s="26">
        <v>2</v>
      </c>
      <c r="G326" s="26">
        <f>SUMIFS(Adoption!$G$5:$G$697,Adoption!$A$5:$A$697,'Ravi file'!A326,Adoption!$B$5:$B$697,B326)</f>
        <v>0</v>
      </c>
    </row>
    <row r="327" spans="1:7" ht="15.75" customHeight="1" x14ac:dyDescent="0.2">
      <c r="A327" s="26" t="s">
        <v>1923</v>
      </c>
      <c r="B327" s="26" t="s">
        <v>5715</v>
      </c>
      <c r="C327" s="26" t="s">
        <v>5716</v>
      </c>
      <c r="D327" s="26" t="e">
        <v>#N/A</v>
      </c>
      <c r="E327" s="26">
        <v>1</v>
      </c>
      <c r="F327" s="26">
        <v>2</v>
      </c>
      <c r="G327" s="26">
        <f>SUMIFS(Adoption!$G$5:$G$697,Adoption!$A$5:$A$697,'Ravi file'!A327,Adoption!$B$5:$B$697,B327)</f>
        <v>0</v>
      </c>
    </row>
    <row r="328" spans="1:7" ht="15.75" customHeight="1" x14ac:dyDescent="0.2">
      <c r="A328" s="26" t="s">
        <v>1923</v>
      </c>
      <c r="B328" s="26" t="s">
        <v>5717</v>
      </c>
      <c r="C328" s="26" t="s">
        <v>5718</v>
      </c>
      <c r="D328" s="26" t="e">
        <v>#N/A</v>
      </c>
      <c r="E328" s="26">
        <v>1</v>
      </c>
      <c r="F328" s="26">
        <v>2</v>
      </c>
      <c r="G328" s="26">
        <f>SUMIFS(Adoption!$G$5:$G$697,Adoption!$A$5:$A$697,'Ravi file'!A328,Adoption!$B$5:$B$697,B328)</f>
        <v>0</v>
      </c>
    </row>
    <row r="329" spans="1:7" ht="15.75" customHeight="1" x14ac:dyDescent="0.2">
      <c r="A329" s="26" t="s">
        <v>1923</v>
      </c>
      <c r="B329" s="26" t="s">
        <v>5719</v>
      </c>
      <c r="C329" s="26" t="s">
        <v>5720</v>
      </c>
      <c r="D329" s="26" t="e">
        <v>#N/A</v>
      </c>
      <c r="E329" s="26">
        <v>1</v>
      </c>
      <c r="F329" s="26">
        <v>2</v>
      </c>
      <c r="G329" s="26">
        <f>SUMIFS(Adoption!$G$5:$G$697,Adoption!$A$5:$A$697,'Ravi file'!A329,Adoption!$B$5:$B$697,B329)</f>
        <v>0</v>
      </c>
    </row>
    <row r="330" spans="1:7" ht="15.75" customHeight="1" x14ac:dyDescent="0.2">
      <c r="A330" s="26" t="s">
        <v>1923</v>
      </c>
      <c r="B330" s="26" t="s">
        <v>5721</v>
      </c>
      <c r="C330" s="26" t="s">
        <v>5722</v>
      </c>
      <c r="D330" s="26" t="e">
        <v>#N/A</v>
      </c>
      <c r="E330" s="26">
        <v>1</v>
      </c>
      <c r="F330" s="26">
        <v>1</v>
      </c>
      <c r="G330" s="26">
        <f>SUMIFS(Adoption!$G$5:$G$697,Adoption!$A$5:$A$697,'Ravi file'!A330,Adoption!$B$5:$B$697,B330)</f>
        <v>0</v>
      </c>
    </row>
    <row r="331" spans="1:7" ht="15.75" customHeight="1" x14ac:dyDescent="0.2">
      <c r="A331" s="26" t="s">
        <v>1923</v>
      </c>
      <c r="B331" s="26" t="s">
        <v>1942</v>
      </c>
      <c r="C331" s="26" t="s">
        <v>5723</v>
      </c>
      <c r="D331" s="26" t="e">
        <v>#N/A</v>
      </c>
      <c r="E331" s="26">
        <v>1</v>
      </c>
      <c r="F331" s="26">
        <v>1</v>
      </c>
      <c r="G331" s="26">
        <f>SUMIFS(Adoption!$G$5:$G$697,Adoption!$A$5:$A$697,'Ravi file'!A331,Adoption!$B$5:$B$697,B331)</f>
        <v>0</v>
      </c>
    </row>
    <row r="332" spans="1:7" ht="15.75" customHeight="1" x14ac:dyDescent="0.2">
      <c r="A332" s="26" t="s">
        <v>1923</v>
      </c>
      <c r="B332" s="26" t="s">
        <v>1943</v>
      </c>
      <c r="C332" s="26" t="s">
        <v>5724</v>
      </c>
      <c r="D332" s="26" t="e">
        <v>#N/A</v>
      </c>
      <c r="E332" s="26">
        <v>1</v>
      </c>
      <c r="F332" s="26">
        <v>1</v>
      </c>
      <c r="G332" s="26">
        <f>SUMIFS(Adoption!$G$5:$G$697,Adoption!$A$5:$A$697,'Ravi file'!A332,Adoption!$B$5:$B$697,B332)</f>
        <v>0</v>
      </c>
    </row>
    <row r="333" spans="1:7" ht="15.75" customHeight="1" x14ac:dyDescent="0.2">
      <c r="A333" s="26" t="s">
        <v>1923</v>
      </c>
      <c r="B333" s="26" t="s">
        <v>5725</v>
      </c>
      <c r="C333" s="26" t="s">
        <v>5726</v>
      </c>
      <c r="D333" s="26" t="e">
        <v>#N/A</v>
      </c>
      <c r="E333" s="26">
        <v>1</v>
      </c>
      <c r="F333" s="26">
        <v>2</v>
      </c>
      <c r="G333" s="26">
        <f>SUMIFS(Adoption!$G$5:$G$697,Adoption!$A$5:$A$697,'Ravi file'!A333,Adoption!$B$5:$B$697,B333)</f>
        <v>0</v>
      </c>
    </row>
    <row r="334" spans="1:7" ht="15.75" customHeight="1" x14ac:dyDescent="0.2">
      <c r="A334" s="26" t="s">
        <v>1923</v>
      </c>
      <c r="B334" s="26" t="s">
        <v>5727</v>
      </c>
      <c r="C334" s="26" t="s">
        <v>5728</v>
      </c>
      <c r="D334" s="26" t="e">
        <v>#N/A</v>
      </c>
      <c r="E334" s="26">
        <v>1</v>
      </c>
      <c r="F334" s="26">
        <v>2</v>
      </c>
      <c r="G334" s="26">
        <f>SUMIFS(Adoption!$G$5:$G$697,Adoption!$A$5:$A$697,'Ravi file'!A334,Adoption!$B$5:$B$697,B334)</f>
        <v>0</v>
      </c>
    </row>
    <row r="335" spans="1:7" ht="15.75" customHeight="1" x14ac:dyDescent="0.2">
      <c r="A335" s="26" t="s">
        <v>1923</v>
      </c>
      <c r="B335" s="26" t="s">
        <v>1944</v>
      </c>
      <c r="C335" s="26" t="s">
        <v>5729</v>
      </c>
      <c r="D335" s="26" t="e">
        <v>#N/A</v>
      </c>
      <c r="E335" s="26">
        <v>1</v>
      </c>
      <c r="F335" s="26">
        <v>2</v>
      </c>
      <c r="G335" s="26">
        <f>SUMIFS(Adoption!$G$5:$G$697,Adoption!$A$5:$A$697,'Ravi file'!A335,Adoption!$B$5:$B$697,B335)</f>
        <v>0</v>
      </c>
    </row>
    <row r="336" spans="1:7" ht="15.75" customHeight="1" x14ac:dyDescent="0.2">
      <c r="A336" s="26" t="s">
        <v>1923</v>
      </c>
      <c r="B336" s="26" t="s">
        <v>1945</v>
      </c>
      <c r="C336" s="26" t="s">
        <v>5730</v>
      </c>
      <c r="D336" s="26" t="e">
        <v>#N/A</v>
      </c>
      <c r="E336" s="26">
        <v>1</v>
      </c>
      <c r="F336" s="26">
        <v>2</v>
      </c>
      <c r="G336" s="26">
        <f>SUMIFS(Adoption!$G$5:$G$697,Adoption!$A$5:$A$697,'Ravi file'!A336,Adoption!$B$5:$B$697,B336)</f>
        <v>0</v>
      </c>
    </row>
    <row r="337" spans="1:7" ht="15.75" customHeight="1" x14ac:dyDescent="0.2">
      <c r="A337" s="26" t="s">
        <v>1923</v>
      </c>
      <c r="B337" s="26" t="s">
        <v>1946</v>
      </c>
      <c r="C337" s="26" t="s">
        <v>5731</v>
      </c>
      <c r="D337" s="26" t="e">
        <v>#N/A</v>
      </c>
      <c r="E337" s="26">
        <v>1</v>
      </c>
      <c r="F337" s="26">
        <v>2</v>
      </c>
      <c r="G337" s="26">
        <f>SUMIFS(Adoption!$G$5:$G$697,Adoption!$A$5:$A$697,'Ravi file'!A337,Adoption!$B$5:$B$697,B337)</f>
        <v>0</v>
      </c>
    </row>
    <row r="338" spans="1:7" ht="15.75" customHeight="1" x14ac:dyDescent="0.2">
      <c r="A338" s="26" t="s">
        <v>1923</v>
      </c>
      <c r="B338" s="26" t="s">
        <v>1947</v>
      </c>
      <c r="C338" s="26" t="s">
        <v>5732</v>
      </c>
      <c r="D338" s="26" t="e">
        <v>#N/A</v>
      </c>
      <c r="E338" s="26">
        <v>1</v>
      </c>
      <c r="F338" s="26">
        <v>2</v>
      </c>
      <c r="G338" s="26">
        <f>SUMIFS(Adoption!$G$5:$G$697,Adoption!$A$5:$A$697,'Ravi file'!A338,Adoption!$B$5:$B$697,B338)</f>
        <v>0</v>
      </c>
    </row>
    <row r="339" spans="1:7" ht="15.75" customHeight="1" x14ac:dyDescent="0.2">
      <c r="A339" s="26" t="s">
        <v>1923</v>
      </c>
      <c r="B339" s="26" t="s">
        <v>1948</v>
      </c>
      <c r="C339" s="26" t="s">
        <v>5733</v>
      </c>
      <c r="D339" s="26" t="e">
        <v>#N/A</v>
      </c>
      <c r="E339" s="26">
        <v>1</v>
      </c>
      <c r="F339" s="26">
        <v>1</v>
      </c>
      <c r="G339" s="26">
        <f>SUMIFS(Adoption!$G$5:$G$697,Adoption!$A$5:$A$697,'Ravi file'!A339,Adoption!$B$5:$B$697,B339)</f>
        <v>0</v>
      </c>
    </row>
    <row r="340" spans="1:7" ht="15.75" customHeight="1" x14ac:dyDescent="0.2">
      <c r="A340" s="26" t="s">
        <v>1923</v>
      </c>
      <c r="B340" s="26" t="s">
        <v>1949</v>
      </c>
      <c r="C340" s="26" t="s">
        <v>5734</v>
      </c>
      <c r="D340" s="26" t="e">
        <v>#N/A</v>
      </c>
      <c r="E340" s="26">
        <v>1</v>
      </c>
      <c r="F340" s="26">
        <v>2</v>
      </c>
      <c r="G340" s="26">
        <f>SUMIFS(Adoption!$G$5:$G$697,Adoption!$A$5:$A$697,'Ravi file'!A340,Adoption!$B$5:$B$697,B340)</f>
        <v>0</v>
      </c>
    </row>
    <row r="341" spans="1:7" ht="15.75" customHeight="1" x14ac:dyDescent="0.2">
      <c r="A341" s="26" t="s">
        <v>1923</v>
      </c>
      <c r="B341" s="26" t="s">
        <v>5735</v>
      </c>
      <c r="C341" s="26" t="s">
        <v>5736</v>
      </c>
      <c r="D341" s="26" t="e">
        <v>#N/A</v>
      </c>
      <c r="E341" s="26">
        <v>1</v>
      </c>
      <c r="F341" s="26">
        <v>2</v>
      </c>
      <c r="G341" s="26">
        <f>SUMIFS(Adoption!$G$5:$G$697,Adoption!$A$5:$A$697,'Ravi file'!A341,Adoption!$B$5:$B$697,B341)</f>
        <v>0</v>
      </c>
    </row>
    <row r="342" spans="1:7" ht="15.75" customHeight="1" x14ac:dyDescent="0.2">
      <c r="A342" s="26" t="s">
        <v>1923</v>
      </c>
      <c r="B342" s="26" t="s">
        <v>5737</v>
      </c>
      <c r="C342" s="26" t="s">
        <v>5738</v>
      </c>
      <c r="D342" s="26" t="e">
        <v>#N/A</v>
      </c>
      <c r="E342" s="26">
        <v>1</v>
      </c>
      <c r="F342" s="26">
        <v>2</v>
      </c>
      <c r="G342" s="26">
        <f>SUMIFS(Adoption!$G$5:$G$697,Adoption!$A$5:$A$697,'Ravi file'!A342,Adoption!$B$5:$B$697,B342)</f>
        <v>0</v>
      </c>
    </row>
    <row r="343" spans="1:7" ht="15.75" customHeight="1" x14ac:dyDescent="0.2">
      <c r="A343" s="26" t="s">
        <v>1923</v>
      </c>
      <c r="B343" s="26" t="s">
        <v>5739</v>
      </c>
      <c r="C343" s="26" t="s">
        <v>5740</v>
      </c>
      <c r="D343" s="26" t="e">
        <v>#N/A</v>
      </c>
      <c r="E343" s="26">
        <v>1</v>
      </c>
      <c r="F343" s="26">
        <v>2</v>
      </c>
      <c r="G343" s="26">
        <f>SUMIFS(Adoption!$G$5:$G$697,Adoption!$A$5:$A$697,'Ravi file'!A343,Adoption!$B$5:$B$697,B343)</f>
        <v>0</v>
      </c>
    </row>
    <row r="344" spans="1:7" ht="15.75" customHeight="1" x14ac:dyDescent="0.2">
      <c r="A344" s="26" t="s">
        <v>1923</v>
      </c>
      <c r="B344" s="26" t="s">
        <v>5741</v>
      </c>
      <c r="C344" s="26" t="s">
        <v>5742</v>
      </c>
      <c r="D344" s="26" t="e">
        <v>#N/A</v>
      </c>
      <c r="E344" s="26">
        <v>1</v>
      </c>
      <c r="F344" s="26">
        <v>2</v>
      </c>
      <c r="G344" s="26">
        <f>SUMIFS(Adoption!$G$5:$G$697,Adoption!$A$5:$A$697,'Ravi file'!A344,Adoption!$B$5:$B$697,B344)</f>
        <v>0</v>
      </c>
    </row>
    <row r="345" spans="1:7" ht="15.75" customHeight="1" x14ac:dyDescent="0.2">
      <c r="A345" s="26" t="s">
        <v>1923</v>
      </c>
      <c r="B345" s="26" t="s">
        <v>5743</v>
      </c>
      <c r="C345" s="26" t="s">
        <v>5744</v>
      </c>
      <c r="D345" s="26" t="e">
        <v>#N/A</v>
      </c>
      <c r="E345" s="26">
        <v>1</v>
      </c>
      <c r="F345" s="26">
        <v>1</v>
      </c>
      <c r="G345" s="26">
        <f>SUMIFS(Adoption!$G$5:$G$697,Adoption!$A$5:$A$697,'Ravi file'!A345,Adoption!$B$5:$B$697,B345)</f>
        <v>0</v>
      </c>
    </row>
    <row r="346" spans="1:7" ht="15.75" customHeight="1" x14ac:dyDescent="0.2">
      <c r="A346" s="26" t="s">
        <v>1923</v>
      </c>
      <c r="B346" s="26" t="s">
        <v>5745</v>
      </c>
      <c r="C346" s="26" t="s">
        <v>5746</v>
      </c>
      <c r="D346" s="26" t="e">
        <v>#N/A</v>
      </c>
      <c r="E346" s="26">
        <v>1</v>
      </c>
      <c r="F346" s="26">
        <v>2</v>
      </c>
      <c r="G346" s="26">
        <f>SUMIFS(Adoption!$G$5:$G$697,Adoption!$A$5:$A$697,'Ravi file'!A346,Adoption!$B$5:$B$697,B346)</f>
        <v>0</v>
      </c>
    </row>
    <row r="347" spans="1:7" ht="15.75" customHeight="1" x14ac:dyDescent="0.2">
      <c r="A347" s="26" t="s">
        <v>1923</v>
      </c>
      <c r="B347" s="26" t="s">
        <v>1951</v>
      </c>
      <c r="C347" s="26" t="s">
        <v>5747</v>
      </c>
      <c r="D347" s="26" t="e">
        <v>#N/A</v>
      </c>
      <c r="E347" s="26">
        <v>1</v>
      </c>
      <c r="F347" s="26">
        <v>2</v>
      </c>
      <c r="G347" s="26">
        <f>SUMIFS(Adoption!$G$5:$G$697,Adoption!$A$5:$A$697,'Ravi file'!A347,Adoption!$B$5:$B$697,B347)</f>
        <v>0</v>
      </c>
    </row>
    <row r="348" spans="1:7" ht="15.75" customHeight="1" x14ac:dyDescent="0.2">
      <c r="A348" s="26" t="s">
        <v>1923</v>
      </c>
      <c r="B348" s="26" t="s">
        <v>1952</v>
      </c>
      <c r="C348" s="26" t="s">
        <v>5748</v>
      </c>
      <c r="D348" s="26" t="e">
        <v>#N/A</v>
      </c>
      <c r="E348" s="26">
        <v>1</v>
      </c>
      <c r="F348" s="26">
        <v>2</v>
      </c>
      <c r="G348" s="26">
        <f>SUMIFS(Adoption!$G$5:$G$697,Adoption!$A$5:$A$697,'Ravi file'!A348,Adoption!$B$5:$B$697,B348)</f>
        <v>144.02235767682575</v>
      </c>
    </row>
    <row r="349" spans="1:7" ht="15.75" customHeight="1" x14ac:dyDescent="0.2">
      <c r="A349" s="26" t="s">
        <v>1923</v>
      </c>
      <c r="B349" s="26" t="s">
        <v>1953</v>
      </c>
      <c r="C349" s="26" t="s">
        <v>5749</v>
      </c>
      <c r="D349" s="26" t="e">
        <v>#N/A</v>
      </c>
      <c r="E349" s="26">
        <v>1</v>
      </c>
      <c r="F349" s="26">
        <v>2</v>
      </c>
      <c r="G349" s="26">
        <f>SUMIFS(Adoption!$G$5:$G$697,Adoption!$A$5:$A$697,'Ravi file'!A349,Adoption!$B$5:$B$697,B349)</f>
        <v>0</v>
      </c>
    </row>
    <row r="350" spans="1:7" ht="15.75" customHeight="1" x14ac:dyDescent="0.2">
      <c r="A350" s="26" t="s">
        <v>1923</v>
      </c>
      <c r="B350" s="26" t="s">
        <v>1954</v>
      </c>
      <c r="C350" s="26" t="s">
        <v>5750</v>
      </c>
      <c r="D350" s="26" t="e">
        <v>#N/A</v>
      </c>
      <c r="E350" s="26">
        <v>1</v>
      </c>
      <c r="F350" s="26">
        <v>2</v>
      </c>
      <c r="G350" s="26">
        <f>SUMIFS(Adoption!$G$5:$G$697,Adoption!$A$5:$A$697,'Ravi file'!A350,Adoption!$B$5:$B$697,B350)</f>
        <v>0</v>
      </c>
    </row>
    <row r="351" spans="1:7" ht="15.75" customHeight="1" x14ac:dyDescent="0.2">
      <c r="A351" s="26" t="s">
        <v>1923</v>
      </c>
      <c r="B351" s="26" t="s">
        <v>1955</v>
      </c>
      <c r="C351" s="26" t="s">
        <v>5751</v>
      </c>
      <c r="D351" s="26" t="e">
        <v>#N/A</v>
      </c>
      <c r="E351" s="26">
        <v>1</v>
      </c>
      <c r="F351" s="26">
        <v>2</v>
      </c>
      <c r="G351" s="26">
        <f>SUMIFS(Adoption!$G$5:$G$697,Adoption!$A$5:$A$697,'Ravi file'!A351,Adoption!$B$5:$B$697,B351)</f>
        <v>24.00372627947096</v>
      </c>
    </row>
    <row r="352" spans="1:7" ht="15.75" customHeight="1" x14ac:dyDescent="0.2">
      <c r="A352" s="26" t="s">
        <v>1923</v>
      </c>
      <c r="B352" s="26" t="s">
        <v>5752</v>
      </c>
      <c r="C352" s="26" t="s">
        <v>5753</v>
      </c>
      <c r="D352" s="26" t="e">
        <v>#N/A</v>
      </c>
      <c r="E352" s="26">
        <v>1</v>
      </c>
      <c r="F352" s="26">
        <v>2</v>
      </c>
      <c r="G352" s="26">
        <f>SUMIFS(Adoption!$G$5:$G$697,Adoption!$A$5:$A$697,'Ravi file'!A352,Adoption!$B$5:$B$697,B352)</f>
        <v>0</v>
      </c>
    </row>
    <row r="353" spans="1:7" ht="15.75" customHeight="1" x14ac:dyDescent="0.2">
      <c r="A353" s="26" t="s">
        <v>1923</v>
      </c>
      <c r="B353" s="26" t="s">
        <v>1956</v>
      </c>
      <c r="C353" s="26" t="s">
        <v>5754</v>
      </c>
      <c r="D353" s="26" t="e">
        <v>#N/A</v>
      </c>
      <c r="E353" s="26">
        <v>1</v>
      </c>
      <c r="F353" s="26">
        <v>2</v>
      </c>
      <c r="G353" s="26">
        <f>SUMIFS(Adoption!$G$5:$G$697,Adoption!$A$5:$A$697,'Ravi file'!A353,Adoption!$B$5:$B$697,B353)</f>
        <v>0</v>
      </c>
    </row>
    <row r="354" spans="1:7" ht="15.75" customHeight="1" x14ac:dyDescent="0.2">
      <c r="A354" s="26" t="s">
        <v>1923</v>
      </c>
      <c r="B354" s="26" t="s">
        <v>1957</v>
      </c>
      <c r="C354" s="26" t="s">
        <v>5755</v>
      </c>
      <c r="D354" s="26" t="e">
        <v>#N/A</v>
      </c>
      <c r="E354" s="26">
        <v>1</v>
      </c>
      <c r="F354" s="26">
        <v>2</v>
      </c>
      <c r="G354" s="26">
        <f>SUMIFS(Adoption!$G$5:$G$697,Adoption!$A$5:$A$697,'Ravi file'!A354,Adoption!$B$5:$B$697,B354)</f>
        <v>0</v>
      </c>
    </row>
    <row r="355" spans="1:7" ht="15.75" customHeight="1" x14ac:dyDescent="0.2">
      <c r="A355" s="26" t="s">
        <v>1923</v>
      </c>
      <c r="B355" s="26" t="s">
        <v>1958</v>
      </c>
      <c r="C355" s="26" t="s">
        <v>5756</v>
      </c>
      <c r="D355" s="26" t="e">
        <v>#N/A</v>
      </c>
      <c r="E355" s="26">
        <v>1</v>
      </c>
      <c r="F355" s="26">
        <v>1</v>
      </c>
      <c r="G355" s="26">
        <f>SUMIFS(Adoption!$G$5:$G$697,Adoption!$A$5:$A$697,'Ravi file'!A355,Adoption!$B$5:$B$697,B355)</f>
        <v>72.011178838412874</v>
      </c>
    </row>
    <row r="356" spans="1:7" ht="15.75" customHeight="1" x14ac:dyDescent="0.2">
      <c r="A356" s="26" t="s">
        <v>1923</v>
      </c>
      <c r="B356" s="26" t="s">
        <v>1959</v>
      </c>
      <c r="C356" s="26" t="s">
        <v>5757</v>
      </c>
      <c r="D356" s="26" t="e">
        <v>#N/A</v>
      </c>
      <c r="E356" s="26">
        <v>1</v>
      </c>
      <c r="F356" s="26">
        <v>2</v>
      </c>
      <c r="G356" s="26">
        <f>SUMIFS(Adoption!$G$5:$G$697,Adoption!$A$5:$A$697,'Ravi file'!A356,Adoption!$B$5:$B$697,B356)</f>
        <v>0</v>
      </c>
    </row>
    <row r="357" spans="1:7" ht="15.75" customHeight="1" x14ac:dyDescent="0.2">
      <c r="A357" s="26" t="s">
        <v>1923</v>
      </c>
      <c r="B357" s="26" t="s">
        <v>1960</v>
      </c>
      <c r="C357" s="26" t="s">
        <v>5758</v>
      </c>
      <c r="D357" s="26" t="e">
        <v>#N/A</v>
      </c>
      <c r="E357" s="26">
        <v>1</v>
      </c>
      <c r="F357" s="26">
        <v>2</v>
      </c>
      <c r="G357" s="26">
        <f>SUMIFS(Adoption!$G$5:$G$697,Adoption!$A$5:$A$697,'Ravi file'!A357,Adoption!$B$5:$B$697,B357)</f>
        <v>0</v>
      </c>
    </row>
    <row r="358" spans="1:7" ht="15.75" customHeight="1" x14ac:dyDescent="0.2">
      <c r="A358" s="26" t="s">
        <v>1923</v>
      </c>
      <c r="B358" s="26" t="s">
        <v>1961</v>
      </c>
      <c r="C358" s="26" t="s">
        <v>5759</v>
      </c>
      <c r="D358" s="26" t="e">
        <v>#N/A</v>
      </c>
      <c r="E358" s="26">
        <v>1</v>
      </c>
      <c r="F358" s="26">
        <v>2</v>
      </c>
      <c r="G358" s="26">
        <f>SUMIFS(Adoption!$G$5:$G$697,Adoption!$A$5:$A$697,'Ravi file'!A358,Adoption!$B$5:$B$697,B358)</f>
        <v>0</v>
      </c>
    </row>
    <row r="359" spans="1:7" ht="15.75" customHeight="1" x14ac:dyDescent="0.2">
      <c r="A359" s="26" t="s">
        <v>1923</v>
      </c>
      <c r="B359" s="26" t="s">
        <v>1962</v>
      </c>
      <c r="C359" s="26" t="s">
        <v>5760</v>
      </c>
      <c r="D359" s="26" t="e">
        <v>#N/A</v>
      </c>
      <c r="E359" s="26">
        <v>1</v>
      </c>
      <c r="F359" s="26">
        <v>2</v>
      </c>
      <c r="G359" s="26">
        <f>SUMIFS(Adoption!$G$5:$G$697,Adoption!$A$5:$A$697,'Ravi file'!A359,Adoption!$B$5:$B$697,B359)</f>
        <v>96.014905117883842</v>
      </c>
    </row>
    <row r="360" spans="1:7" ht="15.75" customHeight="1" x14ac:dyDescent="0.2">
      <c r="A360" s="26" t="s">
        <v>1923</v>
      </c>
      <c r="B360" s="26" t="s">
        <v>1963</v>
      </c>
      <c r="C360" s="26" t="s">
        <v>5761</v>
      </c>
      <c r="D360" s="26" t="e">
        <v>#N/A</v>
      </c>
      <c r="E360" s="26">
        <v>1</v>
      </c>
      <c r="F360" s="26">
        <v>1</v>
      </c>
      <c r="G360" s="26">
        <f>SUMIFS(Adoption!$G$5:$G$697,Adoption!$A$5:$A$697,'Ravi file'!A360,Adoption!$B$5:$B$697,B360)</f>
        <v>0</v>
      </c>
    </row>
    <row r="361" spans="1:7" ht="15.75" customHeight="1" x14ac:dyDescent="0.2">
      <c r="A361" s="26" t="s">
        <v>1923</v>
      </c>
      <c r="B361" s="26" t="s">
        <v>1964</v>
      </c>
      <c r="C361" s="26" t="s">
        <v>5762</v>
      </c>
      <c r="D361" s="26" t="e">
        <v>#N/A</v>
      </c>
      <c r="E361" s="26">
        <v>1</v>
      </c>
      <c r="F361" s="26">
        <v>2</v>
      </c>
      <c r="G361" s="26">
        <f>SUMIFS(Adoption!$G$5:$G$697,Adoption!$A$5:$A$697,'Ravi file'!A361,Adoption!$B$5:$B$697,B361)</f>
        <v>0</v>
      </c>
    </row>
    <row r="362" spans="1:7" ht="15.75" customHeight="1" x14ac:dyDescent="0.2">
      <c r="A362" s="26" t="s">
        <v>1923</v>
      </c>
      <c r="B362" s="26" t="s">
        <v>1965</v>
      </c>
      <c r="C362" s="26" t="s">
        <v>5761</v>
      </c>
      <c r="D362" s="26" t="e">
        <v>#N/A</v>
      </c>
      <c r="E362" s="26">
        <v>1</v>
      </c>
      <c r="F362" s="26">
        <v>2</v>
      </c>
      <c r="G362" s="26">
        <f>SUMIFS(Adoption!$G$5:$G$697,Adoption!$A$5:$A$697,'Ravi file'!A362,Adoption!$B$5:$B$697,B362)</f>
        <v>0</v>
      </c>
    </row>
    <row r="363" spans="1:7" ht="15.75" customHeight="1" x14ac:dyDescent="0.2">
      <c r="A363" s="26" t="s">
        <v>1693</v>
      </c>
      <c r="B363" s="26" t="s">
        <v>1759</v>
      </c>
      <c r="C363" s="26">
        <v>0</v>
      </c>
      <c r="D363" s="26" t="e">
        <v>#N/A</v>
      </c>
      <c r="E363" s="26">
        <v>2</v>
      </c>
      <c r="F363" s="26">
        <v>0</v>
      </c>
      <c r="G363" s="26">
        <f>SUMIFS(Adoption!$G$5:$G$697,Adoption!$A$5:$A$697,'Ravi file'!A363,Adoption!$B$5:$B$697,B363)</f>
        <v>0</v>
      </c>
    </row>
    <row r="364" spans="1:7" ht="15.75" customHeight="1" x14ac:dyDescent="0.2">
      <c r="A364" s="26" t="s">
        <v>1693</v>
      </c>
      <c r="B364" s="26" t="s">
        <v>1762</v>
      </c>
      <c r="C364" s="26">
        <v>0</v>
      </c>
      <c r="D364" s="26" t="e">
        <v>#N/A</v>
      </c>
      <c r="E364" s="26">
        <v>2</v>
      </c>
      <c r="F364" s="26">
        <v>0</v>
      </c>
      <c r="G364" s="26">
        <f>SUMIFS(Adoption!$G$5:$G$697,Adoption!$A$5:$A$697,'Ravi file'!A364,Adoption!$B$5:$B$697,B364)</f>
        <v>0</v>
      </c>
    </row>
    <row r="365" spans="1:7" ht="15.75" customHeight="1" x14ac:dyDescent="0.2">
      <c r="A365" s="26" t="s">
        <v>1693</v>
      </c>
      <c r="B365" s="26" t="s">
        <v>1764</v>
      </c>
      <c r="C365" s="26" t="s">
        <v>5763</v>
      </c>
      <c r="D365" s="26" t="e">
        <v>#N/A</v>
      </c>
      <c r="E365" s="26">
        <v>2</v>
      </c>
      <c r="F365" s="26">
        <v>1</v>
      </c>
      <c r="G365" s="26">
        <f>SUMIFS(Adoption!$G$5:$G$697,Adoption!$A$5:$A$697,'Ravi file'!A365,Adoption!$B$5:$B$697,B365)</f>
        <v>0</v>
      </c>
    </row>
    <row r="366" spans="1:7" ht="15.75" customHeight="1" x14ac:dyDescent="0.2">
      <c r="A366" s="26" t="s">
        <v>1693</v>
      </c>
      <c r="B366" s="26" t="s">
        <v>1770</v>
      </c>
      <c r="C366" s="26" t="s">
        <v>5764</v>
      </c>
      <c r="D366" s="26" t="e">
        <v>#N/A</v>
      </c>
      <c r="E366" s="26">
        <v>2</v>
      </c>
      <c r="F366" s="26">
        <v>1</v>
      </c>
      <c r="G366" s="26">
        <f>SUMIFS(Adoption!$G$5:$G$697,Adoption!$A$5:$A$697,'Ravi file'!A366,Adoption!$B$5:$B$697,B366)</f>
        <v>0</v>
      </c>
    </row>
    <row r="367" spans="1:7" ht="15.75" customHeight="1" x14ac:dyDescent="0.2">
      <c r="A367" s="26" t="s">
        <v>1693</v>
      </c>
      <c r="B367" s="26" t="s">
        <v>1772</v>
      </c>
      <c r="C367" s="26" t="s">
        <v>5765</v>
      </c>
      <c r="D367" s="26" t="e">
        <v>#N/A</v>
      </c>
      <c r="E367" s="26">
        <v>2</v>
      </c>
      <c r="F367" s="26">
        <v>1</v>
      </c>
      <c r="G367" s="26">
        <f>SUMIFS(Adoption!$G$5:$G$697,Adoption!$A$5:$A$697,'Ravi file'!A367,Adoption!$B$5:$B$697,B367)</f>
        <v>0</v>
      </c>
    </row>
    <row r="368" spans="1:7" ht="15.75" customHeight="1" x14ac:dyDescent="0.2">
      <c r="A368" s="26" t="s">
        <v>1693</v>
      </c>
      <c r="B368" s="26" t="s">
        <v>1773</v>
      </c>
      <c r="C368" s="26" t="s">
        <v>5766</v>
      </c>
      <c r="D368" s="26" t="e">
        <v>#N/A</v>
      </c>
      <c r="E368" s="26">
        <v>2</v>
      </c>
      <c r="F368" s="26">
        <v>10</v>
      </c>
      <c r="G368" s="26">
        <f>SUMIFS(Adoption!$G$5:$G$697,Adoption!$A$5:$A$697,'Ravi file'!A368,Adoption!$B$5:$B$697,B368)</f>
        <v>0</v>
      </c>
    </row>
    <row r="369" spans="1:7" ht="15.75" customHeight="1" x14ac:dyDescent="0.2">
      <c r="A369" s="26" t="s">
        <v>2119</v>
      </c>
      <c r="B369" s="26" t="s">
        <v>1773</v>
      </c>
      <c r="C369" s="26" t="s">
        <v>5766</v>
      </c>
      <c r="D369" s="26" t="e">
        <v>#N/A</v>
      </c>
      <c r="E369" s="26">
        <v>2</v>
      </c>
      <c r="F369" s="26">
        <v>10</v>
      </c>
      <c r="G369" s="26">
        <f>SUMIFS(Adoption!$G$5:$G$697,Adoption!$A$5:$A$697,'Ravi file'!A369,Adoption!$B$5:$B$697,B369)</f>
        <v>0</v>
      </c>
    </row>
    <row r="370" spans="1:7" ht="15.75" customHeight="1" x14ac:dyDescent="0.2">
      <c r="A370" s="26" t="s">
        <v>2119</v>
      </c>
      <c r="B370" s="26" t="s">
        <v>2132</v>
      </c>
      <c r="C370" s="26" t="s">
        <v>5767</v>
      </c>
      <c r="D370" s="26" t="e">
        <v>#N/A</v>
      </c>
      <c r="E370" s="26">
        <v>2</v>
      </c>
      <c r="F370" s="26">
        <v>1</v>
      </c>
      <c r="G370" s="26">
        <f>SUMIFS(Adoption!$G$5:$G$697,Adoption!$A$5:$A$697,'Ravi file'!A370,Adoption!$B$5:$B$697,B370)</f>
        <v>0</v>
      </c>
    </row>
    <row r="371" spans="1:7" ht="15.75" customHeight="1" x14ac:dyDescent="0.2">
      <c r="A371" s="26" t="s">
        <v>1693</v>
      </c>
      <c r="B371" s="26" t="s">
        <v>1777</v>
      </c>
      <c r="C371" s="26">
        <v>0</v>
      </c>
      <c r="D371" s="26" t="e">
        <v>#N/A</v>
      </c>
      <c r="E371" s="26">
        <v>2</v>
      </c>
      <c r="F371" s="26">
        <v>0</v>
      </c>
      <c r="G371" s="26">
        <f>SUMIFS(Adoption!$G$5:$G$697,Adoption!$A$5:$A$697,'Ravi file'!A371,Adoption!$B$5:$B$697,B371)</f>
        <v>0</v>
      </c>
    </row>
    <row r="372" spans="1:7" ht="15.75" customHeight="1" x14ac:dyDescent="0.2">
      <c r="A372" s="26" t="s">
        <v>1693</v>
      </c>
      <c r="B372" s="26" t="s">
        <v>1779</v>
      </c>
      <c r="C372" s="26" t="s">
        <v>5768</v>
      </c>
      <c r="D372" s="26" t="e">
        <v>#N/A</v>
      </c>
      <c r="E372" s="26">
        <v>2</v>
      </c>
      <c r="F372" s="26">
        <v>1</v>
      </c>
      <c r="G372" s="26">
        <f>SUMIFS(Adoption!$G$5:$G$697,Adoption!$A$5:$A$697,'Ravi file'!A372,Adoption!$B$5:$B$697,B372)</f>
        <v>0</v>
      </c>
    </row>
    <row r="373" spans="1:7" ht="15.75" customHeight="1" x14ac:dyDescent="0.2">
      <c r="A373" s="26" t="s">
        <v>2119</v>
      </c>
      <c r="B373" s="26" t="s">
        <v>1779</v>
      </c>
      <c r="C373" s="26" t="s">
        <v>5768</v>
      </c>
      <c r="D373" s="26" t="e">
        <v>#N/A</v>
      </c>
      <c r="E373" s="26">
        <v>2</v>
      </c>
      <c r="F373" s="26">
        <v>4</v>
      </c>
      <c r="G373" s="26">
        <f>SUMIFS(Adoption!$G$5:$G$697,Adoption!$A$5:$A$697,'Ravi file'!A373,Adoption!$B$5:$B$697,B373)</f>
        <v>0</v>
      </c>
    </row>
    <row r="374" spans="1:7" ht="15.75" customHeight="1" x14ac:dyDescent="0.2">
      <c r="A374" s="26" t="s">
        <v>1693</v>
      </c>
      <c r="B374" s="26" t="s">
        <v>1780</v>
      </c>
      <c r="C374" s="26" t="s">
        <v>5769</v>
      </c>
      <c r="D374" s="26" t="e">
        <v>#N/A</v>
      </c>
      <c r="E374" s="26">
        <v>2</v>
      </c>
      <c r="F374" s="26">
        <v>10</v>
      </c>
      <c r="G374" s="26">
        <f>SUMIFS(Adoption!$G$5:$G$697,Adoption!$A$5:$A$697,'Ravi file'!A374,Adoption!$B$5:$B$697,B374)</f>
        <v>0</v>
      </c>
    </row>
    <row r="375" spans="1:7" ht="15.75" customHeight="1" x14ac:dyDescent="0.2">
      <c r="A375" s="26" t="s">
        <v>1693</v>
      </c>
      <c r="B375" s="26" t="s">
        <v>1782</v>
      </c>
      <c r="C375" s="26" t="s">
        <v>5770</v>
      </c>
      <c r="D375" s="26" t="e">
        <v>#N/A</v>
      </c>
      <c r="E375" s="26">
        <v>2</v>
      </c>
      <c r="F375" s="26">
        <v>10</v>
      </c>
      <c r="G375" s="26">
        <f>SUMIFS(Adoption!$G$5:$G$697,Adoption!$A$5:$A$697,'Ravi file'!A375,Adoption!$B$5:$B$697,B375)</f>
        <v>0</v>
      </c>
    </row>
    <row r="376" spans="1:7" ht="15.75" customHeight="1" x14ac:dyDescent="0.2">
      <c r="A376" s="26" t="s">
        <v>1693</v>
      </c>
      <c r="B376" s="26" t="s">
        <v>1784</v>
      </c>
      <c r="C376" s="26">
        <v>0</v>
      </c>
      <c r="D376" s="26" t="e">
        <v>#N/A</v>
      </c>
      <c r="E376" s="26">
        <v>2</v>
      </c>
      <c r="F376" s="26">
        <v>1</v>
      </c>
      <c r="G376" s="26">
        <f>SUMIFS(Adoption!$G$5:$G$697,Adoption!$A$5:$A$697,'Ravi file'!A376,Adoption!$B$5:$B$697,B376)</f>
        <v>0</v>
      </c>
    </row>
    <row r="377" spans="1:7" ht="15.75" customHeight="1" x14ac:dyDescent="0.2">
      <c r="A377" s="26" t="s">
        <v>1693</v>
      </c>
      <c r="B377" s="26" t="s">
        <v>1787</v>
      </c>
      <c r="C377" s="26">
        <v>0</v>
      </c>
      <c r="D377" s="26" t="e">
        <v>#N/A</v>
      </c>
      <c r="E377" s="26">
        <v>2</v>
      </c>
      <c r="F377" s="26">
        <v>0</v>
      </c>
      <c r="G377" s="26">
        <f>SUMIFS(Adoption!$G$5:$G$697,Adoption!$A$5:$A$697,'Ravi file'!A377,Adoption!$B$5:$B$697,B377)</f>
        <v>0</v>
      </c>
    </row>
    <row r="378" spans="1:7" ht="15.75" customHeight="1" x14ac:dyDescent="0.2">
      <c r="A378" s="26" t="s">
        <v>2119</v>
      </c>
      <c r="B378" s="26" t="s">
        <v>1787</v>
      </c>
      <c r="C378" s="26">
        <v>0</v>
      </c>
      <c r="D378" s="26" t="e">
        <v>#N/A</v>
      </c>
      <c r="E378" s="26">
        <v>2</v>
      </c>
      <c r="F378" s="26">
        <v>0</v>
      </c>
      <c r="G378" s="26">
        <f>SUMIFS(Adoption!$G$5:$G$697,Adoption!$A$5:$A$697,'Ravi file'!A378,Adoption!$B$5:$B$697,B378)</f>
        <v>0</v>
      </c>
    </row>
    <row r="379" spans="1:7" ht="15.75" customHeight="1" x14ac:dyDescent="0.2">
      <c r="A379" s="26" t="s">
        <v>2119</v>
      </c>
      <c r="B379" s="26" t="s">
        <v>1792</v>
      </c>
      <c r="C379" s="26">
        <v>0</v>
      </c>
      <c r="D379" s="26" t="e">
        <v>#N/A</v>
      </c>
      <c r="E379" s="26">
        <v>2</v>
      </c>
      <c r="F379" s="26">
        <v>0</v>
      </c>
      <c r="G379" s="26">
        <f>SUMIFS(Adoption!$G$5:$G$697,Adoption!$A$5:$A$697,'Ravi file'!A379,Adoption!$B$5:$B$697,B379)</f>
        <v>0</v>
      </c>
    </row>
    <row r="380" spans="1:7" ht="15.75" customHeight="1" x14ac:dyDescent="0.2">
      <c r="A380" s="26" t="s">
        <v>2408</v>
      </c>
      <c r="B380" s="26" t="s">
        <v>1793</v>
      </c>
      <c r="C380" s="26" t="s">
        <v>5771</v>
      </c>
      <c r="D380" s="26" t="e">
        <v>#N/A</v>
      </c>
      <c r="E380" s="26">
        <v>2</v>
      </c>
      <c r="F380" s="26">
        <v>3</v>
      </c>
      <c r="G380" s="26">
        <f>SUMIFS(Adoption!$G$5:$G$697,Adoption!$A$5:$A$697,'Ravi file'!A380,Adoption!$B$5:$B$697,B380)</f>
        <v>9.9052419999999994</v>
      </c>
    </row>
    <row r="381" spans="1:7" ht="15.75" customHeight="1" x14ac:dyDescent="0.2">
      <c r="A381" s="26" t="s">
        <v>1693</v>
      </c>
      <c r="B381" s="26" t="s">
        <v>1793</v>
      </c>
      <c r="C381" s="26" t="s">
        <v>5771</v>
      </c>
      <c r="D381" s="26" t="e">
        <v>#N/A</v>
      </c>
      <c r="E381" s="26">
        <v>2</v>
      </c>
      <c r="F381" s="26">
        <v>1</v>
      </c>
      <c r="G381" s="26">
        <f>SUMIFS(Adoption!$G$5:$G$697,Adoption!$A$5:$A$697,'Ravi file'!A381,Adoption!$B$5:$B$697,B381)</f>
        <v>0</v>
      </c>
    </row>
    <row r="382" spans="1:7" ht="15.75" customHeight="1" x14ac:dyDescent="0.2">
      <c r="A382" s="26" t="s">
        <v>1693</v>
      </c>
      <c r="B382" s="26" t="s">
        <v>1795</v>
      </c>
      <c r="C382" s="26" t="s">
        <v>5772</v>
      </c>
      <c r="D382" s="26" t="e">
        <v>#N/A</v>
      </c>
      <c r="E382" s="26">
        <v>2</v>
      </c>
      <c r="F382" s="26">
        <v>4</v>
      </c>
      <c r="G382" s="26">
        <f>SUMIFS(Adoption!$G$5:$G$697,Adoption!$A$5:$A$697,'Ravi file'!A382,Adoption!$B$5:$B$697,B382)</f>
        <v>0</v>
      </c>
    </row>
    <row r="383" spans="1:7" ht="15.75" customHeight="1" x14ac:dyDescent="0.2">
      <c r="A383" s="26" t="s">
        <v>1693</v>
      </c>
      <c r="B383" s="26" t="s">
        <v>1797</v>
      </c>
      <c r="C383" s="26">
        <v>0</v>
      </c>
      <c r="D383" s="26" t="e">
        <v>#N/A</v>
      </c>
      <c r="E383" s="26">
        <v>2</v>
      </c>
      <c r="F383" s="26">
        <v>0</v>
      </c>
      <c r="G383" s="26">
        <f>SUMIFS(Adoption!$G$5:$G$697,Adoption!$A$5:$A$697,'Ravi file'!A383,Adoption!$B$5:$B$697,B383)</f>
        <v>0</v>
      </c>
    </row>
    <row r="384" spans="1:7" ht="15.75" customHeight="1" x14ac:dyDescent="0.2">
      <c r="A384" s="26" t="s">
        <v>15</v>
      </c>
      <c r="B384" s="26" t="s">
        <v>21</v>
      </c>
      <c r="C384" s="26" t="e">
        <v>#N/A</v>
      </c>
      <c r="D384" s="26" t="e">
        <v>#N/A</v>
      </c>
      <c r="E384" s="26">
        <v>1</v>
      </c>
      <c r="F384" s="26">
        <v>10</v>
      </c>
      <c r="G384" s="26">
        <f>SUMIFS(Adoption!$G$5:$G$697,Adoption!$A$5:$A$697,'Ravi file'!A384,Adoption!$B$5:$B$697,B384)</f>
        <v>0</v>
      </c>
    </row>
    <row r="385" spans="1:7" ht="15.75" customHeight="1" x14ac:dyDescent="0.2">
      <c r="A385" s="26" t="s">
        <v>4186</v>
      </c>
      <c r="B385" s="26" t="s">
        <v>4202</v>
      </c>
      <c r="C385" s="26" t="s">
        <v>5773</v>
      </c>
      <c r="D385" s="26" t="e">
        <v>#N/A</v>
      </c>
      <c r="E385" s="26">
        <v>2</v>
      </c>
      <c r="F385" s="26">
        <v>1</v>
      </c>
      <c r="G385" s="26">
        <f>SUMIFS(Adoption!$G$5:$G$697,Adoption!$A$5:$A$697,'Ravi file'!A385,Adoption!$B$5:$B$697,B385)</f>
        <v>0</v>
      </c>
    </row>
    <row r="386" spans="1:7" ht="15.75" customHeight="1" x14ac:dyDescent="0.2">
      <c r="A386" s="26" t="s">
        <v>2408</v>
      </c>
      <c r="B386" s="26" t="s">
        <v>2453</v>
      </c>
      <c r="C386" s="26" t="s">
        <v>5774</v>
      </c>
      <c r="D386" s="26" t="e">
        <v>#N/A</v>
      </c>
      <c r="E386" s="26">
        <v>2</v>
      </c>
      <c r="F386" s="26">
        <v>2</v>
      </c>
      <c r="G386" s="26">
        <f>SUMIFS(Adoption!$G$5:$G$697,Adoption!$A$5:$A$697,'Ravi file'!A386,Adoption!$B$5:$B$697,B386)</f>
        <v>0</v>
      </c>
    </row>
    <row r="387" spans="1:7" ht="15.75" customHeight="1" x14ac:dyDescent="0.2">
      <c r="A387" s="26" t="s">
        <v>2175</v>
      </c>
      <c r="B387" s="26" t="s">
        <v>2263</v>
      </c>
      <c r="C387" s="26" t="s">
        <v>5775</v>
      </c>
      <c r="D387" s="26" t="e">
        <v>#N/A</v>
      </c>
      <c r="E387" s="26">
        <v>1</v>
      </c>
      <c r="F387" s="26">
        <v>2</v>
      </c>
      <c r="G387" s="26">
        <f>SUMIFS(Adoption!$G$5:$G$697,Adoption!$A$5:$A$697,'Ravi file'!A387,Adoption!$B$5:$B$697,B387)</f>
        <v>0</v>
      </c>
    </row>
    <row r="388" spans="1:7" ht="15.75" customHeight="1" x14ac:dyDescent="0.2">
      <c r="A388" s="26" t="s">
        <v>15</v>
      </c>
      <c r="B388" s="26" t="s">
        <v>5776</v>
      </c>
      <c r="C388" s="26" t="s">
        <v>5777</v>
      </c>
      <c r="D388" s="26" t="e">
        <v>#N/A</v>
      </c>
      <c r="E388" s="26">
        <v>1</v>
      </c>
      <c r="F388" s="26">
        <v>9</v>
      </c>
      <c r="G388" s="26">
        <f>SUMIFS(Adoption!$G$5:$G$697,Adoption!$A$5:$A$697,'Ravi file'!A388,Adoption!$B$5:$B$697,B388)</f>
        <v>0</v>
      </c>
    </row>
    <row r="389" spans="1:7" ht="15.75" customHeight="1" x14ac:dyDescent="0.2">
      <c r="A389" s="26" t="s">
        <v>2175</v>
      </c>
      <c r="B389" s="26" t="s">
        <v>2264</v>
      </c>
      <c r="C389" s="26">
        <v>0</v>
      </c>
      <c r="D389" s="26" t="e">
        <v>#N/A</v>
      </c>
      <c r="E389" s="26">
        <v>2</v>
      </c>
      <c r="F389" s="26">
        <v>0</v>
      </c>
      <c r="G389" s="26">
        <f>SUMIFS(Adoption!$G$5:$G$697,Adoption!$A$5:$A$697,'Ravi file'!A389,Adoption!$B$5:$B$697,B389)</f>
        <v>0</v>
      </c>
    </row>
    <row r="390" spans="1:7" ht="15.75" customHeight="1" x14ac:dyDescent="0.2">
      <c r="A390" s="26" t="s">
        <v>2175</v>
      </c>
      <c r="B390" s="26" t="s">
        <v>2265</v>
      </c>
      <c r="C390" s="26" t="s">
        <v>5778</v>
      </c>
      <c r="D390" s="26" t="e">
        <v>#N/A</v>
      </c>
      <c r="E390" s="26">
        <v>1</v>
      </c>
      <c r="F390" s="26">
        <v>2</v>
      </c>
      <c r="G390" s="26">
        <f>SUMIFS(Adoption!$G$5:$G$697,Adoption!$A$5:$A$697,'Ravi file'!A390,Adoption!$B$5:$B$697,B390)</f>
        <v>0</v>
      </c>
    </row>
    <row r="391" spans="1:7" ht="15.75" customHeight="1" x14ac:dyDescent="0.2">
      <c r="A391" s="26" t="s">
        <v>2175</v>
      </c>
      <c r="B391" s="26" t="s">
        <v>2266</v>
      </c>
      <c r="C391" s="26" t="s">
        <v>5779</v>
      </c>
      <c r="D391" s="26" t="e">
        <v>#N/A</v>
      </c>
      <c r="E391" s="26">
        <v>1</v>
      </c>
      <c r="F391" s="26">
        <v>2</v>
      </c>
      <c r="G391" s="26">
        <f>SUMIFS(Adoption!$G$5:$G$697,Adoption!$A$5:$A$697,'Ravi file'!A391,Adoption!$B$5:$B$697,B391)</f>
        <v>0</v>
      </c>
    </row>
    <row r="392" spans="1:7" ht="15.75" customHeight="1" x14ac:dyDescent="0.2">
      <c r="A392" s="26" t="s">
        <v>2175</v>
      </c>
      <c r="B392" s="26" t="s">
        <v>2267</v>
      </c>
      <c r="C392" s="26">
        <v>0</v>
      </c>
      <c r="D392" s="26" t="e">
        <v>#N/A</v>
      </c>
      <c r="E392" s="26">
        <v>1</v>
      </c>
      <c r="F392" s="26">
        <v>0</v>
      </c>
      <c r="G392" s="26">
        <f>SUMIFS(Adoption!$G$5:$G$697,Adoption!$A$5:$A$697,'Ravi file'!A392,Adoption!$B$5:$B$697,B392)</f>
        <v>0</v>
      </c>
    </row>
    <row r="393" spans="1:7" ht="15.75" customHeight="1" x14ac:dyDescent="0.2">
      <c r="A393" s="26" t="s">
        <v>2175</v>
      </c>
      <c r="B393" s="26" t="s">
        <v>2268</v>
      </c>
      <c r="C393" s="26">
        <v>0</v>
      </c>
      <c r="D393" s="26" t="e">
        <v>#N/A</v>
      </c>
      <c r="E393" s="26">
        <v>2</v>
      </c>
      <c r="F393" s="26">
        <v>0</v>
      </c>
      <c r="G393" s="26">
        <f>SUMIFS(Adoption!$G$5:$G$697,Adoption!$A$5:$A$697,'Ravi file'!A393,Adoption!$B$5:$B$697,B393)</f>
        <v>0</v>
      </c>
    </row>
    <row r="394" spans="1:7" ht="15.75" customHeight="1" x14ac:dyDescent="0.2">
      <c r="A394" s="26" t="s">
        <v>2175</v>
      </c>
      <c r="B394" s="26" t="s">
        <v>2269</v>
      </c>
      <c r="C394" s="26">
        <v>0</v>
      </c>
      <c r="D394" s="26" t="e">
        <v>#N/A</v>
      </c>
      <c r="E394" s="26">
        <v>1</v>
      </c>
      <c r="F394" s="26">
        <v>0</v>
      </c>
      <c r="G394" s="26">
        <f>SUMIFS(Adoption!$G$5:$G$697,Adoption!$A$5:$A$697,'Ravi file'!A394,Adoption!$B$5:$B$697,B394)</f>
        <v>0</v>
      </c>
    </row>
    <row r="395" spans="1:7" ht="15.75" customHeight="1" x14ac:dyDescent="0.2">
      <c r="A395" s="26" t="s">
        <v>2175</v>
      </c>
      <c r="B395" s="26" t="s">
        <v>2270</v>
      </c>
      <c r="C395" s="26">
        <v>0</v>
      </c>
      <c r="D395" s="26" t="e">
        <v>#N/A</v>
      </c>
      <c r="E395" s="26">
        <v>1</v>
      </c>
      <c r="F395" s="26">
        <v>0</v>
      </c>
      <c r="G395" s="26">
        <f>SUMIFS(Adoption!$G$5:$G$697,Adoption!$A$5:$A$697,'Ravi file'!A395,Adoption!$B$5:$B$697,B395)</f>
        <v>0</v>
      </c>
    </row>
    <row r="396" spans="1:7" ht="15.75" customHeight="1" x14ac:dyDescent="0.2">
      <c r="A396" s="26" t="s">
        <v>2175</v>
      </c>
      <c r="B396" s="26" t="s">
        <v>2271</v>
      </c>
      <c r="C396" s="26">
        <v>0</v>
      </c>
      <c r="D396" s="26" t="e">
        <v>#N/A</v>
      </c>
      <c r="E396" s="26">
        <v>1</v>
      </c>
      <c r="F396" s="26">
        <v>0</v>
      </c>
      <c r="G396" s="26">
        <f>SUMIFS(Adoption!$G$5:$G$697,Adoption!$A$5:$A$697,'Ravi file'!A396,Adoption!$B$5:$B$697,B396)</f>
        <v>0</v>
      </c>
    </row>
    <row r="397" spans="1:7" ht="15.75" customHeight="1" x14ac:dyDescent="0.2">
      <c r="A397" s="26" t="s">
        <v>2175</v>
      </c>
      <c r="B397" s="26" t="s">
        <v>2272</v>
      </c>
      <c r="C397" s="26" t="s">
        <v>5780</v>
      </c>
      <c r="D397" s="26" t="e">
        <v>#N/A</v>
      </c>
      <c r="E397" s="26">
        <v>1</v>
      </c>
      <c r="F397" s="26">
        <v>2</v>
      </c>
      <c r="G397" s="26">
        <f>SUMIFS(Adoption!$G$5:$G$697,Adoption!$A$5:$A$697,'Ravi file'!A397,Adoption!$B$5:$B$697,B397)</f>
        <v>0</v>
      </c>
    </row>
    <row r="398" spans="1:7" ht="15.75" customHeight="1" x14ac:dyDescent="0.2">
      <c r="A398" s="26" t="s">
        <v>2175</v>
      </c>
      <c r="B398" s="26" t="s">
        <v>2273</v>
      </c>
      <c r="C398" s="26">
        <v>0</v>
      </c>
      <c r="D398" s="26" t="e">
        <v>#N/A</v>
      </c>
      <c r="E398" s="26">
        <v>1</v>
      </c>
      <c r="F398" s="26">
        <v>0</v>
      </c>
      <c r="G398" s="26">
        <f>SUMIFS(Adoption!$G$5:$G$697,Adoption!$A$5:$A$697,'Ravi file'!A398,Adoption!$B$5:$B$697,B398)</f>
        <v>0</v>
      </c>
    </row>
    <row r="399" spans="1:7" ht="15.75" customHeight="1" x14ac:dyDescent="0.2">
      <c r="A399" s="26" t="s">
        <v>2175</v>
      </c>
      <c r="B399" s="26" t="s">
        <v>2274</v>
      </c>
      <c r="C399" s="26">
        <v>0</v>
      </c>
      <c r="D399" s="26" t="e">
        <v>#N/A</v>
      </c>
      <c r="E399" s="26">
        <v>1</v>
      </c>
      <c r="F399" s="26">
        <v>0</v>
      </c>
      <c r="G399" s="26">
        <f>SUMIFS(Adoption!$G$5:$G$697,Adoption!$A$5:$A$697,'Ravi file'!A399,Adoption!$B$5:$B$697,B399)</f>
        <v>0</v>
      </c>
    </row>
    <row r="400" spans="1:7" ht="15.75" customHeight="1" x14ac:dyDescent="0.2">
      <c r="A400" s="26" t="s">
        <v>2408</v>
      </c>
      <c r="B400" s="26" t="s">
        <v>2455</v>
      </c>
      <c r="C400" s="26" t="s">
        <v>5781</v>
      </c>
      <c r="D400" s="26" t="e">
        <v>#N/A</v>
      </c>
      <c r="E400" s="26">
        <v>2</v>
      </c>
      <c r="F400" s="26">
        <v>2</v>
      </c>
      <c r="G400" s="26">
        <f>SUMIFS(Adoption!$G$5:$G$697,Adoption!$A$5:$A$697,'Ravi file'!A400,Adoption!$B$5:$B$697,B400)</f>
        <v>0</v>
      </c>
    </row>
    <row r="401" spans="1:7" ht="15.75" customHeight="1" x14ac:dyDescent="0.2">
      <c r="A401" s="26" t="s">
        <v>1620</v>
      </c>
      <c r="B401" s="26" t="s">
        <v>1649</v>
      </c>
      <c r="C401" s="26" t="s">
        <v>5782</v>
      </c>
      <c r="D401" s="26" t="e">
        <v>#N/A</v>
      </c>
      <c r="E401" s="26">
        <v>1</v>
      </c>
      <c r="F401" s="26">
        <v>10</v>
      </c>
      <c r="G401" s="26">
        <f>SUMIFS(Adoption!$G$5:$G$697,Adoption!$A$5:$A$697,'Ravi file'!A401,Adoption!$B$5:$B$697,B401)</f>
        <v>0</v>
      </c>
    </row>
    <row r="402" spans="1:7" ht="15.75" customHeight="1" x14ac:dyDescent="0.2">
      <c r="A402" s="26" t="s">
        <v>2119</v>
      </c>
      <c r="B402" s="26" t="s">
        <v>2133</v>
      </c>
      <c r="C402" s="26" t="s">
        <v>5783</v>
      </c>
      <c r="D402" s="26" t="e">
        <v>#N/A</v>
      </c>
      <c r="E402" s="26">
        <v>2</v>
      </c>
      <c r="F402" s="26">
        <v>10</v>
      </c>
      <c r="G402" s="26">
        <f>SUMIFS(Adoption!$G$5:$G$697,Adoption!$A$5:$A$697,'Ravi file'!A402,Adoption!$B$5:$B$697,B402)</f>
        <v>0</v>
      </c>
    </row>
    <row r="403" spans="1:7" ht="15.75" customHeight="1" x14ac:dyDescent="0.2">
      <c r="A403" s="26" t="s">
        <v>2119</v>
      </c>
      <c r="B403" s="26" t="s">
        <v>2134</v>
      </c>
      <c r="C403" s="26" t="s">
        <v>5784</v>
      </c>
      <c r="D403" s="26" t="e">
        <v>#N/A</v>
      </c>
      <c r="E403" s="26">
        <v>2</v>
      </c>
      <c r="F403" s="26">
        <v>2</v>
      </c>
      <c r="G403" s="26">
        <f>SUMIFS(Adoption!$G$5:$G$697,Adoption!$A$5:$A$697,'Ravi file'!A403,Adoption!$B$5:$B$697,B403)</f>
        <v>0</v>
      </c>
    </row>
    <row r="404" spans="1:7" ht="15.75" customHeight="1" x14ac:dyDescent="0.2">
      <c r="A404" s="26" t="s">
        <v>2408</v>
      </c>
      <c r="B404" s="26" t="s">
        <v>2456</v>
      </c>
      <c r="C404" s="26" t="s">
        <v>5785</v>
      </c>
      <c r="D404" s="26" t="e">
        <v>#N/A</v>
      </c>
      <c r="E404" s="26">
        <v>2</v>
      </c>
      <c r="F404" s="26">
        <v>1</v>
      </c>
      <c r="G404" s="26">
        <f>SUMIFS(Adoption!$G$5:$G$697,Adoption!$A$5:$A$697,'Ravi file'!A404,Adoption!$B$5:$B$697,B404)</f>
        <v>13.408569999999999</v>
      </c>
    </row>
    <row r="405" spans="1:7" ht="15.75" customHeight="1" x14ac:dyDescent="0.2">
      <c r="A405" s="26" t="s">
        <v>1693</v>
      </c>
      <c r="B405" s="26" t="s">
        <v>1800</v>
      </c>
      <c r="C405" s="26">
        <v>0</v>
      </c>
      <c r="D405" s="26" t="e">
        <v>#N/A</v>
      </c>
      <c r="E405" s="26">
        <v>2</v>
      </c>
      <c r="F405" s="26">
        <v>0</v>
      </c>
      <c r="G405" s="26">
        <f>SUMIFS(Adoption!$G$5:$G$697,Adoption!$A$5:$A$697,'Ravi file'!A405,Adoption!$B$5:$B$697,B405)</f>
        <v>0</v>
      </c>
    </row>
    <row r="406" spans="1:7" ht="15.75" customHeight="1" x14ac:dyDescent="0.2">
      <c r="A406" s="26" t="s">
        <v>4186</v>
      </c>
      <c r="B406" s="26" t="s">
        <v>4203</v>
      </c>
      <c r="C406" s="26" t="s">
        <v>5786</v>
      </c>
      <c r="D406" s="26" t="e">
        <v>#N/A</v>
      </c>
      <c r="E406" s="26">
        <v>1</v>
      </c>
      <c r="F406" s="26">
        <v>2</v>
      </c>
      <c r="G406" s="26">
        <f>SUMIFS(Adoption!$G$5:$G$697,Adoption!$A$5:$A$697,'Ravi file'!A406,Adoption!$B$5:$B$697,B406)</f>
        <v>474.11321299999997</v>
      </c>
    </row>
    <row r="407" spans="1:7" ht="15.75" customHeight="1" x14ac:dyDescent="0.2">
      <c r="A407" s="26" t="s">
        <v>2408</v>
      </c>
      <c r="B407" s="26" t="s">
        <v>2457</v>
      </c>
      <c r="C407" s="26" t="s">
        <v>5787</v>
      </c>
      <c r="D407" s="26" t="e">
        <v>#N/A</v>
      </c>
      <c r="E407" s="26">
        <v>1</v>
      </c>
      <c r="F407" s="26">
        <v>2</v>
      </c>
      <c r="G407" s="26">
        <f>SUMIFS(Adoption!$G$5:$G$697,Adoption!$A$5:$A$697,'Ravi file'!A407,Adoption!$B$5:$B$697,B407)</f>
        <v>0</v>
      </c>
    </row>
    <row r="408" spans="1:7" ht="15.75" customHeight="1" x14ac:dyDescent="0.2">
      <c r="A408" s="26" t="s">
        <v>2119</v>
      </c>
      <c r="B408" s="26" t="s">
        <v>2135</v>
      </c>
      <c r="C408" s="26">
        <v>0</v>
      </c>
      <c r="D408" s="26" t="e">
        <v>#N/A</v>
      </c>
      <c r="E408" s="26">
        <v>2</v>
      </c>
      <c r="F408" s="26">
        <v>2</v>
      </c>
      <c r="G408" s="26">
        <f>SUMIFS(Adoption!$G$5:$G$697,Adoption!$A$5:$A$697,'Ravi file'!A408,Adoption!$B$5:$B$697,B408)</f>
        <v>0</v>
      </c>
    </row>
    <row r="409" spans="1:7" ht="15.75" customHeight="1" x14ac:dyDescent="0.2">
      <c r="A409" s="26" t="s">
        <v>460</v>
      </c>
      <c r="B409" s="26" t="s">
        <v>3956</v>
      </c>
      <c r="C409" s="26" t="s">
        <v>5788</v>
      </c>
      <c r="D409" s="26" t="e">
        <v>#N/A</v>
      </c>
      <c r="E409" s="26">
        <v>1</v>
      </c>
      <c r="F409" s="26">
        <v>1</v>
      </c>
      <c r="G409" s="26">
        <f>SUMIFS(Adoption!$G$5:$G$697,Adoption!$A$5:$A$697,'Ravi file'!A409,Adoption!$B$5:$B$697,B409)</f>
        <v>0</v>
      </c>
    </row>
    <row r="410" spans="1:7" ht="15.75" customHeight="1" x14ac:dyDescent="0.2">
      <c r="A410" s="26" t="s">
        <v>4186</v>
      </c>
      <c r="B410" s="26" t="s">
        <v>4204</v>
      </c>
      <c r="C410" s="26" t="s">
        <v>5789</v>
      </c>
      <c r="D410" s="26" t="e">
        <v>#N/A</v>
      </c>
      <c r="E410" s="26">
        <v>1</v>
      </c>
      <c r="F410" s="26">
        <v>2</v>
      </c>
      <c r="G410" s="26">
        <f>SUMIFS(Adoption!$G$5:$G$697,Adoption!$A$5:$A$697,'Ravi file'!A410,Adoption!$B$5:$B$697,B410)</f>
        <v>0</v>
      </c>
    </row>
    <row r="411" spans="1:7" ht="15.75" customHeight="1" x14ac:dyDescent="0.2">
      <c r="A411" s="26" t="s">
        <v>460</v>
      </c>
      <c r="B411" s="26" t="s">
        <v>3958</v>
      </c>
      <c r="C411" s="26" t="s">
        <v>5559</v>
      </c>
      <c r="D411" s="26" t="e">
        <v>#N/A</v>
      </c>
      <c r="E411" s="26">
        <v>1</v>
      </c>
      <c r="F411" s="26">
        <v>1</v>
      </c>
      <c r="G411" s="26">
        <f>SUMIFS(Adoption!$G$5:$G$697,Adoption!$A$5:$A$697,'Ravi file'!A411,Adoption!$B$5:$B$697,B411)</f>
        <v>0</v>
      </c>
    </row>
    <row r="412" spans="1:7" ht="15.75" customHeight="1" x14ac:dyDescent="0.2">
      <c r="A412" s="26" t="s">
        <v>1923</v>
      </c>
      <c r="B412" s="26" t="s">
        <v>1966</v>
      </c>
      <c r="C412" s="26" t="s">
        <v>5790</v>
      </c>
      <c r="D412" s="26" t="e">
        <v>#N/A</v>
      </c>
      <c r="E412" s="26">
        <v>2</v>
      </c>
      <c r="F412" s="26">
        <v>2</v>
      </c>
      <c r="G412" s="26">
        <f>SUMIFS(Adoption!$G$5:$G$697,Adoption!$A$5:$A$697,'Ravi file'!A412,Adoption!$B$5:$B$697,B412)</f>
        <v>0</v>
      </c>
    </row>
    <row r="413" spans="1:7" ht="15.75" customHeight="1" x14ac:dyDescent="0.2">
      <c r="A413" s="26" t="s">
        <v>2982</v>
      </c>
      <c r="B413" s="26" t="s">
        <v>3021</v>
      </c>
      <c r="C413" s="26" t="s">
        <v>5791</v>
      </c>
      <c r="D413" s="26" t="e">
        <v>#N/A</v>
      </c>
      <c r="E413" s="26">
        <v>2</v>
      </c>
      <c r="F413" s="26">
        <v>2</v>
      </c>
      <c r="G413" s="26">
        <f>SUMIFS(Adoption!$G$5:$G$697,Adoption!$A$5:$A$697,'Ravi file'!A413,Adoption!$B$5:$B$697,B413)</f>
        <v>0</v>
      </c>
    </row>
    <row r="414" spans="1:7" ht="15.75" customHeight="1" x14ac:dyDescent="0.2">
      <c r="A414" s="26" t="s">
        <v>2102</v>
      </c>
      <c r="B414" s="26" t="s">
        <v>5792</v>
      </c>
      <c r="C414" s="26" t="s">
        <v>5793</v>
      </c>
      <c r="D414" s="26" t="e">
        <v>#N/A</v>
      </c>
      <c r="E414" s="26">
        <v>1</v>
      </c>
      <c r="F414" s="26">
        <v>10</v>
      </c>
      <c r="G414" s="26">
        <f>SUMIFS(Adoption!$G$5:$G$697,Adoption!$A$5:$A$697,'Ravi file'!A414,Adoption!$B$5:$B$697,B414)</f>
        <v>38.542400000000001</v>
      </c>
    </row>
    <row r="415" spans="1:7" ht="15.75" customHeight="1" x14ac:dyDescent="0.2">
      <c r="A415" s="26" t="s">
        <v>2102</v>
      </c>
      <c r="B415" s="26" t="s">
        <v>5794</v>
      </c>
      <c r="C415" s="26" t="s">
        <v>5795</v>
      </c>
      <c r="D415" s="26" t="e">
        <v>#N/A</v>
      </c>
      <c r="E415" s="26">
        <v>1</v>
      </c>
      <c r="F415" s="26">
        <v>10</v>
      </c>
      <c r="G415" s="26">
        <f>SUMIFS(Adoption!$G$5:$G$697,Adoption!$A$5:$A$697,'Ravi file'!A415,Adoption!$B$5:$B$697,B415)</f>
        <v>25.694933333333331</v>
      </c>
    </row>
    <row r="416" spans="1:7" ht="15.75" customHeight="1" x14ac:dyDescent="0.2">
      <c r="A416" s="26" t="s">
        <v>2102</v>
      </c>
      <c r="B416" s="26" t="s">
        <v>5796</v>
      </c>
      <c r="C416" s="26" t="s">
        <v>5797</v>
      </c>
      <c r="D416" s="26" t="e">
        <v>#N/A</v>
      </c>
      <c r="E416" s="26">
        <v>1</v>
      </c>
      <c r="F416" s="26">
        <v>10</v>
      </c>
      <c r="G416" s="26">
        <f>SUMIFS(Adoption!$G$5:$G$697,Adoption!$A$5:$A$697,'Ravi file'!A416,Adoption!$B$5:$B$697,B416)</f>
        <v>51.389866666666663</v>
      </c>
    </row>
    <row r="417" spans="1:7" ht="15.75" customHeight="1" x14ac:dyDescent="0.2">
      <c r="A417" s="26" t="s">
        <v>2102</v>
      </c>
      <c r="B417" s="26" t="s">
        <v>5798</v>
      </c>
      <c r="C417" s="26" t="s">
        <v>5799</v>
      </c>
      <c r="D417" s="26" t="e">
        <v>#N/A</v>
      </c>
      <c r="E417" s="26">
        <v>1</v>
      </c>
      <c r="F417" s="26">
        <v>10</v>
      </c>
      <c r="G417" s="26">
        <f>SUMIFS(Adoption!$G$5:$G$697,Adoption!$A$5:$A$697,'Ravi file'!A417,Adoption!$B$5:$B$697,B417)</f>
        <v>0</v>
      </c>
    </row>
    <row r="418" spans="1:7" ht="15.75" customHeight="1" x14ac:dyDescent="0.2">
      <c r="A418" s="26" t="s">
        <v>2102</v>
      </c>
      <c r="B418" s="26" t="s">
        <v>5800</v>
      </c>
      <c r="C418" s="26" t="s">
        <v>5801</v>
      </c>
      <c r="D418" s="26" t="e">
        <v>#N/A</v>
      </c>
      <c r="E418" s="26">
        <v>1</v>
      </c>
      <c r="F418" s="26">
        <v>1</v>
      </c>
      <c r="G418" s="26">
        <f>SUMIFS(Adoption!$G$5:$G$697,Adoption!$A$5:$A$697,'Ravi file'!A418,Adoption!$B$5:$B$697,B418)</f>
        <v>0</v>
      </c>
    </row>
    <row r="419" spans="1:7" ht="15.75" customHeight="1" x14ac:dyDescent="0.2">
      <c r="A419" s="26" t="s">
        <v>2102</v>
      </c>
      <c r="B419" s="26" t="s">
        <v>5802</v>
      </c>
      <c r="C419" s="26" t="s">
        <v>5801</v>
      </c>
      <c r="D419" s="26" t="e">
        <v>#N/A</v>
      </c>
      <c r="E419" s="26">
        <v>1</v>
      </c>
      <c r="F419" s="26">
        <v>1</v>
      </c>
      <c r="G419" s="26">
        <f>SUMIFS(Adoption!$G$5:$G$697,Adoption!$A$5:$A$697,'Ravi file'!A419,Adoption!$B$5:$B$697,B419)</f>
        <v>0</v>
      </c>
    </row>
    <row r="420" spans="1:7" ht="15.75" customHeight="1" x14ac:dyDescent="0.2">
      <c r="A420" s="26" t="s">
        <v>460</v>
      </c>
      <c r="B420" s="26" t="s">
        <v>3960</v>
      </c>
      <c r="C420" s="26" t="s">
        <v>5803</v>
      </c>
      <c r="D420" s="26" t="e">
        <v>#N/A</v>
      </c>
      <c r="E420" s="26">
        <v>1</v>
      </c>
      <c r="F420" s="26">
        <v>1</v>
      </c>
      <c r="G420" s="26">
        <f>SUMIFS(Adoption!$G$5:$G$697,Adoption!$A$5:$A$697,'Ravi file'!A420,Adoption!$B$5:$B$697,B420)</f>
        <v>0</v>
      </c>
    </row>
    <row r="421" spans="1:7" ht="15.75" customHeight="1" x14ac:dyDescent="0.2">
      <c r="A421" s="26" t="s">
        <v>460</v>
      </c>
      <c r="B421" s="26" t="s">
        <v>3961</v>
      </c>
      <c r="C421" s="26" t="s">
        <v>5804</v>
      </c>
      <c r="D421" s="26" t="e">
        <v>#N/A</v>
      </c>
      <c r="E421" s="26">
        <v>1</v>
      </c>
      <c r="F421" s="26">
        <v>1</v>
      </c>
      <c r="G421" s="26">
        <f>SUMIFS(Adoption!$G$5:$G$697,Adoption!$A$5:$A$697,'Ravi file'!A421,Adoption!$B$5:$B$697,B421)</f>
        <v>0</v>
      </c>
    </row>
    <row r="422" spans="1:7" ht="15.75" customHeight="1" x14ac:dyDescent="0.2">
      <c r="A422" s="26" t="s">
        <v>2175</v>
      </c>
      <c r="B422" s="26" t="s">
        <v>2275</v>
      </c>
      <c r="C422" s="26" t="s">
        <v>5805</v>
      </c>
      <c r="D422" s="26" t="e">
        <v>#N/A</v>
      </c>
      <c r="E422" s="26">
        <v>1</v>
      </c>
      <c r="F422" s="26">
        <v>2</v>
      </c>
      <c r="G422" s="26">
        <f>SUMIFS(Adoption!$G$5:$G$697,Adoption!$A$5:$A$697,'Ravi file'!A422,Adoption!$B$5:$B$697,B422)</f>
        <v>141.81172260456393</v>
      </c>
    </row>
    <row r="423" spans="1:7" ht="15.75" customHeight="1" x14ac:dyDescent="0.2">
      <c r="A423" s="26" t="s">
        <v>4186</v>
      </c>
      <c r="B423" s="26" t="s">
        <v>4206</v>
      </c>
      <c r="C423" s="26" t="s">
        <v>5806</v>
      </c>
      <c r="D423" s="26" t="e">
        <v>#N/A</v>
      </c>
      <c r="E423" s="26">
        <v>1</v>
      </c>
      <c r="F423" s="26">
        <v>2</v>
      </c>
      <c r="G423" s="26">
        <f>SUMIFS(Adoption!$G$5:$G$697,Adoption!$A$5:$A$697,'Ravi file'!A423,Adoption!$B$5:$B$697,B423)</f>
        <v>64.878650199999996</v>
      </c>
    </row>
    <row r="424" spans="1:7" ht="15.75" customHeight="1" x14ac:dyDescent="0.2">
      <c r="A424" s="26" t="s">
        <v>460</v>
      </c>
      <c r="B424" s="26" t="s">
        <v>3963</v>
      </c>
      <c r="C424" s="26" t="s">
        <v>5807</v>
      </c>
      <c r="D424" s="26" t="e">
        <v>#N/A</v>
      </c>
      <c r="E424" s="26">
        <v>1</v>
      </c>
      <c r="F424" s="26">
        <v>2</v>
      </c>
      <c r="G424" s="26">
        <f>SUMIFS(Adoption!$G$5:$G$697,Adoption!$A$5:$A$697,'Ravi file'!A424,Adoption!$B$5:$B$697,B424)</f>
        <v>0</v>
      </c>
    </row>
    <row r="425" spans="1:7" ht="15.75" customHeight="1" x14ac:dyDescent="0.2">
      <c r="A425" s="26" t="s">
        <v>4186</v>
      </c>
      <c r="B425" s="26" t="s">
        <v>4207</v>
      </c>
      <c r="C425" s="26" t="s">
        <v>5808</v>
      </c>
      <c r="D425" s="26" t="e">
        <v>#N/A</v>
      </c>
      <c r="E425" s="26">
        <v>1</v>
      </c>
      <c r="F425" s="26">
        <v>2</v>
      </c>
      <c r="G425" s="26">
        <f>SUMIFS(Adoption!$G$5:$G$697,Adoption!$A$5:$A$697,'Ravi file'!A425,Adoption!$B$5:$B$697,B425)</f>
        <v>0</v>
      </c>
    </row>
    <row r="426" spans="1:7" ht="15.75" customHeight="1" x14ac:dyDescent="0.2">
      <c r="A426" s="26" t="s">
        <v>1620</v>
      </c>
      <c r="B426" s="26" t="s">
        <v>5809</v>
      </c>
      <c r="C426" s="26" t="s">
        <v>5810</v>
      </c>
      <c r="D426" s="26" t="e">
        <v>#N/A</v>
      </c>
      <c r="E426" s="26">
        <v>1</v>
      </c>
      <c r="F426" s="26">
        <v>10</v>
      </c>
      <c r="G426" s="26">
        <f>SUMIFS(Adoption!$G$5:$G$697,Adoption!$A$5:$A$697,'Ravi file'!A426,Adoption!$B$5:$B$697,B426)</f>
        <v>0</v>
      </c>
    </row>
    <row r="427" spans="1:7" ht="15.75" customHeight="1" x14ac:dyDescent="0.2">
      <c r="A427" s="26" t="s">
        <v>3280</v>
      </c>
      <c r="B427" s="26" t="s">
        <v>3309</v>
      </c>
      <c r="C427" s="26">
        <v>0</v>
      </c>
      <c r="D427" s="26" t="e">
        <v>#N/A</v>
      </c>
      <c r="E427" s="26">
        <v>2</v>
      </c>
      <c r="F427" s="26">
        <v>0</v>
      </c>
      <c r="G427" s="26">
        <f>SUMIFS(Adoption!$G$5:$G$697,Adoption!$A$5:$A$697,'Ravi file'!A427,Adoption!$B$5:$B$697,B427)</f>
        <v>0</v>
      </c>
    </row>
    <row r="428" spans="1:7" ht="15.75" customHeight="1" x14ac:dyDescent="0.2">
      <c r="A428" s="26" t="s">
        <v>428</v>
      </c>
      <c r="B428" s="26" t="s">
        <v>5811</v>
      </c>
      <c r="C428" s="26" t="e">
        <v>#N/A</v>
      </c>
      <c r="D428" s="26" t="e">
        <v>#N/A</v>
      </c>
      <c r="E428" s="26">
        <v>1</v>
      </c>
      <c r="F428" s="26">
        <v>2</v>
      </c>
      <c r="G428" s="26">
        <f>SUMIFS(Adoption!$G$5:$G$697,Adoption!$A$5:$A$697,'Ravi file'!A428,Adoption!$B$5:$B$697,B428)</f>
        <v>0</v>
      </c>
    </row>
    <row r="429" spans="1:7" ht="15.75" customHeight="1" x14ac:dyDescent="0.2">
      <c r="A429" s="26" t="s">
        <v>30</v>
      </c>
      <c r="B429" s="26" t="s">
        <v>1116</v>
      </c>
      <c r="C429" s="26" t="s">
        <v>5812</v>
      </c>
      <c r="D429" s="26" t="e">
        <v>#N/A</v>
      </c>
      <c r="E429" s="26">
        <v>1</v>
      </c>
      <c r="F429" s="26">
        <v>10</v>
      </c>
      <c r="G429" s="26">
        <f>SUMIFS(Adoption!$G$5:$G$697,Adoption!$A$5:$A$697,'Ravi file'!A429,Adoption!$B$5:$B$697,B429)</f>
        <v>0</v>
      </c>
    </row>
    <row r="430" spans="1:7" ht="15.75" customHeight="1" x14ac:dyDescent="0.2">
      <c r="A430" s="26" t="s">
        <v>1923</v>
      </c>
      <c r="B430" s="26" t="s">
        <v>1967</v>
      </c>
      <c r="C430" s="26" t="s">
        <v>5813</v>
      </c>
      <c r="D430" s="26" t="e">
        <v>#N/A</v>
      </c>
      <c r="E430" s="26">
        <v>2</v>
      </c>
      <c r="F430" s="26">
        <v>1</v>
      </c>
      <c r="G430" s="26">
        <f>SUMIFS(Adoption!$G$5:$G$697,Adoption!$A$5:$A$697,'Ravi file'!A430,Adoption!$B$5:$B$697,B430)</f>
        <v>0</v>
      </c>
    </row>
    <row r="431" spans="1:7" ht="15.75" customHeight="1" x14ac:dyDescent="0.2">
      <c r="A431" s="26" t="s">
        <v>1923</v>
      </c>
      <c r="B431" s="26" t="s">
        <v>1968</v>
      </c>
      <c r="C431" s="26" t="s">
        <v>5814</v>
      </c>
      <c r="D431" s="26" t="e">
        <v>#N/A</v>
      </c>
      <c r="E431" s="26">
        <v>2</v>
      </c>
      <c r="F431" s="26">
        <v>2</v>
      </c>
      <c r="G431" s="26">
        <f>SUMIFS(Adoption!$G$5:$G$697,Adoption!$A$5:$A$697,'Ravi file'!A431,Adoption!$B$5:$B$697,B431)</f>
        <v>0</v>
      </c>
    </row>
    <row r="432" spans="1:7" ht="15.75" customHeight="1" x14ac:dyDescent="0.2">
      <c r="A432" s="26" t="s">
        <v>1923</v>
      </c>
      <c r="B432" s="26" t="s">
        <v>1969</v>
      </c>
      <c r="C432" s="26" t="s">
        <v>5815</v>
      </c>
      <c r="D432" s="26" t="e">
        <v>#N/A</v>
      </c>
      <c r="E432" s="26">
        <v>2</v>
      </c>
      <c r="F432" s="26">
        <v>2</v>
      </c>
      <c r="G432" s="26">
        <f>SUMIFS(Adoption!$G$5:$G$697,Adoption!$A$5:$A$697,'Ravi file'!A432,Adoption!$B$5:$B$697,B432)</f>
        <v>0</v>
      </c>
    </row>
    <row r="433" spans="1:7" ht="15.75" customHeight="1" x14ac:dyDescent="0.2">
      <c r="A433" s="26" t="s">
        <v>1923</v>
      </c>
      <c r="B433" s="26" t="s">
        <v>1970</v>
      </c>
      <c r="C433" s="26" t="s">
        <v>5816</v>
      </c>
      <c r="D433" s="26" t="e">
        <v>#N/A</v>
      </c>
      <c r="E433" s="26">
        <v>2</v>
      </c>
      <c r="F433" s="26">
        <v>1</v>
      </c>
      <c r="G433" s="26">
        <f>SUMIFS(Adoption!$G$5:$G$697,Adoption!$A$5:$A$697,'Ravi file'!A433,Adoption!$B$5:$B$697,B433)</f>
        <v>126.01956296722253</v>
      </c>
    </row>
    <row r="434" spans="1:7" ht="15.75" customHeight="1" x14ac:dyDescent="0.2">
      <c r="A434" s="26" t="s">
        <v>1923</v>
      </c>
      <c r="B434" s="26" t="s">
        <v>1971</v>
      </c>
      <c r="C434" s="26" t="s">
        <v>5817</v>
      </c>
      <c r="D434" s="26" t="e">
        <v>#N/A</v>
      </c>
      <c r="E434" s="26">
        <v>2</v>
      </c>
      <c r="F434" s="26">
        <v>1</v>
      </c>
      <c r="G434" s="26">
        <f>SUMIFS(Adoption!$G$5:$G$697,Adoption!$A$5:$A$697,'Ravi file'!A434,Adoption!$B$5:$B$697,B434)</f>
        <v>0</v>
      </c>
    </row>
    <row r="435" spans="1:7" ht="15.75" customHeight="1" x14ac:dyDescent="0.2">
      <c r="A435" s="26" t="s">
        <v>1923</v>
      </c>
      <c r="B435" s="26" t="s">
        <v>1972</v>
      </c>
      <c r="C435" s="26" t="s">
        <v>5818</v>
      </c>
      <c r="D435" s="26" t="e">
        <v>#N/A</v>
      </c>
      <c r="E435" s="26">
        <v>1</v>
      </c>
      <c r="F435" s="26">
        <v>1</v>
      </c>
      <c r="G435" s="26">
        <f>SUMIFS(Adoption!$G$5:$G$697,Adoption!$A$5:$A$697,'Ravi file'!A435,Adoption!$B$5:$B$697,B435)</f>
        <v>0</v>
      </c>
    </row>
    <row r="436" spans="1:7" ht="15.75" customHeight="1" x14ac:dyDescent="0.2">
      <c r="A436" s="26" t="s">
        <v>1923</v>
      </c>
      <c r="B436" s="26" t="s">
        <v>1973</v>
      </c>
      <c r="C436" s="26" t="s">
        <v>5819</v>
      </c>
      <c r="D436" s="26" t="e">
        <v>#N/A</v>
      </c>
      <c r="E436" s="26">
        <v>2</v>
      </c>
      <c r="F436" s="26">
        <v>2</v>
      </c>
      <c r="G436" s="26">
        <f>SUMIFS(Adoption!$G$5:$G$697,Adoption!$A$5:$A$697,'Ravi file'!A436,Adoption!$B$5:$B$697,B436)</f>
        <v>0</v>
      </c>
    </row>
    <row r="437" spans="1:7" ht="15.75" customHeight="1" x14ac:dyDescent="0.2">
      <c r="A437" s="26" t="s">
        <v>1923</v>
      </c>
      <c r="B437" s="26" t="s">
        <v>1974</v>
      </c>
      <c r="C437" s="26" t="s">
        <v>5820</v>
      </c>
      <c r="D437" s="26" t="e">
        <v>#N/A</v>
      </c>
      <c r="E437" s="26">
        <v>2</v>
      </c>
      <c r="F437" s="26">
        <v>10</v>
      </c>
      <c r="G437" s="26">
        <f>SUMIFS(Adoption!$G$5:$G$697,Adoption!$A$5:$A$697,'Ravi file'!A437,Adoption!$B$5:$B$697,B437)</f>
        <v>0</v>
      </c>
    </row>
    <row r="438" spans="1:7" ht="15.75" customHeight="1" x14ac:dyDescent="0.2">
      <c r="A438" s="26" t="s">
        <v>1923</v>
      </c>
      <c r="B438" s="26" t="s">
        <v>1975</v>
      </c>
      <c r="C438" s="26" t="s">
        <v>5821</v>
      </c>
      <c r="D438" s="26" t="e">
        <v>#N/A</v>
      </c>
      <c r="E438" s="26">
        <v>2</v>
      </c>
      <c r="F438" s="26">
        <v>10</v>
      </c>
      <c r="G438" s="26">
        <f>SUMIFS(Adoption!$G$5:$G$697,Adoption!$A$5:$A$697,'Ravi file'!A438,Adoption!$B$5:$B$697,B438)</f>
        <v>0</v>
      </c>
    </row>
    <row r="439" spans="1:7" ht="15.75" customHeight="1" x14ac:dyDescent="0.2">
      <c r="A439" s="26" t="s">
        <v>1923</v>
      </c>
      <c r="B439" s="26" t="s">
        <v>1976</v>
      </c>
      <c r="C439" s="26" t="s">
        <v>5822</v>
      </c>
      <c r="D439" s="26" t="e">
        <v>#N/A</v>
      </c>
      <c r="E439" s="26">
        <v>2</v>
      </c>
      <c r="F439" s="26">
        <v>1</v>
      </c>
      <c r="G439" s="26">
        <f>SUMIFS(Adoption!$G$5:$G$697,Adoption!$A$5:$A$697,'Ravi file'!A439,Adoption!$B$5:$B$697,B439)</f>
        <v>0</v>
      </c>
    </row>
    <row r="440" spans="1:7" ht="15.75" customHeight="1" x14ac:dyDescent="0.2">
      <c r="A440" s="26" t="s">
        <v>1923</v>
      </c>
      <c r="B440" s="26" t="s">
        <v>1977</v>
      </c>
      <c r="C440" s="26" t="s">
        <v>5823</v>
      </c>
      <c r="D440" s="26" t="e">
        <v>#N/A</v>
      </c>
      <c r="E440" s="26">
        <v>2</v>
      </c>
      <c r="F440" s="26">
        <v>1</v>
      </c>
      <c r="G440" s="26">
        <f>SUMIFS(Adoption!$G$5:$G$697,Adoption!$A$5:$A$697,'Ravi file'!A440,Adoption!$B$5:$B$697,B440)</f>
        <v>0</v>
      </c>
    </row>
    <row r="441" spans="1:7" ht="15.75" customHeight="1" x14ac:dyDescent="0.2">
      <c r="A441" s="26" t="s">
        <v>1923</v>
      </c>
      <c r="B441" s="26" t="s">
        <v>1978</v>
      </c>
      <c r="C441" s="26" t="s">
        <v>5824</v>
      </c>
      <c r="D441" s="26" t="e">
        <v>#N/A</v>
      </c>
      <c r="E441" s="26">
        <v>2</v>
      </c>
      <c r="F441" s="26">
        <v>1</v>
      </c>
      <c r="G441" s="26">
        <f>SUMIFS(Adoption!$G$5:$G$697,Adoption!$A$5:$A$697,'Ravi file'!A441,Adoption!$B$5:$B$697,B441)</f>
        <v>0</v>
      </c>
    </row>
    <row r="442" spans="1:7" ht="15.75" customHeight="1" x14ac:dyDescent="0.2">
      <c r="A442" s="26" t="s">
        <v>1923</v>
      </c>
      <c r="B442" s="26" t="s">
        <v>1979</v>
      </c>
      <c r="C442" s="26" t="s">
        <v>5825</v>
      </c>
      <c r="D442" s="26" t="e">
        <v>#N/A</v>
      </c>
      <c r="E442" s="26">
        <v>2</v>
      </c>
      <c r="F442" s="26">
        <v>1</v>
      </c>
      <c r="G442" s="26">
        <f>SUMIFS(Adoption!$G$5:$G$697,Adoption!$A$5:$A$697,'Ravi file'!A442,Adoption!$B$5:$B$697,B442)</f>
        <v>0</v>
      </c>
    </row>
    <row r="443" spans="1:7" ht="15.75" customHeight="1" x14ac:dyDescent="0.2">
      <c r="A443" s="26" t="s">
        <v>1923</v>
      </c>
      <c r="B443" s="26" t="s">
        <v>1980</v>
      </c>
      <c r="C443" s="26" t="s">
        <v>5826</v>
      </c>
      <c r="D443" s="26" t="e">
        <v>#N/A</v>
      </c>
      <c r="E443" s="26">
        <v>2</v>
      </c>
      <c r="F443" s="26">
        <v>1</v>
      </c>
      <c r="G443" s="26">
        <f>SUMIFS(Adoption!$G$5:$G$697,Adoption!$A$5:$A$697,'Ravi file'!A443,Adoption!$B$5:$B$697,B443)</f>
        <v>0</v>
      </c>
    </row>
    <row r="444" spans="1:7" ht="15.75" customHeight="1" x14ac:dyDescent="0.2">
      <c r="A444" s="26" t="s">
        <v>1923</v>
      </c>
      <c r="B444" s="26" t="s">
        <v>1981</v>
      </c>
      <c r="C444" s="26" t="s">
        <v>5827</v>
      </c>
      <c r="D444" s="26" t="e">
        <v>#N/A</v>
      </c>
      <c r="E444" s="26">
        <v>2</v>
      </c>
      <c r="F444" s="26">
        <v>1</v>
      </c>
      <c r="G444" s="26">
        <f>SUMIFS(Adoption!$G$5:$G$697,Adoption!$A$5:$A$697,'Ravi file'!A444,Adoption!$B$5:$B$697,B444)</f>
        <v>0</v>
      </c>
    </row>
    <row r="445" spans="1:7" ht="15.75" customHeight="1" x14ac:dyDescent="0.2">
      <c r="A445" s="26" t="s">
        <v>1923</v>
      </c>
      <c r="B445" s="26" t="s">
        <v>1982</v>
      </c>
      <c r="C445" s="26" t="s">
        <v>5828</v>
      </c>
      <c r="D445" s="26" t="e">
        <v>#N/A</v>
      </c>
      <c r="E445" s="26">
        <v>2</v>
      </c>
      <c r="F445" s="26">
        <v>1</v>
      </c>
      <c r="G445" s="26">
        <f>SUMIFS(Adoption!$G$5:$G$697,Adoption!$A$5:$A$697,'Ravi file'!A445,Adoption!$B$5:$B$697,B445)</f>
        <v>0</v>
      </c>
    </row>
    <row r="446" spans="1:7" ht="15.75" customHeight="1" x14ac:dyDescent="0.2">
      <c r="A446" s="26" t="s">
        <v>1923</v>
      </c>
      <c r="B446" s="26" t="s">
        <v>1983</v>
      </c>
      <c r="C446" s="26" t="s">
        <v>5793</v>
      </c>
      <c r="D446" s="26" t="e">
        <v>#N/A</v>
      </c>
      <c r="E446" s="26">
        <v>2</v>
      </c>
      <c r="F446" s="26">
        <v>10</v>
      </c>
      <c r="G446" s="26">
        <f>SUMIFS(Adoption!$G$5:$G$697,Adoption!$A$5:$A$697,'Ravi file'!A446,Adoption!$B$5:$B$697,B446)</f>
        <v>0</v>
      </c>
    </row>
    <row r="447" spans="1:7" ht="15.75" customHeight="1" x14ac:dyDescent="0.2">
      <c r="A447" s="26" t="s">
        <v>1923</v>
      </c>
      <c r="B447" s="26" t="s">
        <v>1984</v>
      </c>
      <c r="C447" s="26" t="s">
        <v>5829</v>
      </c>
      <c r="D447" s="26" t="e">
        <v>#N/A</v>
      </c>
      <c r="E447" s="26">
        <v>2</v>
      </c>
      <c r="F447" s="26">
        <v>1</v>
      </c>
      <c r="G447" s="26">
        <f>SUMIFS(Adoption!$G$5:$G$697,Adoption!$A$5:$A$697,'Ravi file'!A447,Adoption!$B$5:$B$697,B447)</f>
        <v>0</v>
      </c>
    </row>
    <row r="448" spans="1:7" ht="15.75" customHeight="1" x14ac:dyDescent="0.2">
      <c r="A448" s="26" t="s">
        <v>1923</v>
      </c>
      <c r="B448" s="26" t="s">
        <v>1985</v>
      </c>
      <c r="C448" s="26" t="s">
        <v>5830</v>
      </c>
      <c r="D448" s="26" t="e">
        <v>#N/A</v>
      </c>
      <c r="E448" s="26">
        <v>2</v>
      </c>
      <c r="F448" s="26">
        <v>10</v>
      </c>
      <c r="G448" s="26">
        <f>SUMIFS(Adoption!$G$5:$G$697,Adoption!$A$5:$A$697,'Ravi file'!A448,Adoption!$B$5:$B$697,B448)</f>
        <v>0</v>
      </c>
    </row>
    <row r="449" spans="1:7" ht="15.75" customHeight="1" x14ac:dyDescent="0.2">
      <c r="A449" s="26" t="s">
        <v>1923</v>
      </c>
      <c r="B449" s="26" t="s">
        <v>1986</v>
      </c>
      <c r="C449" s="26" t="s">
        <v>5831</v>
      </c>
      <c r="D449" s="26" t="e">
        <v>#N/A</v>
      </c>
      <c r="E449" s="26">
        <v>2</v>
      </c>
      <c r="F449" s="26">
        <v>1</v>
      </c>
      <c r="G449" s="26">
        <f>SUMIFS(Adoption!$G$5:$G$697,Adoption!$A$5:$A$697,'Ravi file'!A449,Adoption!$B$5:$B$697,B449)</f>
        <v>0</v>
      </c>
    </row>
    <row r="450" spans="1:7" ht="15.75" customHeight="1" x14ac:dyDescent="0.2">
      <c r="A450" s="26" t="s">
        <v>1923</v>
      </c>
      <c r="B450" s="26" t="s">
        <v>1987</v>
      </c>
      <c r="C450" s="26" t="s">
        <v>5832</v>
      </c>
      <c r="D450" s="26" t="e">
        <v>#N/A</v>
      </c>
      <c r="E450" s="26">
        <v>2</v>
      </c>
      <c r="F450" s="26">
        <v>1</v>
      </c>
      <c r="G450" s="26">
        <f>SUMIFS(Adoption!$G$5:$G$697,Adoption!$A$5:$A$697,'Ravi file'!A450,Adoption!$B$5:$B$697,B450)</f>
        <v>0</v>
      </c>
    </row>
    <row r="451" spans="1:7" ht="15.75" customHeight="1" x14ac:dyDescent="0.2">
      <c r="A451" s="26" t="s">
        <v>1923</v>
      </c>
      <c r="B451" s="26" t="s">
        <v>1988</v>
      </c>
      <c r="C451" s="26" t="s">
        <v>5833</v>
      </c>
      <c r="D451" s="26" t="e">
        <v>#N/A</v>
      </c>
      <c r="E451" s="26">
        <v>2</v>
      </c>
      <c r="F451" s="26">
        <v>1</v>
      </c>
      <c r="G451" s="26">
        <f>SUMIFS(Adoption!$G$5:$G$697,Adoption!$A$5:$A$697,'Ravi file'!A451,Adoption!$B$5:$B$697,B451)</f>
        <v>0</v>
      </c>
    </row>
    <row r="452" spans="1:7" ht="15.75" customHeight="1" x14ac:dyDescent="0.2">
      <c r="A452" s="26" t="s">
        <v>1923</v>
      </c>
      <c r="B452" s="26" t="s">
        <v>1989</v>
      </c>
      <c r="C452" s="26" t="s">
        <v>5834</v>
      </c>
      <c r="D452" s="26" t="e">
        <v>#N/A</v>
      </c>
      <c r="E452" s="26">
        <v>2</v>
      </c>
      <c r="F452" s="26">
        <v>2</v>
      </c>
      <c r="G452" s="26">
        <f>SUMIFS(Adoption!$G$5:$G$697,Adoption!$A$5:$A$697,'Ravi file'!A452,Adoption!$B$5:$B$697,B452)</f>
        <v>0</v>
      </c>
    </row>
    <row r="453" spans="1:7" ht="15.75" customHeight="1" x14ac:dyDescent="0.2">
      <c r="A453" s="26" t="s">
        <v>1923</v>
      </c>
      <c r="B453" s="26" t="s">
        <v>1990</v>
      </c>
      <c r="C453" s="26" t="s">
        <v>5835</v>
      </c>
      <c r="D453" s="26" t="e">
        <v>#N/A</v>
      </c>
      <c r="E453" s="26">
        <v>2</v>
      </c>
      <c r="F453" s="26">
        <v>1</v>
      </c>
      <c r="G453" s="26">
        <f>SUMIFS(Adoption!$G$5:$G$697,Adoption!$A$5:$A$697,'Ravi file'!A453,Adoption!$B$5:$B$697,B453)</f>
        <v>0</v>
      </c>
    </row>
    <row r="454" spans="1:7" ht="15.75" customHeight="1" x14ac:dyDescent="0.2">
      <c r="A454" s="26" t="s">
        <v>1923</v>
      </c>
      <c r="B454" s="26" t="s">
        <v>1991</v>
      </c>
      <c r="C454" s="26" t="s">
        <v>5836</v>
      </c>
      <c r="D454" s="26" t="e">
        <v>#N/A</v>
      </c>
      <c r="E454" s="26">
        <v>2</v>
      </c>
      <c r="F454" s="26">
        <v>1</v>
      </c>
      <c r="G454" s="26">
        <f>SUMIFS(Adoption!$G$5:$G$697,Adoption!$A$5:$A$697,'Ravi file'!A454,Adoption!$B$5:$B$697,B454)</f>
        <v>0</v>
      </c>
    </row>
    <row r="455" spans="1:7" ht="15.75" customHeight="1" x14ac:dyDescent="0.2">
      <c r="A455" s="26" t="s">
        <v>1923</v>
      </c>
      <c r="B455" s="26" t="s">
        <v>1992</v>
      </c>
      <c r="C455" s="26" t="s">
        <v>5837</v>
      </c>
      <c r="D455" s="26" t="e">
        <v>#N/A</v>
      </c>
      <c r="E455" s="26">
        <v>2</v>
      </c>
      <c r="F455" s="26">
        <v>1</v>
      </c>
      <c r="G455" s="26">
        <f>SUMIFS(Adoption!$G$5:$G$697,Adoption!$A$5:$A$697,'Ravi file'!A455,Adoption!$B$5:$B$697,B455)</f>
        <v>0</v>
      </c>
    </row>
    <row r="456" spans="1:7" ht="15.75" customHeight="1" x14ac:dyDescent="0.2">
      <c r="A456" s="26" t="s">
        <v>1923</v>
      </c>
      <c r="B456" s="26" t="s">
        <v>1993</v>
      </c>
      <c r="C456" s="26" t="s">
        <v>5838</v>
      </c>
      <c r="D456" s="26" t="e">
        <v>#N/A</v>
      </c>
      <c r="E456" s="26">
        <v>2</v>
      </c>
      <c r="F456" s="26">
        <v>2</v>
      </c>
      <c r="G456" s="26">
        <f>SUMIFS(Adoption!$G$5:$G$697,Adoption!$A$5:$A$697,'Ravi file'!A456,Adoption!$B$5:$B$697,B456)</f>
        <v>0</v>
      </c>
    </row>
    <row r="457" spans="1:7" ht="15.75" customHeight="1" x14ac:dyDescent="0.2">
      <c r="A457" s="26" t="s">
        <v>1923</v>
      </c>
      <c r="B457" s="26" t="s">
        <v>1994</v>
      </c>
      <c r="C457" s="26" t="s">
        <v>5839</v>
      </c>
      <c r="D457" s="26" t="e">
        <v>#N/A</v>
      </c>
      <c r="E457" s="26">
        <v>2</v>
      </c>
      <c r="F457" s="26">
        <v>1</v>
      </c>
      <c r="G457" s="26">
        <f>SUMIFS(Adoption!$G$5:$G$697,Adoption!$A$5:$A$697,'Ravi file'!A457,Adoption!$B$5:$B$697,B457)</f>
        <v>208.83241863139733</v>
      </c>
    </row>
    <row r="458" spans="1:7" ht="15.75" customHeight="1" x14ac:dyDescent="0.2">
      <c r="A458" s="26" t="s">
        <v>1923</v>
      </c>
      <c r="B458" s="26" t="s">
        <v>1995</v>
      </c>
      <c r="C458" s="26" t="s">
        <v>5840</v>
      </c>
      <c r="D458" s="26" t="e">
        <v>#N/A</v>
      </c>
      <c r="E458" s="26">
        <v>2</v>
      </c>
      <c r="F458" s="26">
        <v>1</v>
      </c>
      <c r="G458" s="26">
        <f>SUMIFS(Adoption!$G$5:$G$697,Adoption!$A$5:$A$697,'Ravi file'!A458,Adoption!$B$5:$B$697,B458)</f>
        <v>0</v>
      </c>
    </row>
    <row r="459" spans="1:7" ht="15.75" customHeight="1" x14ac:dyDescent="0.2">
      <c r="A459" s="26" t="s">
        <v>1923</v>
      </c>
      <c r="B459" s="26" t="s">
        <v>1996</v>
      </c>
      <c r="C459" s="26" t="s">
        <v>5841</v>
      </c>
      <c r="D459" s="26" t="e">
        <v>#N/A</v>
      </c>
      <c r="E459" s="26">
        <v>2</v>
      </c>
      <c r="F459" s="26">
        <v>1</v>
      </c>
      <c r="G459" s="26">
        <f>SUMIFS(Adoption!$G$5:$G$697,Adoption!$A$5:$A$697,'Ravi file'!A459,Adoption!$B$5:$B$697,B459)</f>
        <v>24.00372627947096</v>
      </c>
    </row>
    <row r="460" spans="1:7" ht="15.75" customHeight="1" x14ac:dyDescent="0.2">
      <c r="A460" s="26" t="s">
        <v>1923</v>
      </c>
      <c r="B460" s="26" t="s">
        <v>1997</v>
      </c>
      <c r="C460" s="26" t="s">
        <v>5838</v>
      </c>
      <c r="D460" s="26" t="e">
        <v>#N/A</v>
      </c>
      <c r="E460" s="26">
        <v>2</v>
      </c>
      <c r="F460" s="26">
        <v>2</v>
      </c>
      <c r="G460" s="26">
        <f>SUMIFS(Adoption!$G$5:$G$697,Adoption!$A$5:$A$697,'Ravi file'!A460,Adoption!$B$5:$B$697,B460)</f>
        <v>0</v>
      </c>
    </row>
    <row r="461" spans="1:7" ht="15.75" customHeight="1" x14ac:dyDescent="0.2">
      <c r="A461" s="26" t="s">
        <v>1923</v>
      </c>
      <c r="B461" s="26" t="s">
        <v>1998</v>
      </c>
      <c r="C461" s="26" t="s">
        <v>5842</v>
      </c>
      <c r="D461" s="26" t="e">
        <v>#N/A</v>
      </c>
      <c r="E461" s="26">
        <v>2</v>
      </c>
      <c r="F461" s="26">
        <v>2</v>
      </c>
      <c r="G461" s="26">
        <f>SUMIFS(Adoption!$G$5:$G$697,Adoption!$A$5:$A$697,'Ravi file'!A461,Adoption!$B$5:$B$697,B461)</f>
        <v>0</v>
      </c>
    </row>
    <row r="462" spans="1:7" ht="15.75" customHeight="1" x14ac:dyDescent="0.2">
      <c r="A462" s="26" t="s">
        <v>2175</v>
      </c>
      <c r="B462" s="26" t="s">
        <v>2276</v>
      </c>
      <c r="C462" s="26" t="s">
        <v>5843</v>
      </c>
      <c r="D462" s="26" t="e">
        <v>#N/A</v>
      </c>
      <c r="E462" s="26">
        <v>1</v>
      </c>
      <c r="F462" s="26">
        <v>2</v>
      </c>
      <c r="G462" s="26">
        <f>SUMIFS(Adoption!$G$5:$G$697,Adoption!$A$5:$A$697,'Ravi file'!A462,Adoption!$B$5:$B$697,B462)</f>
        <v>110.49135770004055</v>
      </c>
    </row>
    <row r="463" spans="1:7" ht="15.75" customHeight="1" x14ac:dyDescent="0.2">
      <c r="A463" s="26" t="s">
        <v>2175</v>
      </c>
      <c r="B463" s="26" t="s">
        <v>2277</v>
      </c>
      <c r="C463" s="26" t="s">
        <v>5844</v>
      </c>
      <c r="D463" s="26" t="e">
        <v>#N/A</v>
      </c>
      <c r="E463" s="26">
        <v>1</v>
      </c>
      <c r="F463" s="26">
        <v>2</v>
      </c>
      <c r="G463" s="26">
        <f>SUMIFS(Adoption!$G$5:$G$697,Adoption!$A$5:$A$697,'Ravi file'!A463,Adoption!$B$5:$B$697,B463)</f>
        <v>0</v>
      </c>
    </row>
    <row r="464" spans="1:7" ht="15.75" customHeight="1" x14ac:dyDescent="0.2">
      <c r="A464" s="26" t="s">
        <v>2175</v>
      </c>
      <c r="B464" s="26" t="s">
        <v>2278</v>
      </c>
      <c r="C464" s="26" t="e">
        <v>#N/A</v>
      </c>
      <c r="D464" s="26" t="e">
        <v>#N/A</v>
      </c>
      <c r="E464" s="26">
        <v>1</v>
      </c>
      <c r="F464" s="26">
        <v>2</v>
      </c>
      <c r="G464" s="26">
        <f>SUMIFS(Adoption!$G$5:$G$697,Adoption!$A$5:$A$697,'Ravi file'!A464,Adoption!$B$5:$B$697,B464)</f>
        <v>0</v>
      </c>
    </row>
    <row r="465" spans="1:7" ht="15.75" customHeight="1" x14ac:dyDescent="0.2">
      <c r="A465" s="26" t="s">
        <v>2175</v>
      </c>
      <c r="B465" s="26" t="s">
        <v>2279</v>
      </c>
      <c r="C465" s="26" t="s">
        <v>5845</v>
      </c>
      <c r="D465" s="26" t="e">
        <v>#N/A</v>
      </c>
      <c r="E465" s="26">
        <v>1</v>
      </c>
      <c r="F465" s="26">
        <v>2</v>
      </c>
      <c r="G465" s="26">
        <f>SUMIFS(Adoption!$G$5:$G$697,Adoption!$A$5:$A$697,'Ravi file'!A465,Adoption!$B$5:$B$697,B465)</f>
        <v>0</v>
      </c>
    </row>
    <row r="466" spans="1:7" ht="15.75" customHeight="1" x14ac:dyDescent="0.2">
      <c r="A466" s="26" t="s">
        <v>2175</v>
      </c>
      <c r="B466" s="26" t="s">
        <v>2286</v>
      </c>
      <c r="C466" s="26" t="s">
        <v>5846</v>
      </c>
      <c r="D466" s="26" t="e">
        <v>#N/A</v>
      </c>
      <c r="E466" s="26">
        <v>1</v>
      </c>
      <c r="F466" s="26">
        <v>2</v>
      </c>
      <c r="G466" s="26">
        <f>SUMIFS(Adoption!$G$5:$G$697,Adoption!$A$5:$A$697,'Ravi file'!A466,Adoption!$B$5:$B$697,B466)</f>
        <v>341.36232583352643</v>
      </c>
    </row>
    <row r="467" spans="1:7" ht="15.75" customHeight="1" x14ac:dyDescent="0.2">
      <c r="A467" s="26" t="s">
        <v>2175</v>
      </c>
      <c r="B467" s="26" t="s">
        <v>2288</v>
      </c>
      <c r="C467" s="26" t="s">
        <v>5847</v>
      </c>
      <c r="D467" s="26" t="e">
        <v>#N/A</v>
      </c>
      <c r="E467" s="26">
        <v>1</v>
      </c>
      <c r="F467" s="26">
        <v>2</v>
      </c>
      <c r="G467" s="26">
        <f>SUMIFS(Adoption!$G$5:$G$697,Adoption!$A$5:$A$697,'Ravi file'!A467,Adoption!$B$5:$B$697,B467)</f>
        <v>42.471173265483692</v>
      </c>
    </row>
    <row r="468" spans="1:7" ht="15.75" customHeight="1" x14ac:dyDescent="0.2">
      <c r="A468" s="26" t="s">
        <v>2175</v>
      </c>
      <c r="B468" s="26" t="s">
        <v>2289</v>
      </c>
      <c r="C468" s="26" t="s">
        <v>5848</v>
      </c>
      <c r="D468" s="26" t="e">
        <v>#N/A</v>
      </c>
      <c r="E468" s="26">
        <v>1</v>
      </c>
      <c r="F468" s="26">
        <v>2</v>
      </c>
      <c r="G468" s="26">
        <f>SUMIFS(Adoption!$G$5:$G$697,Adoption!$A$5:$A$697,'Ravi file'!A468,Adoption!$B$5:$B$697,B468)</f>
        <v>0</v>
      </c>
    </row>
    <row r="469" spans="1:7" ht="15.75" customHeight="1" x14ac:dyDescent="0.2">
      <c r="A469" s="26" t="s">
        <v>2175</v>
      </c>
      <c r="B469" s="26" t="s">
        <v>2290</v>
      </c>
      <c r="C469" s="26" t="e">
        <v>#N/A</v>
      </c>
      <c r="D469" s="26" t="e">
        <v>#N/A</v>
      </c>
      <c r="E469" s="26">
        <v>1</v>
      </c>
      <c r="F469" s="26">
        <v>2</v>
      </c>
      <c r="G469" s="26">
        <f>SUMIFS(Adoption!$G$5:$G$697,Adoption!$A$5:$A$697,'Ravi file'!A469,Adoption!$B$5:$B$697,B469)</f>
        <v>0</v>
      </c>
    </row>
    <row r="470" spans="1:7" ht="15.75" customHeight="1" x14ac:dyDescent="0.2">
      <c r="A470" s="26" t="s">
        <v>2175</v>
      </c>
      <c r="B470" s="26" t="s">
        <v>2291</v>
      </c>
      <c r="C470" s="26" t="s">
        <v>5849</v>
      </c>
      <c r="D470" s="26" t="e">
        <v>#N/A</v>
      </c>
      <c r="E470" s="26">
        <v>1</v>
      </c>
      <c r="F470" s="26">
        <v>2</v>
      </c>
      <c r="G470" s="26">
        <f>SUMIFS(Adoption!$G$5:$G$697,Adoption!$A$5:$A$697,'Ravi file'!A470,Adoption!$B$5:$B$697,B470)</f>
        <v>3.7383627030505173</v>
      </c>
    </row>
    <row r="471" spans="1:7" ht="15.75" customHeight="1" x14ac:dyDescent="0.2">
      <c r="A471" s="26" t="s">
        <v>2175</v>
      </c>
      <c r="B471" s="26" t="s">
        <v>2292</v>
      </c>
      <c r="C471" s="26" t="e">
        <v>#N/A</v>
      </c>
      <c r="D471" s="26" t="e">
        <v>#N/A</v>
      </c>
      <c r="E471" s="26">
        <v>1</v>
      </c>
      <c r="F471" s="26">
        <v>0</v>
      </c>
      <c r="G471" s="26">
        <f>SUMIFS(Adoption!$G$5:$G$697,Adoption!$A$5:$A$697,'Ravi file'!A471,Adoption!$B$5:$B$697,B471)</f>
        <v>0</v>
      </c>
    </row>
    <row r="472" spans="1:7" ht="15.75" customHeight="1" x14ac:dyDescent="0.2">
      <c r="A472" s="26" t="s">
        <v>2175</v>
      </c>
      <c r="B472" s="26" t="s">
        <v>2293</v>
      </c>
      <c r="C472" s="26" t="s">
        <v>5850</v>
      </c>
      <c r="D472" s="26" t="e">
        <v>#N/A</v>
      </c>
      <c r="E472" s="26">
        <v>1</v>
      </c>
      <c r="F472" s="26">
        <v>2</v>
      </c>
      <c r="G472" s="26">
        <f>SUMIFS(Adoption!$G$5:$G$697,Adoption!$A$5:$A$697,'Ravi file'!A472,Adoption!$B$5:$B$697,B472)</f>
        <v>0</v>
      </c>
    </row>
    <row r="473" spans="1:7" ht="15.75" customHeight="1" x14ac:dyDescent="0.2">
      <c r="A473" s="26" t="s">
        <v>2175</v>
      </c>
      <c r="B473" s="26" t="s">
        <v>2295</v>
      </c>
      <c r="C473" s="26" t="s">
        <v>5851</v>
      </c>
      <c r="D473" s="26" t="e">
        <v>#N/A</v>
      </c>
      <c r="E473" s="26">
        <v>1</v>
      </c>
      <c r="F473" s="26">
        <v>1</v>
      </c>
      <c r="G473" s="26">
        <f>SUMIFS(Adoption!$G$5:$G$697,Adoption!$A$5:$A$697,'Ravi file'!A473,Adoption!$B$5:$B$697,B473)</f>
        <v>0</v>
      </c>
    </row>
    <row r="474" spans="1:7" ht="15.75" customHeight="1" x14ac:dyDescent="0.2">
      <c r="A474" s="26" t="s">
        <v>2175</v>
      </c>
      <c r="B474" s="26" t="s">
        <v>2296</v>
      </c>
      <c r="C474" s="26">
        <v>0</v>
      </c>
      <c r="D474" s="26" t="e">
        <v>#N/A</v>
      </c>
      <c r="E474" s="26">
        <v>1</v>
      </c>
      <c r="F474" s="26">
        <v>0</v>
      </c>
      <c r="G474" s="26">
        <f>SUMIFS(Adoption!$G$5:$G$697,Adoption!$A$5:$A$697,'Ravi file'!A474,Adoption!$B$5:$B$697,B474)</f>
        <v>0</v>
      </c>
    </row>
    <row r="475" spans="1:7" ht="15.75" customHeight="1" x14ac:dyDescent="0.2">
      <c r="A475" s="26" t="s">
        <v>2175</v>
      </c>
      <c r="B475" s="26" t="s">
        <v>2298</v>
      </c>
      <c r="C475" s="26" t="s">
        <v>5852</v>
      </c>
      <c r="D475" s="26" t="e">
        <v>#N/A</v>
      </c>
      <c r="E475" s="26">
        <v>1</v>
      </c>
      <c r="F475" s="26">
        <v>2</v>
      </c>
      <c r="G475" s="26">
        <f>SUMIFS(Adoption!$G$5:$G$697,Adoption!$A$5:$A$697,'Ravi file'!A475,Adoption!$B$5:$B$697,B475)</f>
        <v>0</v>
      </c>
    </row>
    <row r="476" spans="1:7" ht="15.75" customHeight="1" x14ac:dyDescent="0.2">
      <c r="A476" s="26" t="s">
        <v>2175</v>
      </c>
      <c r="B476" s="26" t="s">
        <v>2300</v>
      </c>
      <c r="C476" s="26" t="e">
        <v>#N/A</v>
      </c>
      <c r="D476" s="26" t="e">
        <v>#N/A</v>
      </c>
      <c r="E476" s="26">
        <v>1</v>
      </c>
      <c r="F476" s="26">
        <v>2</v>
      </c>
      <c r="G476" s="26">
        <f>SUMIFS(Adoption!$G$5:$G$697,Adoption!$A$5:$A$697,'Ravi file'!A476,Adoption!$B$5:$B$697,B476)</f>
        <v>0</v>
      </c>
    </row>
    <row r="477" spans="1:7" ht="15.75" customHeight="1" x14ac:dyDescent="0.2">
      <c r="A477" s="26" t="s">
        <v>2175</v>
      </c>
      <c r="B477" s="26" t="s">
        <v>2301</v>
      </c>
      <c r="C477" s="26" t="s">
        <v>5853</v>
      </c>
      <c r="D477" s="26" t="e">
        <v>#N/A</v>
      </c>
      <c r="E477" s="26">
        <v>1</v>
      </c>
      <c r="F477" s="26">
        <v>2</v>
      </c>
      <c r="G477" s="26">
        <f>SUMIFS(Adoption!$G$5:$G$697,Adoption!$A$5:$A$697,'Ravi file'!A477,Adoption!$B$5:$B$697,B477)</f>
        <v>224.52593492493097</v>
      </c>
    </row>
    <row r="478" spans="1:7" ht="15.75" customHeight="1" x14ac:dyDescent="0.2">
      <c r="A478" s="26" t="s">
        <v>2175</v>
      </c>
      <c r="B478" s="26" t="s">
        <v>2302</v>
      </c>
      <c r="C478" s="26" t="e">
        <v>#N/A</v>
      </c>
      <c r="D478" s="26" t="e">
        <v>#N/A</v>
      </c>
      <c r="E478" s="26">
        <v>1</v>
      </c>
      <c r="F478" s="26">
        <v>2</v>
      </c>
      <c r="G478" s="26">
        <f>SUMIFS(Adoption!$G$5:$G$697,Adoption!$A$5:$A$697,'Ravi file'!A478,Adoption!$B$5:$B$697,B478)</f>
        <v>0</v>
      </c>
    </row>
    <row r="479" spans="1:7" ht="15.75" customHeight="1" x14ac:dyDescent="0.2">
      <c r="A479" s="26" t="s">
        <v>2175</v>
      </c>
      <c r="B479" s="26" t="s">
        <v>5854</v>
      </c>
      <c r="C479" s="26" t="s">
        <v>5855</v>
      </c>
      <c r="D479" s="26" t="e">
        <v>#N/A</v>
      </c>
      <c r="E479" s="26">
        <v>1</v>
      </c>
      <c r="F479" s="26">
        <v>2</v>
      </c>
      <c r="G479" s="26">
        <f>SUMIFS(Adoption!$G$5:$G$697,Adoption!$A$5:$A$697,'Ravi file'!A479,Adoption!$B$5:$B$697,B479)</f>
        <v>0</v>
      </c>
    </row>
    <row r="480" spans="1:7" ht="15.75" customHeight="1" x14ac:dyDescent="0.2">
      <c r="A480" s="26" t="s">
        <v>2175</v>
      </c>
      <c r="B480" s="26" t="s">
        <v>2303</v>
      </c>
      <c r="C480" s="26">
        <v>0</v>
      </c>
      <c r="D480" s="26" t="e">
        <v>#N/A</v>
      </c>
      <c r="E480" s="26">
        <v>1</v>
      </c>
      <c r="F480" s="26">
        <v>0</v>
      </c>
      <c r="G480" s="26">
        <f>SUMIFS(Adoption!$G$5:$G$697,Adoption!$A$5:$A$697,'Ravi file'!A480,Adoption!$B$5:$B$697,B480)</f>
        <v>0</v>
      </c>
    </row>
    <row r="481" spans="1:7" ht="15.75" customHeight="1" x14ac:dyDescent="0.2">
      <c r="A481" s="26" t="s">
        <v>2175</v>
      </c>
      <c r="B481" s="26" t="s">
        <v>2304</v>
      </c>
      <c r="C481" s="26" t="s">
        <v>5856</v>
      </c>
      <c r="D481" s="26" t="e">
        <v>#N/A</v>
      </c>
      <c r="E481" s="26">
        <v>1</v>
      </c>
      <c r="F481" s="26">
        <v>2</v>
      </c>
      <c r="G481" s="26">
        <f>SUMIFS(Adoption!$G$5:$G$697,Adoption!$A$5:$A$697,'Ravi file'!A481,Adoption!$B$5:$B$697,B481)</f>
        <v>345.44581779389046</v>
      </c>
    </row>
    <row r="482" spans="1:7" ht="15.75" customHeight="1" x14ac:dyDescent="0.2">
      <c r="A482" s="26" t="s">
        <v>2175</v>
      </c>
      <c r="B482" s="26" t="s">
        <v>5857</v>
      </c>
      <c r="C482" s="26" t="s">
        <v>5858</v>
      </c>
      <c r="D482" s="26" t="e">
        <v>#N/A</v>
      </c>
      <c r="E482" s="26">
        <v>1</v>
      </c>
      <c r="F482" s="26">
        <v>2</v>
      </c>
      <c r="G482" s="26">
        <f>SUMIFS(Adoption!$G$5:$G$697,Adoption!$A$5:$A$697,'Ravi file'!A482,Adoption!$B$5:$B$697,B482)</f>
        <v>0</v>
      </c>
    </row>
    <row r="483" spans="1:7" ht="15.75" customHeight="1" x14ac:dyDescent="0.2">
      <c r="A483" s="26" t="s">
        <v>2175</v>
      </c>
      <c r="B483" s="26" t="s">
        <v>2307</v>
      </c>
      <c r="C483" s="26" t="s">
        <v>5859</v>
      </c>
      <c r="D483" s="26" t="e">
        <v>#N/A</v>
      </c>
      <c r="E483" s="26">
        <v>1</v>
      </c>
      <c r="F483" s="26">
        <v>2</v>
      </c>
      <c r="G483" s="26">
        <f>SUMIFS(Adoption!$G$5:$G$697,Adoption!$A$5:$A$697,'Ravi file'!A483,Adoption!$B$5:$B$697,B483)</f>
        <v>0</v>
      </c>
    </row>
    <row r="484" spans="1:7" ht="15.75" customHeight="1" x14ac:dyDescent="0.2">
      <c r="A484" s="26" t="s">
        <v>2175</v>
      </c>
      <c r="B484" s="26" t="s">
        <v>2308</v>
      </c>
      <c r="C484" s="26">
        <v>0</v>
      </c>
      <c r="D484" s="26" t="e">
        <v>#N/A</v>
      </c>
      <c r="E484" s="26">
        <v>1</v>
      </c>
      <c r="F484" s="26">
        <v>0</v>
      </c>
      <c r="G484" s="26">
        <f>SUMIFS(Adoption!$G$5:$G$697,Adoption!$A$5:$A$697,'Ravi file'!A484,Adoption!$B$5:$B$697,B484)</f>
        <v>0</v>
      </c>
    </row>
    <row r="485" spans="1:7" ht="15.75" customHeight="1" x14ac:dyDescent="0.2">
      <c r="A485" s="26" t="s">
        <v>2175</v>
      </c>
      <c r="B485" s="26" t="s">
        <v>2309</v>
      </c>
      <c r="C485" s="26" t="e">
        <v>#N/A</v>
      </c>
      <c r="D485" s="26" t="e">
        <v>#N/A</v>
      </c>
      <c r="E485" s="26">
        <v>1</v>
      </c>
      <c r="F485" s="26">
        <v>2</v>
      </c>
      <c r="G485" s="26">
        <f>SUMIFS(Adoption!$G$5:$G$697,Adoption!$A$5:$A$697,'Ravi file'!A485,Adoption!$B$5:$B$697,B485)</f>
        <v>0</v>
      </c>
    </row>
    <row r="486" spans="1:7" ht="15.75" customHeight="1" x14ac:dyDescent="0.2">
      <c r="A486" s="26" t="s">
        <v>2175</v>
      </c>
      <c r="B486" s="26" t="s">
        <v>2312</v>
      </c>
      <c r="C486" s="26" t="s">
        <v>5860</v>
      </c>
      <c r="D486" s="26" t="e">
        <v>#N/A</v>
      </c>
      <c r="E486" s="26">
        <v>1</v>
      </c>
      <c r="F486" s="26">
        <v>2</v>
      </c>
      <c r="G486" s="26">
        <f>SUMIFS(Adoption!$G$5:$G$697,Adoption!$A$5:$A$697,'Ravi file'!A486,Adoption!$B$5:$B$697,B486)</f>
        <v>2.9951137150041128E-2</v>
      </c>
    </row>
    <row r="487" spans="1:7" ht="15.75" customHeight="1" x14ac:dyDescent="0.2">
      <c r="A487" s="26" t="s">
        <v>1923</v>
      </c>
      <c r="B487" s="26" t="s">
        <v>1999</v>
      </c>
      <c r="C487" s="26" t="s">
        <v>5861</v>
      </c>
      <c r="D487" s="26" t="e">
        <v>#N/A</v>
      </c>
      <c r="E487" s="26">
        <v>2</v>
      </c>
      <c r="F487" s="26">
        <v>2</v>
      </c>
      <c r="G487" s="26">
        <f>SUMIFS(Adoption!$G$5:$G$697,Adoption!$A$5:$A$697,'Ravi file'!A487,Adoption!$B$5:$B$697,B487)</f>
        <v>0</v>
      </c>
    </row>
    <row r="488" spans="1:7" ht="15.75" customHeight="1" x14ac:dyDescent="0.2">
      <c r="A488" s="26" t="s">
        <v>571</v>
      </c>
      <c r="B488" s="26" t="s">
        <v>694</v>
      </c>
      <c r="C488" s="26" t="s">
        <v>5862</v>
      </c>
      <c r="D488" s="26" t="e">
        <v>#N/A</v>
      </c>
      <c r="E488" s="26">
        <v>1</v>
      </c>
      <c r="F488" s="26">
        <v>13</v>
      </c>
      <c r="G488" s="26">
        <f>SUMIFS(Adoption!$G$5:$G$697,Adoption!$A$5:$A$697,'Ravi file'!A488,Adoption!$B$5:$B$697,B488)</f>
        <v>58.620870313031801</v>
      </c>
    </row>
    <row r="489" spans="1:7" ht="15.75" customHeight="1" x14ac:dyDescent="0.2">
      <c r="A489" s="26" t="s">
        <v>1620</v>
      </c>
      <c r="B489" s="26" t="s">
        <v>1623</v>
      </c>
      <c r="C489" s="26" t="s">
        <v>5863</v>
      </c>
      <c r="D489" s="26" t="e">
        <v>#N/A</v>
      </c>
      <c r="E489" s="26">
        <v>1</v>
      </c>
      <c r="F489" s="26">
        <v>1</v>
      </c>
      <c r="G489" s="26">
        <f>SUMIFS(Adoption!$G$5:$G$697,Adoption!$A$5:$A$697,'Ravi file'!A489,Adoption!$B$5:$B$697,B489)</f>
        <v>0</v>
      </c>
    </row>
    <row r="490" spans="1:7" ht="15.75" customHeight="1" x14ac:dyDescent="0.2">
      <c r="A490" s="26" t="s">
        <v>2119</v>
      </c>
      <c r="B490" s="26" t="s">
        <v>1623</v>
      </c>
      <c r="C490" s="26" t="s">
        <v>5863</v>
      </c>
      <c r="D490" s="26" t="e">
        <v>#N/A</v>
      </c>
      <c r="E490" s="26">
        <v>1</v>
      </c>
      <c r="F490" s="26">
        <v>0</v>
      </c>
      <c r="G490" s="26">
        <f>SUMIFS(Adoption!$G$5:$G$697,Adoption!$A$5:$A$697,'Ravi file'!A490,Adoption!$B$5:$B$697,B490)</f>
        <v>0</v>
      </c>
    </row>
    <row r="491" spans="1:7" ht="15.75" customHeight="1" x14ac:dyDescent="0.2">
      <c r="A491" s="26" t="s">
        <v>1923</v>
      </c>
      <c r="B491" s="26" t="s">
        <v>2000</v>
      </c>
      <c r="C491" s="26" t="s">
        <v>5864</v>
      </c>
      <c r="D491" s="26" t="e">
        <v>#N/A</v>
      </c>
      <c r="E491" s="26">
        <v>2</v>
      </c>
      <c r="F491" s="26">
        <v>2</v>
      </c>
      <c r="G491" s="26">
        <f>SUMIFS(Adoption!$G$5:$G$697,Adoption!$A$5:$A$697,'Ravi file'!A491,Adoption!$B$5:$B$697,B491)</f>
        <v>0</v>
      </c>
    </row>
    <row r="492" spans="1:7" ht="15.75" customHeight="1" x14ac:dyDescent="0.2">
      <c r="A492" s="26" t="s">
        <v>353</v>
      </c>
      <c r="B492" s="26" t="s">
        <v>3567</v>
      </c>
      <c r="C492" s="26" t="s">
        <v>5865</v>
      </c>
      <c r="D492" s="26" t="e">
        <v>#N/A</v>
      </c>
      <c r="E492" s="26">
        <v>2</v>
      </c>
      <c r="F492" s="26">
        <v>2</v>
      </c>
      <c r="G492" s="26">
        <f>SUMIFS(Adoption!$G$5:$G$697,Adoption!$A$5:$A$697,'Ravi file'!A492,Adoption!$B$5:$B$697,B492)</f>
        <v>0</v>
      </c>
    </row>
    <row r="493" spans="1:7" ht="15.75" customHeight="1" x14ac:dyDescent="0.2">
      <c r="A493" s="26" t="s">
        <v>460</v>
      </c>
      <c r="B493" s="26" t="s">
        <v>3965</v>
      </c>
      <c r="C493" s="26" t="s">
        <v>5866</v>
      </c>
      <c r="D493" s="26" t="e">
        <v>#N/A</v>
      </c>
      <c r="E493" s="26">
        <v>1</v>
      </c>
      <c r="F493" s="26">
        <v>1</v>
      </c>
      <c r="G493" s="26">
        <f>SUMIFS(Adoption!$G$5:$G$697,Adoption!$A$5:$A$697,'Ravi file'!A493,Adoption!$B$5:$B$697,B493)</f>
        <v>0</v>
      </c>
    </row>
    <row r="494" spans="1:7" ht="15.75" customHeight="1" x14ac:dyDescent="0.2">
      <c r="A494" s="26" t="s">
        <v>571</v>
      </c>
      <c r="B494" s="26" t="s">
        <v>5867</v>
      </c>
      <c r="C494" s="26" t="s">
        <v>5868</v>
      </c>
      <c r="D494" s="26" t="e">
        <v>#N/A</v>
      </c>
      <c r="E494" s="26">
        <v>1</v>
      </c>
      <c r="F494" s="26">
        <v>10</v>
      </c>
      <c r="G494" s="26">
        <f>SUMIFS(Adoption!$G$5:$G$697,Adoption!$A$5:$A$697,'Ravi file'!A494,Adoption!$B$5:$B$697,B494)</f>
        <v>781.45406725530711</v>
      </c>
    </row>
    <row r="495" spans="1:7" ht="15.75" customHeight="1" x14ac:dyDescent="0.2">
      <c r="A495" s="26" t="s">
        <v>2119</v>
      </c>
      <c r="B495" s="26" t="s">
        <v>2136</v>
      </c>
      <c r="C495" s="26">
        <v>0</v>
      </c>
      <c r="D495" s="26" t="e">
        <v>#N/A</v>
      </c>
      <c r="E495" s="26">
        <v>2</v>
      </c>
      <c r="F495" s="26">
        <v>0</v>
      </c>
      <c r="G495" s="26">
        <f>SUMIFS(Adoption!$G$5:$G$697,Adoption!$A$5:$A$697,'Ravi file'!A495,Adoption!$B$5:$B$697,B495)</f>
        <v>0</v>
      </c>
    </row>
    <row r="496" spans="1:7" ht="15.75" customHeight="1" x14ac:dyDescent="0.2">
      <c r="A496" s="26" t="s">
        <v>460</v>
      </c>
      <c r="B496" s="26" t="s">
        <v>3967</v>
      </c>
      <c r="C496" s="26" t="s">
        <v>5869</v>
      </c>
      <c r="D496" s="26" t="e">
        <v>#N/A</v>
      </c>
      <c r="E496" s="26">
        <v>1</v>
      </c>
      <c r="F496" s="26">
        <v>1</v>
      </c>
      <c r="G496" s="26">
        <f>SUMIFS(Adoption!$G$5:$G$697,Adoption!$A$5:$A$697,'Ravi file'!A496,Adoption!$B$5:$B$697,B496)</f>
        <v>0</v>
      </c>
    </row>
    <row r="497" spans="1:7" ht="15.75" customHeight="1" x14ac:dyDescent="0.2">
      <c r="A497" s="26" t="s">
        <v>460</v>
      </c>
      <c r="B497" s="26" t="s">
        <v>3970</v>
      </c>
      <c r="C497" s="26" t="s">
        <v>5870</v>
      </c>
      <c r="D497" s="26" t="e">
        <v>#N/A</v>
      </c>
      <c r="E497" s="26">
        <v>1</v>
      </c>
      <c r="F497" s="26">
        <v>2</v>
      </c>
      <c r="G497" s="26">
        <f>SUMIFS(Adoption!$G$5:$G$697,Adoption!$A$5:$A$697,'Ravi file'!A497,Adoption!$B$5:$B$697,B497)</f>
        <v>0</v>
      </c>
    </row>
    <row r="498" spans="1:7" ht="15.75" customHeight="1" x14ac:dyDescent="0.2">
      <c r="A498" s="26" t="s">
        <v>460</v>
      </c>
      <c r="B498" s="26" t="s">
        <v>3972</v>
      </c>
      <c r="C498" s="26" t="s">
        <v>5871</v>
      </c>
      <c r="D498" s="26" t="e">
        <v>#N/A</v>
      </c>
      <c r="E498" s="26">
        <v>1</v>
      </c>
      <c r="F498" s="26">
        <v>1</v>
      </c>
      <c r="G498" s="26">
        <f>SUMIFS(Adoption!$G$5:$G$697,Adoption!$A$5:$A$697,'Ravi file'!A498,Adoption!$B$5:$B$697,B498)</f>
        <v>0</v>
      </c>
    </row>
    <row r="499" spans="1:7" ht="15.75" customHeight="1" x14ac:dyDescent="0.2">
      <c r="A499" s="26" t="s">
        <v>460</v>
      </c>
      <c r="B499" s="26" t="s">
        <v>3973</v>
      </c>
      <c r="C499" s="26" t="s">
        <v>5872</v>
      </c>
      <c r="D499" s="26" t="e">
        <v>#N/A</v>
      </c>
      <c r="E499" s="26">
        <v>1</v>
      </c>
      <c r="F499" s="26">
        <v>1</v>
      </c>
      <c r="G499" s="26">
        <f>SUMIFS(Adoption!$G$5:$G$697,Adoption!$A$5:$A$697,'Ravi file'!A499,Adoption!$B$5:$B$697,B499)</f>
        <v>0</v>
      </c>
    </row>
    <row r="500" spans="1:7" ht="15.75" customHeight="1" x14ac:dyDescent="0.2">
      <c r="A500" s="26" t="s">
        <v>176</v>
      </c>
      <c r="B500" s="26" t="s">
        <v>192</v>
      </c>
      <c r="C500" s="26">
        <v>0</v>
      </c>
      <c r="D500" s="26" t="e">
        <v>#N/A</v>
      </c>
      <c r="E500" s="26">
        <v>1</v>
      </c>
      <c r="F500" s="26">
        <v>0</v>
      </c>
      <c r="G500" s="26">
        <f>SUMIFS(Adoption!$G$5:$G$697,Adoption!$A$5:$A$697,'Ravi file'!A500,Adoption!$B$5:$B$697,B500)</f>
        <v>0</v>
      </c>
    </row>
    <row r="501" spans="1:7" ht="15.75" customHeight="1" x14ac:dyDescent="0.2">
      <c r="A501" s="26" t="s">
        <v>1314</v>
      </c>
      <c r="B501" s="26" t="s">
        <v>1333</v>
      </c>
      <c r="C501" s="26" t="s">
        <v>5873</v>
      </c>
      <c r="D501" s="26" t="e">
        <v>#N/A</v>
      </c>
      <c r="E501" s="26">
        <v>1</v>
      </c>
      <c r="F501" s="26">
        <v>10</v>
      </c>
      <c r="G501" s="26">
        <f>SUMIFS(Adoption!$G$5:$G$697,Adoption!$A$5:$A$697,'Ravi file'!A501,Adoption!$B$5:$B$697,B501)</f>
        <v>0</v>
      </c>
    </row>
    <row r="502" spans="1:7" ht="15.75" customHeight="1" x14ac:dyDescent="0.2">
      <c r="A502" s="26" t="s">
        <v>1314</v>
      </c>
      <c r="B502" s="26" t="s">
        <v>5874</v>
      </c>
      <c r="C502" s="26" t="s">
        <v>5875</v>
      </c>
      <c r="D502" s="26" t="e">
        <v>#N/A</v>
      </c>
      <c r="E502" s="26">
        <v>1</v>
      </c>
      <c r="F502" s="26">
        <v>10</v>
      </c>
      <c r="G502" s="26">
        <f>SUMIFS(Adoption!$G$5:$G$697,Adoption!$A$5:$A$697,'Ravi file'!A502,Adoption!$B$5:$B$697,B502)</f>
        <v>184.72446901737899</v>
      </c>
    </row>
    <row r="503" spans="1:7" ht="15.75" customHeight="1" x14ac:dyDescent="0.2">
      <c r="A503" s="26" t="s">
        <v>2408</v>
      </c>
      <c r="B503" s="26" t="s">
        <v>2462</v>
      </c>
      <c r="C503" s="26" t="s">
        <v>5876</v>
      </c>
      <c r="D503" s="26" t="e">
        <v>#N/A</v>
      </c>
      <c r="E503" s="26">
        <v>2</v>
      </c>
      <c r="F503" s="26">
        <v>2</v>
      </c>
      <c r="G503" s="26">
        <f>SUMIFS(Adoption!$G$5:$G$697,Adoption!$A$5:$A$697,'Ravi file'!A503,Adoption!$B$5:$B$697,B503)</f>
        <v>0</v>
      </c>
    </row>
    <row r="504" spans="1:7" ht="15.75" customHeight="1" x14ac:dyDescent="0.2">
      <c r="A504" s="26" t="s">
        <v>334</v>
      </c>
      <c r="B504" s="26" t="s">
        <v>322</v>
      </c>
      <c r="C504" s="26" t="s">
        <v>5877</v>
      </c>
      <c r="D504" s="26" t="e">
        <v>#N/A</v>
      </c>
      <c r="E504" s="26">
        <v>1</v>
      </c>
      <c r="F504" s="26">
        <v>13</v>
      </c>
      <c r="G504" s="26">
        <f>SUMIFS(Adoption!$G$5:$G$697,Adoption!$A$5:$A$697,'Ravi file'!A504,Adoption!$B$5:$B$697,B504)</f>
        <v>0</v>
      </c>
    </row>
    <row r="505" spans="1:7" ht="15.75" customHeight="1" x14ac:dyDescent="0.2">
      <c r="A505" s="26" t="s">
        <v>540</v>
      </c>
      <c r="B505" s="26" t="s">
        <v>324</v>
      </c>
      <c r="C505" s="26" t="s">
        <v>5878</v>
      </c>
      <c r="D505" s="26" t="e">
        <v>#N/A</v>
      </c>
      <c r="E505" s="26">
        <v>1</v>
      </c>
      <c r="F505" s="26">
        <v>13</v>
      </c>
      <c r="G505" s="26">
        <f>SUMIFS(Adoption!$G$5:$G$697,Adoption!$A$5:$A$697,'Ravi file'!A505,Adoption!$B$5:$B$697,B505)</f>
        <v>0</v>
      </c>
    </row>
    <row r="506" spans="1:7" ht="15.75" customHeight="1" x14ac:dyDescent="0.2">
      <c r="A506" s="26" t="s">
        <v>4701</v>
      </c>
      <c r="B506" s="26" t="s">
        <v>560</v>
      </c>
      <c r="C506" s="26" t="s">
        <v>5879</v>
      </c>
      <c r="D506" s="26" t="e">
        <v>#N/A</v>
      </c>
      <c r="E506" s="26">
        <v>1</v>
      </c>
      <c r="F506" s="26">
        <v>13</v>
      </c>
      <c r="G506" s="26">
        <f>SUMIFS(Adoption!$G$5:$G$697,Adoption!$A$5:$A$697,'Ravi file'!A506,Adoption!$B$5:$B$697,B506)</f>
        <v>0</v>
      </c>
    </row>
    <row r="507" spans="1:7" ht="15.75" customHeight="1" x14ac:dyDescent="0.2">
      <c r="A507" s="26" t="s">
        <v>4701</v>
      </c>
      <c r="B507" s="26" t="s">
        <v>5880</v>
      </c>
      <c r="C507" s="26" t="s">
        <v>5881</v>
      </c>
      <c r="D507" s="26" t="e">
        <v>#N/A</v>
      </c>
      <c r="E507" s="26">
        <v>1</v>
      </c>
      <c r="F507" s="26">
        <v>13</v>
      </c>
      <c r="G507" s="26">
        <f>SUMIFS(Adoption!$G$5:$G$697,Adoption!$A$5:$A$697,'Ravi file'!A507,Adoption!$B$5:$B$697,B507)</f>
        <v>0</v>
      </c>
    </row>
    <row r="508" spans="1:7" ht="15.75" customHeight="1" x14ac:dyDescent="0.2">
      <c r="A508" s="26" t="s">
        <v>4701</v>
      </c>
      <c r="B508" s="26" t="s">
        <v>556</v>
      </c>
      <c r="C508" s="26" t="s">
        <v>5882</v>
      </c>
      <c r="D508" s="26" t="e">
        <v>#N/A</v>
      </c>
      <c r="E508" s="26">
        <v>1</v>
      </c>
      <c r="F508" s="26">
        <v>13</v>
      </c>
      <c r="G508" s="26">
        <f>SUMIFS(Adoption!$G$5:$G$697,Adoption!$A$5:$A$697,'Ravi file'!A508,Adoption!$B$5:$B$697,B508)</f>
        <v>0</v>
      </c>
    </row>
    <row r="509" spans="1:7" ht="15.75" customHeight="1" x14ac:dyDescent="0.2">
      <c r="A509" s="26" t="s">
        <v>4701</v>
      </c>
      <c r="B509" s="26" t="s">
        <v>5883</v>
      </c>
      <c r="C509" s="26" t="s">
        <v>5884</v>
      </c>
      <c r="D509" s="26" t="e">
        <v>#N/A</v>
      </c>
      <c r="E509" s="26">
        <v>1</v>
      </c>
      <c r="F509" s="26">
        <v>2</v>
      </c>
      <c r="G509" s="26">
        <f>SUMIFS(Adoption!$G$5:$G$697,Adoption!$A$5:$A$697,'Ravi file'!A509,Adoption!$B$5:$B$697,B509)</f>
        <v>0</v>
      </c>
    </row>
    <row r="510" spans="1:7" ht="15.75" customHeight="1" x14ac:dyDescent="0.2">
      <c r="A510" s="26" t="s">
        <v>4494</v>
      </c>
      <c r="B510" s="26" t="s">
        <v>783</v>
      </c>
      <c r="C510" s="26" t="s">
        <v>5465</v>
      </c>
      <c r="D510" s="26" t="e">
        <v>#N/A</v>
      </c>
      <c r="E510" s="26">
        <v>1</v>
      </c>
      <c r="F510" s="26">
        <v>10</v>
      </c>
      <c r="G510" s="26">
        <f>SUMIFS(Adoption!$G$5:$G$697,Adoption!$A$5:$A$697,'Ravi file'!A510,Adoption!$B$5:$B$697,B510)</f>
        <v>745.97679735721124</v>
      </c>
    </row>
    <row r="511" spans="1:7" ht="15.75" customHeight="1" x14ac:dyDescent="0.2">
      <c r="A511" s="26" t="s">
        <v>4494</v>
      </c>
      <c r="B511" s="26" t="s">
        <v>817</v>
      </c>
      <c r="C511" s="26" t="s">
        <v>5885</v>
      </c>
      <c r="D511" s="26" t="e">
        <v>#N/A</v>
      </c>
      <c r="E511" s="26">
        <v>1</v>
      </c>
      <c r="F511" s="26">
        <v>1</v>
      </c>
      <c r="G511" s="26">
        <f>SUMIFS(Adoption!$G$5:$G$697,Adoption!$A$5:$A$697,'Ravi file'!A511,Adoption!$B$5:$B$697,B511)</f>
        <v>0</v>
      </c>
    </row>
    <row r="512" spans="1:7" ht="15.75" customHeight="1" x14ac:dyDescent="0.2">
      <c r="A512" s="26" t="s">
        <v>4186</v>
      </c>
      <c r="B512" s="26" t="s">
        <v>4208</v>
      </c>
      <c r="C512" s="26" t="s">
        <v>5886</v>
      </c>
      <c r="D512" s="26" t="e">
        <v>#N/A</v>
      </c>
      <c r="E512" s="26">
        <v>1</v>
      </c>
      <c r="F512" s="26">
        <v>1</v>
      </c>
      <c r="G512" s="26">
        <f>SUMIFS(Adoption!$G$5:$G$697,Adoption!$A$5:$A$697,'Ravi file'!A512,Adoption!$B$5:$B$697,B512)</f>
        <v>0</v>
      </c>
    </row>
    <row r="513" spans="1:7" ht="15.75" customHeight="1" x14ac:dyDescent="0.2">
      <c r="A513" s="26" t="s">
        <v>460</v>
      </c>
      <c r="B513" s="26" t="s">
        <v>3974</v>
      </c>
      <c r="C513" s="26" t="s">
        <v>5887</v>
      </c>
      <c r="D513" s="26" t="e">
        <v>#N/A</v>
      </c>
      <c r="E513" s="26">
        <v>1</v>
      </c>
      <c r="F513" s="26">
        <v>1</v>
      </c>
      <c r="G513" s="26">
        <f>SUMIFS(Adoption!$G$5:$G$697,Adoption!$A$5:$A$697,'Ravi file'!A513,Adoption!$B$5:$B$697,B513)</f>
        <v>0</v>
      </c>
    </row>
    <row r="514" spans="1:7" ht="15.75" customHeight="1" x14ac:dyDescent="0.2">
      <c r="A514" s="26" t="s">
        <v>460</v>
      </c>
      <c r="B514" s="26" t="s">
        <v>3975</v>
      </c>
      <c r="C514" s="26" t="s">
        <v>5888</v>
      </c>
      <c r="D514" s="26" t="e">
        <v>#N/A</v>
      </c>
      <c r="E514" s="26">
        <v>1</v>
      </c>
      <c r="F514" s="26">
        <v>2</v>
      </c>
      <c r="G514" s="26">
        <f>SUMIFS(Adoption!$G$5:$G$697,Adoption!$A$5:$A$697,'Ravi file'!A514,Adoption!$B$5:$B$697,B514)</f>
        <v>0</v>
      </c>
    </row>
    <row r="515" spans="1:7" ht="15.75" customHeight="1" x14ac:dyDescent="0.2">
      <c r="A515" s="26" t="s">
        <v>1314</v>
      </c>
      <c r="B515" s="26" t="s">
        <v>1335</v>
      </c>
      <c r="C515" s="26" t="s">
        <v>5889</v>
      </c>
      <c r="D515" s="26" t="e">
        <v>#N/A</v>
      </c>
      <c r="E515" s="26">
        <v>1</v>
      </c>
      <c r="F515" s="26">
        <v>10</v>
      </c>
      <c r="G515" s="26">
        <f>SUMIFS(Adoption!$G$5:$G$697,Adoption!$A$5:$A$697,'Ravi file'!A515,Adoption!$B$5:$B$697,B515)</f>
        <v>0</v>
      </c>
    </row>
    <row r="516" spans="1:7" ht="15.75" customHeight="1" x14ac:dyDescent="0.2">
      <c r="A516" s="26" t="s">
        <v>2408</v>
      </c>
      <c r="B516" s="26" t="s">
        <v>2464</v>
      </c>
      <c r="C516" s="26" t="s">
        <v>5890</v>
      </c>
      <c r="D516" s="26" t="e">
        <v>#N/A</v>
      </c>
      <c r="E516" s="26">
        <v>1</v>
      </c>
      <c r="F516" s="26">
        <v>2</v>
      </c>
      <c r="G516" s="26">
        <f>SUMIFS(Adoption!$G$5:$G$697,Adoption!$A$5:$A$697,'Ravi file'!A516,Adoption!$B$5:$B$697,B516)</f>
        <v>0</v>
      </c>
    </row>
    <row r="517" spans="1:7" ht="15.75" customHeight="1" x14ac:dyDescent="0.2">
      <c r="A517" s="26" t="s">
        <v>1413</v>
      </c>
      <c r="B517" s="26" t="s">
        <v>5891</v>
      </c>
      <c r="C517" s="26" t="s">
        <v>5892</v>
      </c>
      <c r="D517" s="26" t="e">
        <v>#N/A</v>
      </c>
      <c r="E517" s="26">
        <v>1</v>
      </c>
      <c r="F517" s="26">
        <v>2</v>
      </c>
      <c r="G517" s="26">
        <f>SUMIFS(Adoption!$G$5:$G$697,Adoption!$A$5:$A$697,'Ravi file'!A517,Adoption!$B$5:$B$697,B517)</f>
        <v>0</v>
      </c>
    </row>
    <row r="518" spans="1:7" ht="15.75" customHeight="1" x14ac:dyDescent="0.2">
      <c r="A518" s="26" t="s">
        <v>1413</v>
      </c>
      <c r="B518" s="26" t="s">
        <v>5893</v>
      </c>
      <c r="C518" s="26" t="s">
        <v>5894</v>
      </c>
      <c r="D518" s="26" t="e">
        <v>#N/A</v>
      </c>
      <c r="E518" s="26">
        <v>1</v>
      </c>
      <c r="F518" s="26">
        <v>2</v>
      </c>
      <c r="G518" s="26">
        <f>SUMIFS(Adoption!$G$5:$G$697,Adoption!$A$5:$A$697,'Ravi file'!A518,Adoption!$B$5:$B$697,B518)</f>
        <v>0</v>
      </c>
    </row>
    <row r="519" spans="1:7" ht="15.75" customHeight="1" x14ac:dyDescent="0.2">
      <c r="A519" s="26" t="s">
        <v>5895</v>
      </c>
      <c r="B519" s="26" t="s">
        <v>165</v>
      </c>
      <c r="C519" s="26" t="s">
        <v>5569</v>
      </c>
      <c r="D519" s="26" t="e">
        <v>#N/A</v>
      </c>
      <c r="E519" s="26">
        <v>1</v>
      </c>
      <c r="F519" s="26">
        <v>10</v>
      </c>
      <c r="G519" s="26">
        <f>SUMIFS(Adoption!$G$5:$G$697,Adoption!$A$5:$A$697,'Ravi file'!A519,Adoption!$B$5:$B$697,B519)</f>
        <v>38.175622641509428</v>
      </c>
    </row>
    <row r="520" spans="1:7" ht="15.75" customHeight="1" x14ac:dyDescent="0.2">
      <c r="A520" s="26" t="s">
        <v>1620</v>
      </c>
      <c r="B520" s="26" t="s">
        <v>1627</v>
      </c>
      <c r="C520" s="26" t="s">
        <v>5896</v>
      </c>
      <c r="D520" s="26" t="e">
        <v>#N/A</v>
      </c>
      <c r="E520" s="26">
        <v>1</v>
      </c>
      <c r="F520" s="26">
        <v>10</v>
      </c>
      <c r="G520" s="26">
        <f>SUMIFS(Adoption!$G$5:$G$697,Adoption!$A$5:$A$697,'Ravi file'!A520,Adoption!$B$5:$B$697,B520)</f>
        <v>0</v>
      </c>
    </row>
    <row r="521" spans="1:7" ht="15.75" customHeight="1" x14ac:dyDescent="0.2">
      <c r="A521" s="26" t="s">
        <v>236</v>
      </c>
      <c r="B521" s="26" t="s">
        <v>242</v>
      </c>
      <c r="C521" s="26" t="s">
        <v>5897</v>
      </c>
      <c r="D521" s="26" t="e">
        <v>#N/A</v>
      </c>
      <c r="E521" s="26">
        <v>1</v>
      </c>
      <c r="F521" s="26">
        <v>1</v>
      </c>
      <c r="G521" s="26">
        <f>SUMIFS(Adoption!$G$5:$G$697,Adoption!$A$5:$A$697,'Ravi file'!A521,Adoption!$B$5:$B$697,B521)</f>
        <v>0</v>
      </c>
    </row>
    <row r="522" spans="1:7" ht="15.75" customHeight="1" x14ac:dyDescent="0.2">
      <c r="A522" s="26" t="s">
        <v>861</v>
      </c>
      <c r="B522" s="26" t="s">
        <v>890</v>
      </c>
      <c r="C522" s="26" t="s">
        <v>5898</v>
      </c>
      <c r="D522" s="26" t="e">
        <v>#N/A</v>
      </c>
      <c r="E522" s="26">
        <v>1</v>
      </c>
      <c r="F522" s="26">
        <v>10</v>
      </c>
      <c r="G522" s="26">
        <f>SUMIFS(Adoption!$G$5:$G$697,Adoption!$A$5:$A$697,'Ravi file'!A522,Adoption!$B$5:$B$697,B522)</f>
        <v>0</v>
      </c>
    </row>
    <row r="523" spans="1:7" ht="15.75" customHeight="1" x14ac:dyDescent="0.2">
      <c r="A523" s="26" t="s">
        <v>138</v>
      </c>
      <c r="B523" s="26" t="s">
        <v>143</v>
      </c>
      <c r="C523" s="26" t="s">
        <v>5899</v>
      </c>
      <c r="D523" s="26" t="e">
        <v>#N/A</v>
      </c>
      <c r="E523" s="26">
        <v>1</v>
      </c>
      <c r="F523" s="26">
        <v>10</v>
      </c>
      <c r="G523" s="26">
        <f>SUMIFS(Adoption!$G$5:$G$697,Adoption!$A$5:$A$697,'Ravi file'!A523,Adoption!$B$5:$B$697,B523)</f>
        <v>0</v>
      </c>
    </row>
    <row r="524" spans="1:7" ht="15.75" customHeight="1" x14ac:dyDescent="0.2">
      <c r="A524" s="26" t="s">
        <v>159</v>
      </c>
      <c r="B524" s="26" t="s">
        <v>143</v>
      </c>
      <c r="C524" s="26" t="s">
        <v>5899</v>
      </c>
      <c r="D524" s="26" t="e">
        <v>#N/A</v>
      </c>
      <c r="E524" s="26">
        <v>1</v>
      </c>
      <c r="F524" s="26">
        <v>10</v>
      </c>
      <c r="G524" s="26">
        <f>SUMIFS(Adoption!$G$5:$G$697,Adoption!$A$5:$A$697,'Ravi file'!A524,Adoption!$B$5:$B$697,B524)</f>
        <v>5.4455954113517668</v>
      </c>
    </row>
    <row r="525" spans="1:7" ht="15.75" customHeight="1" x14ac:dyDescent="0.2">
      <c r="A525" s="26" t="s">
        <v>176</v>
      </c>
      <c r="B525" s="26" t="s">
        <v>143</v>
      </c>
      <c r="C525" s="26" t="s">
        <v>5899</v>
      </c>
      <c r="D525" s="26" t="e">
        <v>#N/A</v>
      </c>
      <c r="E525" s="26">
        <v>1</v>
      </c>
      <c r="F525" s="26">
        <v>10</v>
      </c>
      <c r="G525" s="26">
        <f>SUMIFS(Adoption!$G$5:$G$697,Adoption!$A$5:$A$697,'Ravi file'!A525,Adoption!$B$5:$B$697,B525)</f>
        <v>1.166499</v>
      </c>
    </row>
    <row r="526" spans="1:7" ht="15.75" customHeight="1" x14ac:dyDescent="0.2">
      <c r="A526" s="26" t="s">
        <v>1413</v>
      </c>
      <c r="B526" s="26" t="s">
        <v>1443</v>
      </c>
      <c r="C526" s="26" t="s">
        <v>5900</v>
      </c>
      <c r="D526" s="26" t="e">
        <v>#N/A</v>
      </c>
      <c r="E526" s="26">
        <v>1</v>
      </c>
      <c r="F526" s="26">
        <v>1</v>
      </c>
      <c r="G526" s="26">
        <f>SUMIFS(Adoption!$G$5:$G$697,Adoption!$A$5:$A$697,'Ravi file'!A526,Adoption!$B$5:$B$697,B526)</f>
        <v>0</v>
      </c>
    </row>
    <row r="527" spans="1:7" ht="15.75" customHeight="1" x14ac:dyDescent="0.2">
      <c r="A527" s="26" t="s">
        <v>1886</v>
      </c>
      <c r="B527" s="26" t="s">
        <v>5901</v>
      </c>
      <c r="C527" s="26" t="s">
        <v>5902</v>
      </c>
      <c r="D527" s="26" t="e">
        <v>#N/A</v>
      </c>
      <c r="E527" s="26">
        <v>1</v>
      </c>
      <c r="F527" s="26">
        <v>9</v>
      </c>
      <c r="G527" s="26">
        <f>SUMIFS(Adoption!$G$5:$G$697,Adoption!$A$5:$A$697,'Ravi file'!A527,Adoption!$B$5:$B$697,B527)</f>
        <v>0</v>
      </c>
    </row>
    <row r="528" spans="1:7" ht="15.75" customHeight="1" x14ac:dyDescent="0.2">
      <c r="A528" s="26" t="s">
        <v>1886</v>
      </c>
      <c r="B528" s="26" t="s">
        <v>4394</v>
      </c>
      <c r="C528" s="26" t="s">
        <v>5903</v>
      </c>
      <c r="D528" s="26" t="e">
        <v>#N/A</v>
      </c>
      <c r="E528" s="26">
        <v>1</v>
      </c>
      <c r="F528" s="26">
        <v>10</v>
      </c>
      <c r="G528" s="26">
        <f>SUMIFS(Adoption!$G$5:$G$697,Adoption!$A$5:$A$697,'Ravi file'!A528,Adoption!$B$5:$B$697,B528)</f>
        <v>0</v>
      </c>
    </row>
    <row r="529" spans="1:7" ht="15.75" customHeight="1" x14ac:dyDescent="0.2">
      <c r="A529" s="26" t="s">
        <v>1620</v>
      </c>
      <c r="B529" s="26" t="s">
        <v>5904</v>
      </c>
      <c r="C529" s="26" t="s">
        <v>5905</v>
      </c>
      <c r="D529" s="26" t="e">
        <v>#N/A</v>
      </c>
      <c r="E529" s="26">
        <v>1</v>
      </c>
      <c r="F529" s="26">
        <v>10</v>
      </c>
      <c r="G529" s="26">
        <f>SUMIFS(Adoption!$G$5:$G$697,Adoption!$A$5:$A$697,'Ravi file'!A529,Adoption!$B$5:$B$697,B529)</f>
        <v>0</v>
      </c>
    </row>
    <row r="530" spans="1:7" ht="15.75" customHeight="1" x14ac:dyDescent="0.2">
      <c r="A530" s="26" t="s">
        <v>460</v>
      </c>
      <c r="B530" s="26" t="s">
        <v>3977</v>
      </c>
      <c r="C530" s="26" t="s">
        <v>5906</v>
      </c>
      <c r="D530" s="26" t="e">
        <v>#N/A</v>
      </c>
      <c r="E530" s="26">
        <v>1</v>
      </c>
      <c r="F530" s="26">
        <v>1</v>
      </c>
      <c r="G530" s="26">
        <f>SUMIFS(Adoption!$G$5:$G$697,Adoption!$A$5:$A$697,'Ravi file'!A530,Adoption!$B$5:$B$697,B530)</f>
        <v>0</v>
      </c>
    </row>
    <row r="531" spans="1:7" ht="15.75" customHeight="1" x14ac:dyDescent="0.2">
      <c r="A531" s="26" t="s">
        <v>2408</v>
      </c>
      <c r="B531" s="26" t="s">
        <v>2468</v>
      </c>
      <c r="C531" s="26" t="s">
        <v>5907</v>
      </c>
      <c r="D531" s="26" t="e">
        <v>#N/A</v>
      </c>
      <c r="E531" s="26">
        <v>1</v>
      </c>
      <c r="F531" s="26">
        <v>2</v>
      </c>
      <c r="G531" s="26">
        <f>SUMIFS(Adoption!$G$5:$G$697,Adoption!$A$5:$A$697,'Ravi file'!A531,Adoption!$B$5:$B$697,B531)</f>
        <v>0</v>
      </c>
    </row>
    <row r="532" spans="1:7" ht="15.75" customHeight="1" x14ac:dyDescent="0.2">
      <c r="A532" s="26" t="s">
        <v>4186</v>
      </c>
      <c r="B532" s="26" t="s">
        <v>4209</v>
      </c>
      <c r="C532" s="26" t="s">
        <v>5908</v>
      </c>
      <c r="D532" s="26" t="e">
        <v>#N/A</v>
      </c>
      <c r="E532" s="26">
        <v>2</v>
      </c>
      <c r="F532" s="26">
        <v>1</v>
      </c>
      <c r="G532" s="26">
        <f>SUMIFS(Adoption!$G$5:$G$697,Adoption!$A$5:$A$697,'Ravi file'!A532,Adoption!$B$5:$B$697,B532)</f>
        <v>0</v>
      </c>
    </row>
    <row r="533" spans="1:7" ht="15.75" customHeight="1" x14ac:dyDescent="0.2">
      <c r="A533" s="26" t="s">
        <v>4186</v>
      </c>
      <c r="B533" s="26" t="s">
        <v>4210</v>
      </c>
      <c r="C533" s="26" t="s">
        <v>5909</v>
      </c>
      <c r="D533" s="26" t="e">
        <v>#N/A</v>
      </c>
      <c r="E533" s="26">
        <v>2</v>
      </c>
      <c r="F533" s="26">
        <v>1</v>
      </c>
      <c r="G533" s="26">
        <f>SUMIFS(Adoption!$G$5:$G$697,Adoption!$A$5:$A$697,'Ravi file'!A533,Adoption!$B$5:$B$697,B533)</f>
        <v>0</v>
      </c>
    </row>
    <row r="534" spans="1:7" ht="15.75" customHeight="1" x14ac:dyDescent="0.2">
      <c r="A534" s="26" t="s">
        <v>3737</v>
      </c>
      <c r="B534" s="26" t="s">
        <v>3742</v>
      </c>
      <c r="C534" s="26" t="s">
        <v>5910</v>
      </c>
      <c r="D534" s="26" t="e">
        <v>#N/A</v>
      </c>
      <c r="E534" s="26">
        <v>1</v>
      </c>
      <c r="F534" s="26">
        <v>10</v>
      </c>
      <c r="G534" s="26">
        <f>SUMIFS(Adoption!$G$5:$G$697,Adoption!$A$5:$A$697,'Ravi file'!A534,Adoption!$B$5:$B$697,B534)</f>
        <v>0</v>
      </c>
    </row>
    <row r="535" spans="1:7" ht="15.75" customHeight="1" x14ac:dyDescent="0.2">
      <c r="A535" s="26" t="s">
        <v>1923</v>
      </c>
      <c r="B535" s="26" t="s">
        <v>2001</v>
      </c>
      <c r="C535" s="26" t="s">
        <v>5813</v>
      </c>
      <c r="D535" s="26" t="e">
        <v>#N/A</v>
      </c>
      <c r="E535" s="26">
        <v>2</v>
      </c>
      <c r="F535" s="26">
        <v>1</v>
      </c>
      <c r="G535" s="26">
        <f>SUMIFS(Adoption!$G$5:$G$697,Adoption!$A$5:$A$697,'Ravi file'!A535,Adoption!$B$5:$B$697,B535)</f>
        <v>0</v>
      </c>
    </row>
    <row r="536" spans="1:7" ht="15.75" customHeight="1" x14ac:dyDescent="0.2">
      <c r="A536" s="26" t="s">
        <v>2408</v>
      </c>
      <c r="B536" s="26" t="s">
        <v>2471</v>
      </c>
      <c r="C536" s="26" t="s">
        <v>5911</v>
      </c>
      <c r="D536" s="26" t="e">
        <v>#N/A</v>
      </c>
      <c r="E536" s="26">
        <v>2</v>
      </c>
      <c r="F536" s="26">
        <v>2</v>
      </c>
      <c r="G536" s="26">
        <f>SUMIFS(Adoption!$G$5:$G$697,Adoption!$A$5:$A$697,'Ravi file'!A536,Adoption!$B$5:$B$697,B536)</f>
        <v>0</v>
      </c>
    </row>
    <row r="537" spans="1:7" ht="15.75" customHeight="1" x14ac:dyDescent="0.2">
      <c r="A537" s="26" t="s">
        <v>2408</v>
      </c>
      <c r="B537" s="26" t="s">
        <v>2472</v>
      </c>
      <c r="C537" s="26" t="s">
        <v>5912</v>
      </c>
      <c r="D537" s="26" t="e">
        <v>#N/A</v>
      </c>
      <c r="E537" s="26">
        <v>2</v>
      </c>
      <c r="F537" s="26">
        <v>2</v>
      </c>
      <c r="G537" s="26">
        <f>SUMIFS(Adoption!$G$5:$G$697,Adoption!$A$5:$A$697,'Ravi file'!A537,Adoption!$B$5:$B$697,B537)</f>
        <v>0</v>
      </c>
    </row>
    <row r="538" spans="1:7" ht="15.75" customHeight="1" x14ac:dyDescent="0.2">
      <c r="A538" s="26" t="s">
        <v>428</v>
      </c>
      <c r="B538" s="26" t="s">
        <v>3927</v>
      </c>
      <c r="C538" s="26" t="s">
        <v>5913</v>
      </c>
      <c r="D538" s="26" t="e">
        <v>#N/A</v>
      </c>
      <c r="E538" s="26">
        <v>2</v>
      </c>
      <c r="F538" s="26">
        <v>9</v>
      </c>
      <c r="G538" s="26">
        <f>SUMIFS(Adoption!$G$5:$G$697,Adoption!$A$5:$A$697,'Ravi file'!A538,Adoption!$B$5:$B$697,B538)</f>
        <v>0</v>
      </c>
    </row>
    <row r="539" spans="1:7" ht="15.75" customHeight="1" x14ac:dyDescent="0.2">
      <c r="A539" s="26" t="s">
        <v>1620</v>
      </c>
      <c r="B539" s="26" t="s">
        <v>1679</v>
      </c>
      <c r="C539" s="26" t="s">
        <v>5914</v>
      </c>
      <c r="D539" s="26" t="e">
        <v>#N/A</v>
      </c>
      <c r="E539" s="26">
        <v>1</v>
      </c>
      <c r="F539" s="26">
        <v>10</v>
      </c>
      <c r="G539" s="26">
        <f>SUMIFS(Adoption!$G$5:$G$697,Adoption!$A$5:$A$697,'Ravi file'!A539,Adoption!$B$5:$B$697,B539)</f>
        <v>0</v>
      </c>
    </row>
    <row r="540" spans="1:7" ht="15.75" customHeight="1" x14ac:dyDescent="0.2">
      <c r="A540" s="26" t="s">
        <v>2810</v>
      </c>
      <c r="B540" s="26" t="s">
        <v>2851</v>
      </c>
      <c r="C540" s="26" t="s">
        <v>5915</v>
      </c>
      <c r="D540" s="26" t="e">
        <v>#N/A</v>
      </c>
      <c r="E540" s="26">
        <v>2</v>
      </c>
      <c r="F540" s="26">
        <v>2</v>
      </c>
      <c r="G540" s="26">
        <f>SUMIFS(Adoption!$G$5:$G$697,Adoption!$A$5:$A$697,'Ravi file'!A540,Adoption!$B$5:$B$697,B540)</f>
        <v>0</v>
      </c>
    </row>
    <row r="541" spans="1:7" ht="15.75" customHeight="1" x14ac:dyDescent="0.2">
      <c r="A541" s="26" t="s">
        <v>2119</v>
      </c>
      <c r="B541" s="26" t="s">
        <v>2137</v>
      </c>
      <c r="C541" s="26" t="s">
        <v>5916</v>
      </c>
      <c r="D541" s="26" t="e">
        <v>#N/A</v>
      </c>
      <c r="E541" s="26">
        <v>2</v>
      </c>
      <c r="F541" s="26">
        <v>10</v>
      </c>
      <c r="G541" s="26">
        <f>SUMIFS(Adoption!$G$5:$G$697,Adoption!$A$5:$A$697,'Ravi file'!A541,Adoption!$B$5:$B$697,B541)</f>
        <v>0</v>
      </c>
    </row>
    <row r="542" spans="1:7" ht="15.75" customHeight="1" x14ac:dyDescent="0.2">
      <c r="A542" s="26" t="s">
        <v>1693</v>
      </c>
      <c r="B542" s="26" t="s">
        <v>1804</v>
      </c>
      <c r="C542" s="26" t="s">
        <v>5917</v>
      </c>
      <c r="D542" s="26" t="e">
        <v>#N/A</v>
      </c>
      <c r="E542" s="26">
        <v>2</v>
      </c>
      <c r="F542" s="26">
        <v>1</v>
      </c>
      <c r="G542" s="26">
        <f>SUMIFS(Adoption!$G$5:$G$697,Adoption!$A$5:$A$697,'Ravi file'!A542,Adoption!$B$5:$B$697,B542)</f>
        <v>0</v>
      </c>
    </row>
    <row r="543" spans="1:7" ht="15.75" customHeight="1" x14ac:dyDescent="0.2">
      <c r="A543" s="26" t="s">
        <v>1693</v>
      </c>
      <c r="B543" s="26" t="s">
        <v>1805</v>
      </c>
      <c r="C543" s="26" t="s">
        <v>5918</v>
      </c>
      <c r="D543" s="26" t="e">
        <v>#N/A</v>
      </c>
      <c r="E543" s="26">
        <v>2</v>
      </c>
      <c r="F543" s="26">
        <v>2</v>
      </c>
      <c r="G543" s="26">
        <f>SUMIFS(Adoption!$G$5:$G$697,Adoption!$A$5:$A$697,'Ravi file'!A543,Adoption!$B$5:$B$697,B543)</f>
        <v>0</v>
      </c>
    </row>
    <row r="544" spans="1:7" ht="15.75" customHeight="1" x14ac:dyDescent="0.2">
      <c r="A544" s="26" t="s">
        <v>1693</v>
      </c>
      <c r="B544" s="26" t="s">
        <v>1806</v>
      </c>
      <c r="C544" s="26" t="s">
        <v>5919</v>
      </c>
      <c r="D544" s="26" t="e">
        <v>#N/A</v>
      </c>
      <c r="E544" s="26">
        <v>2</v>
      </c>
      <c r="F544" s="26">
        <v>2</v>
      </c>
      <c r="G544" s="26">
        <f>SUMIFS(Adoption!$G$5:$G$697,Adoption!$A$5:$A$697,'Ravi file'!A544,Adoption!$B$5:$B$697,B544)</f>
        <v>0</v>
      </c>
    </row>
    <row r="545" spans="1:7" ht="15.75" customHeight="1" x14ac:dyDescent="0.2">
      <c r="A545" s="26" t="s">
        <v>4186</v>
      </c>
      <c r="B545" s="26" t="s">
        <v>4211</v>
      </c>
      <c r="C545" s="26" t="s">
        <v>5920</v>
      </c>
      <c r="D545" s="26" t="e">
        <v>#N/A</v>
      </c>
      <c r="E545" s="26">
        <v>2</v>
      </c>
      <c r="F545" s="26">
        <v>1</v>
      </c>
      <c r="G545" s="26">
        <f>SUMIFS(Adoption!$G$5:$G$697,Adoption!$A$5:$A$697,'Ravi file'!A545,Adoption!$B$5:$B$697,B545)</f>
        <v>79.850646400000002</v>
      </c>
    </row>
    <row r="546" spans="1:7" ht="15.75" customHeight="1" x14ac:dyDescent="0.2">
      <c r="A546" s="26" t="s">
        <v>2408</v>
      </c>
      <c r="B546" s="26" t="s">
        <v>2473</v>
      </c>
      <c r="C546" s="26" t="s">
        <v>5921</v>
      </c>
      <c r="D546" s="26" t="e">
        <v>#N/A</v>
      </c>
      <c r="E546" s="26">
        <v>1</v>
      </c>
      <c r="F546" s="26">
        <v>2</v>
      </c>
      <c r="G546" s="26">
        <f>SUMIFS(Adoption!$G$5:$G$697,Adoption!$A$5:$A$697,'Ravi file'!A546,Adoption!$B$5:$B$697,B546)</f>
        <v>0</v>
      </c>
    </row>
    <row r="547" spans="1:7" ht="15.75" customHeight="1" x14ac:dyDescent="0.2">
      <c r="A547" s="26" t="s">
        <v>460</v>
      </c>
      <c r="B547" s="26" t="s">
        <v>3979</v>
      </c>
      <c r="C547" s="26" t="s">
        <v>5922</v>
      </c>
      <c r="D547" s="26" t="e">
        <v>#N/A</v>
      </c>
      <c r="E547" s="26">
        <v>1</v>
      </c>
      <c r="F547" s="26">
        <v>1</v>
      </c>
      <c r="G547" s="26">
        <f>SUMIFS(Adoption!$G$5:$G$697,Adoption!$A$5:$A$697,'Ravi file'!A547,Adoption!$B$5:$B$697,B547)</f>
        <v>0</v>
      </c>
    </row>
    <row r="548" spans="1:7" ht="15.75" customHeight="1" x14ac:dyDescent="0.2">
      <c r="A548" s="26" t="s">
        <v>460</v>
      </c>
      <c r="B548" s="26" t="s">
        <v>3580</v>
      </c>
      <c r="C548" s="26" t="s">
        <v>5923</v>
      </c>
      <c r="D548" s="26" t="e">
        <v>#N/A</v>
      </c>
      <c r="E548" s="26">
        <v>1</v>
      </c>
      <c r="F548" s="26">
        <v>2</v>
      </c>
      <c r="G548" s="26">
        <f>SUMIFS(Adoption!$G$5:$G$697,Adoption!$A$5:$A$697,'Ravi file'!A548,Adoption!$B$5:$B$697,B548)</f>
        <v>0</v>
      </c>
    </row>
    <row r="549" spans="1:7" ht="15.75" customHeight="1" x14ac:dyDescent="0.2">
      <c r="A549" s="26" t="s">
        <v>4186</v>
      </c>
      <c r="B549" s="26" t="s">
        <v>4212</v>
      </c>
      <c r="C549" s="26" t="s">
        <v>5924</v>
      </c>
      <c r="D549" s="26" t="e">
        <v>#N/A</v>
      </c>
      <c r="E549" s="26">
        <v>2</v>
      </c>
      <c r="F549" s="26">
        <v>1</v>
      </c>
      <c r="G549" s="26">
        <f>SUMIFS(Adoption!$G$5:$G$697,Adoption!$A$5:$A$697,'Ravi file'!A549,Adoption!$B$5:$B$697,B549)</f>
        <v>4.9906654000000001</v>
      </c>
    </row>
    <row r="550" spans="1:7" ht="15.75" customHeight="1" x14ac:dyDescent="0.2">
      <c r="A550" s="26" t="s">
        <v>3280</v>
      </c>
      <c r="B550" s="26" t="s">
        <v>3312</v>
      </c>
      <c r="C550" s="26" t="s">
        <v>5925</v>
      </c>
      <c r="D550" s="26" t="e">
        <v>#N/A</v>
      </c>
      <c r="E550" s="26">
        <v>2</v>
      </c>
      <c r="F550" s="26">
        <v>4</v>
      </c>
      <c r="G550" s="26">
        <f>SUMIFS(Adoption!$G$5:$G$697,Adoption!$A$5:$A$697,'Ravi file'!A550,Adoption!$B$5:$B$697,B550)</f>
        <v>0</v>
      </c>
    </row>
    <row r="551" spans="1:7" ht="15.75" customHeight="1" x14ac:dyDescent="0.2">
      <c r="A551" s="26" t="s">
        <v>1620</v>
      </c>
      <c r="B551" s="26" t="s">
        <v>1624</v>
      </c>
      <c r="C551" s="26" t="s">
        <v>5926</v>
      </c>
      <c r="D551" s="26" t="e">
        <v>#N/A</v>
      </c>
      <c r="E551" s="26">
        <v>1</v>
      </c>
      <c r="F551" s="26">
        <v>1</v>
      </c>
      <c r="G551" s="26">
        <f>SUMIFS(Adoption!$G$5:$G$697,Adoption!$A$5:$A$697,'Ravi file'!A551,Adoption!$B$5:$B$697,B551)</f>
        <v>48.3352</v>
      </c>
    </row>
    <row r="552" spans="1:7" ht="15.75" customHeight="1" x14ac:dyDescent="0.2">
      <c r="A552" s="26" t="s">
        <v>2982</v>
      </c>
      <c r="B552" s="26" t="s">
        <v>3038</v>
      </c>
      <c r="C552" s="26">
        <v>0</v>
      </c>
      <c r="D552" s="26" t="e">
        <v>#N/A</v>
      </c>
      <c r="E552" s="26">
        <v>2</v>
      </c>
      <c r="F552" s="26">
        <v>0</v>
      </c>
      <c r="G552" s="26">
        <f>SUMIFS(Adoption!$G$5:$G$697,Adoption!$A$5:$A$697,'Ravi file'!A552,Adoption!$B$5:$B$697,B552)</f>
        <v>0</v>
      </c>
    </row>
    <row r="553" spans="1:7" ht="15.75" customHeight="1" x14ac:dyDescent="0.2">
      <c r="A553" s="26" t="s">
        <v>4186</v>
      </c>
      <c r="B553" s="26" t="s">
        <v>4213</v>
      </c>
      <c r="C553" s="26" t="s">
        <v>5927</v>
      </c>
      <c r="D553" s="26" t="e">
        <v>#N/A</v>
      </c>
      <c r="E553" s="26">
        <v>1</v>
      </c>
      <c r="F553" s="26">
        <v>2</v>
      </c>
      <c r="G553" s="26">
        <f>SUMIFS(Adoption!$G$5:$G$697,Adoption!$A$5:$A$697,'Ravi file'!A553,Adoption!$B$5:$B$697,B553)</f>
        <v>0</v>
      </c>
    </row>
    <row r="554" spans="1:7" ht="15.75" customHeight="1" x14ac:dyDescent="0.2">
      <c r="A554" s="26" t="s">
        <v>236</v>
      </c>
      <c r="B554" s="26" t="s">
        <v>243</v>
      </c>
      <c r="C554" s="26">
        <v>0</v>
      </c>
      <c r="D554" s="26" t="e">
        <v>#N/A</v>
      </c>
      <c r="E554" s="26">
        <v>2</v>
      </c>
      <c r="F554" s="26">
        <v>0</v>
      </c>
      <c r="G554" s="26">
        <f>SUMIFS(Adoption!$G$5:$G$697,Adoption!$A$5:$A$697,'Ravi file'!A554,Adoption!$B$5:$B$697,B554)</f>
        <v>0</v>
      </c>
    </row>
    <row r="555" spans="1:7" ht="15.75" customHeight="1" x14ac:dyDescent="0.2">
      <c r="A555" s="26" t="s">
        <v>353</v>
      </c>
      <c r="B555" s="26" t="s">
        <v>3583</v>
      </c>
      <c r="C555" s="26" t="s">
        <v>5928</v>
      </c>
      <c r="D555" s="26" t="e">
        <v>#N/A</v>
      </c>
      <c r="E555" s="26">
        <v>2</v>
      </c>
      <c r="F555" s="26">
        <v>2</v>
      </c>
      <c r="G555" s="26">
        <f>SUMIFS(Adoption!$G$5:$G$697,Adoption!$A$5:$A$697,'Ravi file'!A555,Adoption!$B$5:$B$697,B555)</f>
        <v>0</v>
      </c>
    </row>
    <row r="556" spans="1:7" ht="15.75" customHeight="1" x14ac:dyDescent="0.2">
      <c r="A556" s="26" t="s">
        <v>4186</v>
      </c>
      <c r="B556" s="26" t="s">
        <v>4214</v>
      </c>
      <c r="C556" s="26" t="s">
        <v>5929</v>
      </c>
      <c r="D556" s="26" t="e">
        <v>#N/A</v>
      </c>
      <c r="E556" s="26">
        <v>1</v>
      </c>
      <c r="F556" s="26">
        <v>1</v>
      </c>
      <c r="G556" s="26">
        <f>SUMIFS(Adoption!$G$5:$G$697,Adoption!$A$5:$A$697,'Ravi file'!A556,Adoption!$B$5:$B$697,B556)</f>
        <v>0</v>
      </c>
    </row>
    <row r="557" spans="1:7" ht="15.75" customHeight="1" x14ac:dyDescent="0.2">
      <c r="A557" s="26" t="s">
        <v>4666</v>
      </c>
      <c r="B557" s="26" t="s">
        <v>2741</v>
      </c>
      <c r="C557" s="26" t="s">
        <v>5930</v>
      </c>
      <c r="D557" s="26" t="e">
        <v>#N/A</v>
      </c>
      <c r="E557" s="26">
        <v>1</v>
      </c>
      <c r="F557" s="26">
        <v>2</v>
      </c>
      <c r="G557" s="26">
        <f>SUMIFS(Adoption!$G$5:$G$697,Adoption!$A$5:$A$697,'Ravi file'!A557,Adoption!$B$5:$B$697,B557)</f>
        <v>41.284403669724774</v>
      </c>
    </row>
    <row r="558" spans="1:7" ht="15.75" customHeight="1" x14ac:dyDescent="0.2">
      <c r="A558" s="26" t="s">
        <v>2810</v>
      </c>
      <c r="B558" s="26" t="s">
        <v>2854</v>
      </c>
      <c r="C558" s="26" t="s">
        <v>5931</v>
      </c>
      <c r="D558" s="26" t="e">
        <v>#N/A</v>
      </c>
      <c r="E558" s="26">
        <v>2</v>
      </c>
      <c r="F558" s="26">
        <v>2</v>
      </c>
      <c r="G558" s="26">
        <f>SUMIFS(Adoption!$G$5:$G$697,Adoption!$A$5:$A$697,'Ravi file'!A558,Adoption!$B$5:$B$697,B558)</f>
        <v>0</v>
      </c>
    </row>
    <row r="559" spans="1:7" ht="15.75" customHeight="1" x14ac:dyDescent="0.2">
      <c r="A559" s="26" t="s">
        <v>1314</v>
      </c>
      <c r="B559" s="26" t="s">
        <v>1336</v>
      </c>
      <c r="C559" s="26" t="s">
        <v>5932</v>
      </c>
      <c r="D559" s="26" t="e">
        <v>#N/A</v>
      </c>
      <c r="E559" s="26">
        <v>1</v>
      </c>
      <c r="F559" s="26">
        <v>9</v>
      </c>
      <c r="G559" s="26">
        <f>SUMIFS(Adoption!$G$5:$G$697,Adoption!$A$5:$A$697,'Ravi file'!A559,Adoption!$B$5:$B$697,B559)</f>
        <v>0</v>
      </c>
    </row>
    <row r="560" spans="1:7" ht="15.75" customHeight="1" x14ac:dyDescent="0.2">
      <c r="A560" s="26" t="s">
        <v>47</v>
      </c>
      <c r="B560" s="26" t="s">
        <v>5933</v>
      </c>
      <c r="C560" s="26" t="s">
        <v>5934</v>
      </c>
      <c r="D560" s="26" t="e">
        <v>#N/A</v>
      </c>
      <c r="E560" s="26">
        <v>1</v>
      </c>
      <c r="F560" s="26">
        <v>10</v>
      </c>
      <c r="G560" s="26">
        <f>SUMIFS(Adoption!$G$5:$G$697,Adoption!$A$5:$A$697,'Ravi file'!A560,Adoption!$B$5:$B$697,B560)</f>
        <v>97.433391302447859</v>
      </c>
    </row>
    <row r="561" spans="1:7" ht="15.75" customHeight="1" x14ac:dyDescent="0.2">
      <c r="A561" s="26" t="s">
        <v>208</v>
      </c>
      <c r="B561" s="26" t="s">
        <v>209</v>
      </c>
      <c r="C561" s="26" t="s">
        <v>5935</v>
      </c>
      <c r="D561" s="26" t="e">
        <v>#N/A</v>
      </c>
      <c r="E561" s="26">
        <v>1</v>
      </c>
      <c r="F561" s="26">
        <v>1</v>
      </c>
      <c r="G561" s="26">
        <f>SUMIFS(Adoption!$G$5:$G$697,Adoption!$A$5:$A$697,'Ravi file'!A561,Adoption!$B$5:$B$697,B561)</f>
        <v>0.55000000000000004</v>
      </c>
    </row>
    <row r="562" spans="1:7" ht="15.75" customHeight="1" x14ac:dyDescent="0.2">
      <c r="A562" s="26" t="s">
        <v>1296</v>
      </c>
      <c r="B562" s="26" t="s">
        <v>1312</v>
      </c>
      <c r="C562" s="26" t="s">
        <v>5934</v>
      </c>
      <c r="D562" s="26" t="e">
        <v>#N/A</v>
      </c>
      <c r="E562" s="26">
        <v>1</v>
      </c>
      <c r="F562" s="26">
        <v>10</v>
      </c>
      <c r="G562" s="26">
        <f>SUMIFS(Adoption!$G$5:$G$697,Adoption!$A$5:$A$697,'Ravi file'!A562,Adoption!$B$5:$B$697,B562)</f>
        <v>45.741179999999993</v>
      </c>
    </row>
    <row r="563" spans="1:7" ht="15.75" customHeight="1" x14ac:dyDescent="0.2">
      <c r="A563" s="26" t="s">
        <v>2408</v>
      </c>
      <c r="B563" s="26" t="s">
        <v>2478</v>
      </c>
      <c r="C563" s="26">
        <v>0</v>
      </c>
      <c r="D563" s="26" t="e">
        <v>#N/A</v>
      </c>
      <c r="E563" s="26">
        <v>1</v>
      </c>
      <c r="F563" s="26">
        <v>2</v>
      </c>
      <c r="G563" s="26">
        <f>SUMIFS(Adoption!$G$5:$G$697,Adoption!$A$5:$A$697,'Ravi file'!A563,Adoption!$B$5:$B$697,B563)</f>
        <v>0</v>
      </c>
    </row>
    <row r="564" spans="1:7" ht="15.75" customHeight="1" x14ac:dyDescent="0.2">
      <c r="A564" s="26" t="s">
        <v>4494</v>
      </c>
      <c r="B564" s="26" t="s">
        <v>5936</v>
      </c>
      <c r="C564" s="26" t="s">
        <v>5937</v>
      </c>
      <c r="D564" s="26" t="e">
        <v>#N/A</v>
      </c>
      <c r="E564" s="26">
        <v>1</v>
      </c>
      <c r="F564" s="26">
        <v>10</v>
      </c>
      <c r="G564" s="26">
        <f>SUMIFS(Adoption!$G$5:$G$697,Adoption!$A$5:$A$697,'Ravi file'!A564,Adoption!$B$5:$B$697,B564)</f>
        <v>0</v>
      </c>
    </row>
    <row r="565" spans="1:7" ht="15.75" customHeight="1" x14ac:dyDescent="0.2">
      <c r="A565" s="26" t="s">
        <v>422</v>
      </c>
      <c r="B565" s="26" t="s">
        <v>447</v>
      </c>
      <c r="C565" s="26" t="s">
        <v>5938</v>
      </c>
      <c r="D565" s="26" t="e">
        <v>#N/A</v>
      </c>
      <c r="E565" s="26">
        <v>1</v>
      </c>
      <c r="F565" s="26">
        <v>10</v>
      </c>
      <c r="G565" s="26">
        <f>SUMIFS(Adoption!$G$5:$G$697,Adoption!$A$5:$A$697,'Ravi file'!A565,Adoption!$B$5:$B$697,B565)</f>
        <v>0</v>
      </c>
    </row>
    <row r="566" spans="1:7" ht="15.75" customHeight="1" x14ac:dyDescent="0.2">
      <c r="A566" s="26" t="s">
        <v>571</v>
      </c>
      <c r="B566" s="26" t="s">
        <v>447</v>
      </c>
      <c r="C566" s="26" t="s">
        <v>5938</v>
      </c>
      <c r="D566" s="26" t="e">
        <v>#N/A</v>
      </c>
      <c r="E566" s="26">
        <v>2</v>
      </c>
      <c r="F566" s="26">
        <v>10</v>
      </c>
      <c r="G566" s="26">
        <f>SUMIFS(Adoption!$G$5:$G$697,Adoption!$A$5:$A$697,'Ravi file'!A566,Adoption!$B$5:$B$697,B566)</f>
        <v>139.68491452188613</v>
      </c>
    </row>
    <row r="567" spans="1:7" ht="15.75" customHeight="1" x14ac:dyDescent="0.2">
      <c r="A567" s="26" t="s">
        <v>2408</v>
      </c>
      <c r="B567" s="26" t="s">
        <v>2479</v>
      </c>
      <c r="C567" s="26" t="s">
        <v>5939</v>
      </c>
      <c r="D567" s="26" t="e">
        <v>#N/A</v>
      </c>
      <c r="E567" s="26">
        <v>2</v>
      </c>
      <c r="F567" s="26">
        <v>2</v>
      </c>
      <c r="G567" s="26">
        <f>SUMIFS(Adoption!$G$5:$G$697,Adoption!$A$5:$A$697,'Ravi file'!A567,Adoption!$B$5:$B$697,B567)</f>
        <v>0</v>
      </c>
    </row>
    <row r="568" spans="1:7" ht="15.75" customHeight="1" x14ac:dyDescent="0.2">
      <c r="A568" s="26" t="s">
        <v>4186</v>
      </c>
      <c r="B568" s="26" t="s">
        <v>4215</v>
      </c>
      <c r="C568" s="26" t="s">
        <v>5940</v>
      </c>
      <c r="D568" s="26" t="e">
        <v>#N/A</v>
      </c>
      <c r="E568" s="26">
        <v>1</v>
      </c>
      <c r="F568" s="26">
        <v>2</v>
      </c>
      <c r="G568" s="26">
        <f>SUMIFS(Adoption!$G$5:$G$697,Adoption!$A$5:$A$697,'Ravi file'!A568,Adoption!$B$5:$B$697,B568)</f>
        <v>0</v>
      </c>
    </row>
    <row r="569" spans="1:7" ht="15.75" customHeight="1" x14ac:dyDescent="0.2">
      <c r="A569" s="26" t="s">
        <v>2408</v>
      </c>
      <c r="B569" s="26" t="s">
        <v>2480</v>
      </c>
      <c r="C569" s="26" t="s">
        <v>5941</v>
      </c>
      <c r="D569" s="26" t="e">
        <v>#N/A</v>
      </c>
      <c r="E569" s="26">
        <v>1</v>
      </c>
      <c r="F569" s="26">
        <v>2</v>
      </c>
      <c r="G569" s="26">
        <f>SUMIFS(Adoption!$G$5:$G$697,Adoption!$A$5:$A$697,'Ravi file'!A569,Adoption!$B$5:$B$697,B569)</f>
        <v>0</v>
      </c>
    </row>
    <row r="570" spans="1:7" ht="15.75" customHeight="1" x14ac:dyDescent="0.2">
      <c r="A570" s="26" t="s">
        <v>30</v>
      </c>
      <c r="B570" s="26" t="s">
        <v>1117</v>
      </c>
      <c r="C570" s="26" t="s">
        <v>5593</v>
      </c>
      <c r="D570" s="26" t="e">
        <v>#N/A</v>
      </c>
      <c r="E570" s="26">
        <v>1</v>
      </c>
      <c r="F570" s="26">
        <v>10</v>
      </c>
      <c r="G570" s="26">
        <f>SUMIFS(Adoption!$G$5:$G$697,Adoption!$A$5:$A$697,'Ravi file'!A570,Adoption!$B$5:$B$697,B570)</f>
        <v>0</v>
      </c>
    </row>
    <row r="571" spans="1:7" ht="15.75" customHeight="1" x14ac:dyDescent="0.2">
      <c r="A571" s="26" t="s">
        <v>30</v>
      </c>
      <c r="B571" s="26" t="s">
        <v>1118</v>
      </c>
      <c r="C571" s="26" t="s">
        <v>5942</v>
      </c>
      <c r="D571" s="26" t="e">
        <v>#N/A</v>
      </c>
      <c r="E571" s="26">
        <v>1</v>
      </c>
      <c r="F571" s="26">
        <v>10</v>
      </c>
      <c r="G571" s="26">
        <f>SUMIFS(Adoption!$G$5:$G$697,Adoption!$A$5:$A$697,'Ravi file'!A571,Adoption!$B$5:$B$697,B571)</f>
        <v>0</v>
      </c>
    </row>
    <row r="572" spans="1:7" ht="15.75" customHeight="1" x14ac:dyDescent="0.2">
      <c r="A572" s="26" t="s">
        <v>30</v>
      </c>
      <c r="B572" s="26" t="s">
        <v>1119</v>
      </c>
      <c r="C572" s="26" t="s">
        <v>5943</v>
      </c>
      <c r="D572" s="26" t="e">
        <v>#N/A</v>
      </c>
      <c r="E572" s="26">
        <v>1</v>
      </c>
      <c r="F572" s="26">
        <v>1</v>
      </c>
      <c r="G572" s="26">
        <f>SUMIFS(Adoption!$G$5:$G$697,Adoption!$A$5:$A$697,'Ravi file'!A572,Adoption!$B$5:$B$697,B572)</f>
        <v>0</v>
      </c>
    </row>
    <row r="573" spans="1:7" ht="15.75" customHeight="1" x14ac:dyDescent="0.2">
      <c r="A573" s="26" t="s">
        <v>30</v>
      </c>
      <c r="B573" s="26" t="s">
        <v>1120</v>
      </c>
      <c r="C573" s="26" t="s">
        <v>5944</v>
      </c>
      <c r="D573" s="26" t="e">
        <v>#N/A</v>
      </c>
      <c r="E573" s="26">
        <v>1</v>
      </c>
      <c r="F573" s="26">
        <v>2</v>
      </c>
      <c r="G573" s="26">
        <f>SUMIFS(Adoption!$G$5:$G$697,Adoption!$A$5:$A$697,'Ravi file'!A573,Adoption!$B$5:$B$697,B573)</f>
        <v>0</v>
      </c>
    </row>
    <row r="574" spans="1:7" ht="15.75" customHeight="1" x14ac:dyDescent="0.2">
      <c r="A574" s="26" t="s">
        <v>30</v>
      </c>
      <c r="B574" s="26" t="s">
        <v>1121</v>
      </c>
      <c r="C574" s="26" t="s">
        <v>5945</v>
      </c>
      <c r="D574" s="26" t="e">
        <v>#N/A</v>
      </c>
      <c r="E574" s="26">
        <v>1</v>
      </c>
      <c r="F574" s="26">
        <v>1</v>
      </c>
      <c r="G574" s="26">
        <f>SUMIFS(Adoption!$G$5:$G$697,Adoption!$A$5:$A$697,'Ravi file'!A574,Adoption!$B$5:$B$697,B574)</f>
        <v>520.9601683486901</v>
      </c>
    </row>
    <row r="575" spans="1:7" ht="15.75" customHeight="1" x14ac:dyDescent="0.2">
      <c r="A575" s="26" t="s">
        <v>30</v>
      </c>
      <c r="B575" s="26" t="s">
        <v>1122</v>
      </c>
      <c r="C575" s="26" t="s">
        <v>5946</v>
      </c>
      <c r="D575" s="26" t="e">
        <v>#N/A</v>
      </c>
      <c r="E575" s="26">
        <v>1</v>
      </c>
      <c r="F575" s="26">
        <v>10</v>
      </c>
      <c r="G575" s="26">
        <f>SUMIFS(Adoption!$G$5:$G$697,Adoption!$A$5:$A$697,'Ravi file'!A575,Adoption!$B$5:$B$697,B575)</f>
        <v>0</v>
      </c>
    </row>
    <row r="576" spans="1:7" ht="15.75" customHeight="1" x14ac:dyDescent="0.2">
      <c r="A576" s="26" t="s">
        <v>30</v>
      </c>
      <c r="B576" s="26" t="s">
        <v>1123</v>
      </c>
      <c r="C576" s="26" t="s">
        <v>5947</v>
      </c>
      <c r="D576" s="26" t="e">
        <v>#N/A</v>
      </c>
      <c r="E576" s="26">
        <v>1</v>
      </c>
      <c r="F576" s="26">
        <v>1</v>
      </c>
      <c r="G576" s="26">
        <f>SUMIFS(Adoption!$G$5:$G$697,Adoption!$A$5:$A$697,'Ravi file'!A576,Adoption!$B$5:$B$697,B576)</f>
        <v>0</v>
      </c>
    </row>
    <row r="577" spans="1:7" ht="15.75" customHeight="1" x14ac:dyDescent="0.2">
      <c r="A577" s="26" t="s">
        <v>30</v>
      </c>
      <c r="B577" s="26" t="s">
        <v>1124</v>
      </c>
      <c r="C577" s="26" t="s">
        <v>5948</v>
      </c>
      <c r="D577" s="26" t="e">
        <v>#N/A</v>
      </c>
      <c r="E577" s="26">
        <v>1</v>
      </c>
      <c r="F577" s="26">
        <v>10</v>
      </c>
      <c r="G577" s="26">
        <f>SUMIFS(Adoption!$G$5:$G$697,Adoption!$A$5:$A$697,'Ravi file'!A577,Adoption!$B$5:$B$697,B577)</f>
        <v>0</v>
      </c>
    </row>
    <row r="578" spans="1:7" ht="15.75" customHeight="1" x14ac:dyDescent="0.2">
      <c r="A578" s="26" t="s">
        <v>30</v>
      </c>
      <c r="B578" s="26" t="s">
        <v>1125</v>
      </c>
      <c r="C578" s="26" t="s">
        <v>5949</v>
      </c>
      <c r="D578" s="26" t="e">
        <v>#N/A</v>
      </c>
      <c r="E578" s="26">
        <v>1</v>
      </c>
      <c r="F578" s="26">
        <v>1</v>
      </c>
      <c r="G578" s="26">
        <f>SUMIFS(Adoption!$G$5:$G$697,Adoption!$A$5:$A$697,'Ravi file'!A578,Adoption!$B$5:$B$697,B578)</f>
        <v>0</v>
      </c>
    </row>
    <row r="579" spans="1:7" ht="15.75" customHeight="1" x14ac:dyDescent="0.2">
      <c r="A579" s="26" t="s">
        <v>30</v>
      </c>
      <c r="B579" s="26" t="s">
        <v>1126</v>
      </c>
      <c r="C579" s="26" t="s">
        <v>5950</v>
      </c>
      <c r="D579" s="26" t="e">
        <v>#N/A</v>
      </c>
      <c r="E579" s="26">
        <v>1</v>
      </c>
      <c r="F579" s="26">
        <v>10</v>
      </c>
      <c r="G579" s="26">
        <f>SUMIFS(Adoption!$G$5:$G$697,Adoption!$A$5:$A$697,'Ravi file'!A579,Adoption!$B$5:$B$697,B579)</f>
        <v>0</v>
      </c>
    </row>
    <row r="580" spans="1:7" ht="15.75" customHeight="1" x14ac:dyDescent="0.2">
      <c r="A580" s="26" t="s">
        <v>310</v>
      </c>
      <c r="B580" s="26" t="s">
        <v>311</v>
      </c>
      <c r="C580" s="26" t="s">
        <v>5951</v>
      </c>
      <c r="D580" s="26" t="e">
        <v>#N/A</v>
      </c>
      <c r="E580" s="26">
        <v>1</v>
      </c>
      <c r="F580" s="26">
        <v>3</v>
      </c>
      <c r="G580" s="26">
        <f>SUMIFS(Adoption!$G$5:$G$697,Adoption!$A$5:$A$697,'Ravi file'!A580,Adoption!$B$5:$B$697,B580)</f>
        <v>0</v>
      </c>
    </row>
    <row r="581" spans="1:7" ht="15.75" customHeight="1" x14ac:dyDescent="0.2">
      <c r="A581" s="26" t="s">
        <v>1413</v>
      </c>
      <c r="B581" s="26" t="s">
        <v>1445</v>
      </c>
      <c r="C581" s="26" t="s">
        <v>5952</v>
      </c>
      <c r="D581" s="26" t="e">
        <v>#N/A</v>
      </c>
      <c r="E581" s="26">
        <v>1</v>
      </c>
      <c r="F581" s="26">
        <v>1</v>
      </c>
      <c r="G581" s="26">
        <f>SUMIFS(Adoption!$G$5:$G$697,Adoption!$A$5:$A$697,'Ravi file'!A581,Adoption!$B$5:$B$697,B581)</f>
        <v>0</v>
      </c>
    </row>
    <row r="582" spans="1:7" ht="15.75" customHeight="1" x14ac:dyDescent="0.2">
      <c r="A582" s="26" t="s">
        <v>1413</v>
      </c>
      <c r="B582" s="26" t="s">
        <v>1446</v>
      </c>
      <c r="C582" s="26" t="s">
        <v>5953</v>
      </c>
      <c r="D582" s="26" t="e">
        <v>#N/A</v>
      </c>
      <c r="E582" s="26">
        <v>1</v>
      </c>
      <c r="F582" s="26">
        <v>2</v>
      </c>
      <c r="G582" s="26">
        <f>SUMIFS(Adoption!$G$5:$G$697,Adoption!$A$5:$A$697,'Ravi file'!A582,Adoption!$B$5:$B$697,B582)</f>
        <v>0</v>
      </c>
    </row>
    <row r="583" spans="1:7" ht="15.75" customHeight="1" x14ac:dyDescent="0.2">
      <c r="A583" s="26" t="s">
        <v>1413</v>
      </c>
      <c r="B583" s="26" t="s">
        <v>1447</v>
      </c>
      <c r="C583" s="26" t="s">
        <v>5954</v>
      </c>
      <c r="D583" s="26" t="e">
        <v>#N/A</v>
      </c>
      <c r="E583" s="26">
        <v>1</v>
      </c>
      <c r="F583" s="26">
        <v>1</v>
      </c>
      <c r="G583" s="26">
        <f>SUMIFS(Adoption!$G$5:$G$697,Adoption!$A$5:$A$697,'Ravi file'!A583,Adoption!$B$5:$B$697,B583)</f>
        <v>0</v>
      </c>
    </row>
    <row r="584" spans="1:7" ht="15.75" customHeight="1" x14ac:dyDescent="0.2">
      <c r="A584" s="26" t="s">
        <v>4494</v>
      </c>
      <c r="B584" s="26" t="s">
        <v>805</v>
      </c>
      <c r="C584" s="26" t="s">
        <v>5955</v>
      </c>
      <c r="D584" s="26" t="e">
        <v>#N/A</v>
      </c>
      <c r="E584" s="26">
        <v>1</v>
      </c>
      <c r="F584" s="26">
        <v>10</v>
      </c>
      <c r="G584" s="26">
        <f>SUMIFS(Adoption!$G$5:$G$697,Adoption!$A$5:$A$697,'Ravi file'!A584,Adoption!$B$5:$B$697,B584)</f>
        <v>17.5931604798748</v>
      </c>
    </row>
    <row r="585" spans="1:7" ht="15.75" customHeight="1" x14ac:dyDescent="0.2">
      <c r="A585" s="26" t="s">
        <v>47</v>
      </c>
      <c r="B585" s="26" t="s">
        <v>61</v>
      </c>
      <c r="C585" s="26" t="s">
        <v>5956</v>
      </c>
      <c r="D585" s="26" t="e">
        <v>#N/A</v>
      </c>
      <c r="E585" s="26">
        <v>1</v>
      </c>
      <c r="F585" s="26">
        <v>10</v>
      </c>
      <c r="G585" s="26">
        <f>SUMIFS(Adoption!$G$5:$G$697,Adoption!$A$5:$A$697,'Ravi file'!A585,Adoption!$B$5:$B$697,B585)</f>
        <v>0</v>
      </c>
    </row>
    <row r="586" spans="1:7" ht="15.75" customHeight="1" x14ac:dyDescent="0.2">
      <c r="A586" s="26" t="s">
        <v>1314</v>
      </c>
      <c r="B586" s="26" t="s">
        <v>1337</v>
      </c>
      <c r="C586" s="26" t="s">
        <v>5957</v>
      </c>
      <c r="D586" s="26" t="e">
        <v>#N/A</v>
      </c>
      <c r="E586" s="26">
        <v>1</v>
      </c>
      <c r="F586" s="26">
        <v>10</v>
      </c>
      <c r="G586" s="26">
        <f>SUMIFS(Adoption!$G$5:$G$697,Adoption!$A$5:$A$697,'Ravi file'!A586,Adoption!$B$5:$B$697,B586)</f>
        <v>0</v>
      </c>
    </row>
    <row r="587" spans="1:7" ht="15.75" customHeight="1" x14ac:dyDescent="0.2">
      <c r="A587" s="26" t="s">
        <v>1314</v>
      </c>
      <c r="B587" s="26" t="s">
        <v>5958</v>
      </c>
      <c r="C587" s="26" t="s">
        <v>5959</v>
      </c>
      <c r="D587" s="26" t="e">
        <v>#N/A</v>
      </c>
      <c r="E587" s="26">
        <v>1</v>
      </c>
      <c r="F587" s="26">
        <v>10</v>
      </c>
      <c r="G587" s="26">
        <f>SUMIFS(Adoption!$G$5:$G$697,Adoption!$A$5:$A$697,'Ravi file'!A587,Adoption!$B$5:$B$697,B587)</f>
        <v>0</v>
      </c>
    </row>
    <row r="588" spans="1:7" ht="15.75" customHeight="1" x14ac:dyDescent="0.2">
      <c r="A588" s="26" t="s">
        <v>4494</v>
      </c>
      <c r="B588" s="26" t="s">
        <v>793</v>
      </c>
      <c r="C588" s="26" t="s">
        <v>5960</v>
      </c>
      <c r="D588" s="26" t="e">
        <v>#N/A</v>
      </c>
      <c r="E588" s="26">
        <v>1</v>
      </c>
      <c r="F588" s="26">
        <v>10</v>
      </c>
      <c r="G588" s="26">
        <f>SUMIFS(Adoption!$G$5:$G$697,Adoption!$A$5:$A$697,'Ravi file'!A588,Adoption!$B$5:$B$697,B588)</f>
        <v>0</v>
      </c>
    </row>
    <row r="589" spans="1:7" ht="15.75" customHeight="1" x14ac:dyDescent="0.2">
      <c r="A589" s="26" t="s">
        <v>1314</v>
      </c>
      <c r="B589" s="26" t="s">
        <v>5961</v>
      </c>
      <c r="C589" s="26" t="s">
        <v>5962</v>
      </c>
      <c r="D589" s="26" t="e">
        <v>#N/A</v>
      </c>
      <c r="E589" s="26">
        <v>1</v>
      </c>
      <c r="F589" s="26">
        <v>10</v>
      </c>
      <c r="G589" s="26">
        <f>SUMIFS(Adoption!$G$5:$G$697,Adoption!$A$5:$A$697,'Ravi file'!A589,Adoption!$B$5:$B$697,B589)</f>
        <v>57.62764200879225</v>
      </c>
    </row>
    <row r="590" spans="1:7" ht="15.75" customHeight="1" x14ac:dyDescent="0.2">
      <c r="A590" s="26" t="s">
        <v>1296</v>
      </c>
      <c r="B590" s="26" t="s">
        <v>4585</v>
      </c>
      <c r="C590" s="26" t="s">
        <v>5963</v>
      </c>
      <c r="D590" s="26" t="e">
        <v>#N/A</v>
      </c>
      <c r="E590" s="26">
        <v>1</v>
      </c>
      <c r="F590" s="26">
        <v>1</v>
      </c>
      <c r="G590" s="26">
        <f>SUMIFS(Adoption!$G$5:$G$697,Adoption!$A$5:$A$697,'Ravi file'!A590,Adoption!$B$5:$B$697,B590)</f>
        <v>38.117649999999998</v>
      </c>
    </row>
    <row r="591" spans="1:7" ht="15.75" customHeight="1" x14ac:dyDescent="0.2">
      <c r="A591" s="26" t="s">
        <v>353</v>
      </c>
      <c r="B591" s="26" t="s">
        <v>3585</v>
      </c>
      <c r="C591" s="26" t="s">
        <v>5964</v>
      </c>
      <c r="D591" s="26" t="e">
        <v>#N/A</v>
      </c>
      <c r="E591" s="26">
        <v>2</v>
      </c>
      <c r="F591" s="26">
        <v>1</v>
      </c>
      <c r="G591" s="26">
        <f>SUMIFS(Adoption!$G$5:$G$697,Adoption!$A$5:$A$697,'Ravi file'!A591,Adoption!$B$5:$B$697,B591)</f>
        <v>0</v>
      </c>
    </row>
    <row r="592" spans="1:7" ht="15.75" customHeight="1" x14ac:dyDescent="0.2">
      <c r="A592" s="26" t="s">
        <v>861</v>
      </c>
      <c r="B592" s="26" t="s">
        <v>866</v>
      </c>
      <c r="C592" s="26" t="s">
        <v>5965</v>
      </c>
      <c r="D592" s="26" t="e">
        <v>#N/A</v>
      </c>
      <c r="E592" s="26">
        <v>1</v>
      </c>
      <c r="F592" s="26">
        <v>13</v>
      </c>
      <c r="G592" s="26">
        <f>SUMIFS(Adoption!$G$5:$G$697,Adoption!$A$5:$A$697,'Ravi file'!A592,Adoption!$B$5:$B$697,B592)</f>
        <v>0</v>
      </c>
    </row>
    <row r="593" spans="1:7" ht="15.75" customHeight="1" x14ac:dyDescent="0.2">
      <c r="A593" s="26" t="s">
        <v>4186</v>
      </c>
      <c r="B593" s="26" t="s">
        <v>4216</v>
      </c>
      <c r="C593" s="26" t="s">
        <v>5966</v>
      </c>
      <c r="D593" s="26" t="e">
        <v>#N/A</v>
      </c>
      <c r="E593" s="26">
        <v>1</v>
      </c>
      <c r="F593" s="26">
        <v>10</v>
      </c>
      <c r="G593" s="26">
        <f>SUMIFS(Adoption!$G$5:$G$697,Adoption!$A$5:$A$697,'Ravi file'!A593,Adoption!$B$5:$B$697,B593)</f>
        <v>0</v>
      </c>
    </row>
    <row r="594" spans="1:7" ht="15.75" customHeight="1" x14ac:dyDescent="0.2">
      <c r="A594" s="26" t="s">
        <v>47</v>
      </c>
      <c r="B594" s="26" t="s">
        <v>5003</v>
      </c>
      <c r="C594" s="26" t="s">
        <v>5967</v>
      </c>
      <c r="D594" s="26" t="e">
        <v>#N/A</v>
      </c>
      <c r="E594" s="26">
        <v>1</v>
      </c>
      <c r="F594" s="26">
        <v>10</v>
      </c>
      <c r="G594" s="26">
        <f>SUMIFS(Adoption!$G$5:$G$697,Adoption!$A$5:$A$697,'Ravi file'!A594,Adoption!$B$5:$B$697,B594)</f>
        <v>567.17484406035067</v>
      </c>
    </row>
    <row r="595" spans="1:7" ht="15.75" customHeight="1" x14ac:dyDescent="0.2">
      <c r="A595" s="26" t="s">
        <v>460</v>
      </c>
      <c r="B595" s="26" t="s">
        <v>3984</v>
      </c>
      <c r="C595" s="26" t="s">
        <v>5968</v>
      </c>
      <c r="D595" s="26" t="e">
        <v>#N/A</v>
      </c>
      <c r="E595" s="26">
        <v>1</v>
      </c>
      <c r="F595" s="26">
        <v>1</v>
      </c>
      <c r="G595" s="26">
        <f>SUMIFS(Adoption!$G$5:$G$697,Adoption!$A$5:$A$697,'Ravi file'!A595,Adoption!$B$5:$B$697,B595)</f>
        <v>0</v>
      </c>
    </row>
    <row r="596" spans="1:7" ht="15.75" customHeight="1" x14ac:dyDescent="0.2">
      <c r="A596" s="26" t="s">
        <v>834</v>
      </c>
      <c r="B596" s="26" t="s">
        <v>855</v>
      </c>
      <c r="C596" s="26">
        <v>0</v>
      </c>
      <c r="D596" s="26" t="e">
        <v>#N/A</v>
      </c>
      <c r="E596" s="26">
        <v>1</v>
      </c>
      <c r="F596" s="26">
        <v>0</v>
      </c>
      <c r="G596" s="26">
        <f>SUMIFS(Adoption!$G$5:$G$697,Adoption!$A$5:$A$697,'Ravi file'!A596,Adoption!$B$5:$B$697,B596)</f>
        <v>0</v>
      </c>
    </row>
    <row r="597" spans="1:7" ht="15.75" customHeight="1" x14ac:dyDescent="0.2">
      <c r="A597" s="26" t="s">
        <v>571</v>
      </c>
      <c r="B597" s="26" t="s">
        <v>720</v>
      </c>
      <c r="C597" s="26" t="s">
        <v>5694</v>
      </c>
      <c r="D597" s="26" t="e">
        <v>#N/A</v>
      </c>
      <c r="E597" s="26">
        <v>1</v>
      </c>
      <c r="F597" s="26">
        <v>10</v>
      </c>
      <c r="G597" s="26">
        <f>SUMIFS(Adoption!$G$5:$G$697,Adoption!$A$5:$A$697,'Ravi file'!A597,Adoption!$B$5:$B$697,B597)</f>
        <v>0</v>
      </c>
    </row>
    <row r="598" spans="1:7" ht="15.75" customHeight="1" x14ac:dyDescent="0.2">
      <c r="A598" s="26" t="s">
        <v>47</v>
      </c>
      <c r="B598" s="26" t="s">
        <v>66</v>
      </c>
      <c r="C598" s="26" t="s">
        <v>5969</v>
      </c>
      <c r="D598" s="26" t="e">
        <v>#N/A</v>
      </c>
      <c r="E598" s="26">
        <v>1</v>
      </c>
      <c r="F598" s="26">
        <v>10</v>
      </c>
      <c r="G598" s="26">
        <f>SUMIFS(Adoption!$G$5:$G$697,Adoption!$A$5:$A$697,'Ravi file'!A598,Adoption!$B$5:$B$697,B598)</f>
        <v>0</v>
      </c>
    </row>
    <row r="599" spans="1:7" ht="15.75" customHeight="1" x14ac:dyDescent="0.2">
      <c r="A599" s="26" t="s">
        <v>2982</v>
      </c>
      <c r="B599" s="26" t="s">
        <v>3045</v>
      </c>
      <c r="C599" s="26">
        <v>0</v>
      </c>
      <c r="D599" s="26" t="e">
        <v>#N/A</v>
      </c>
      <c r="E599" s="26">
        <v>2</v>
      </c>
      <c r="F599" s="26">
        <v>0</v>
      </c>
      <c r="G599" s="26">
        <f>SUMIFS(Adoption!$G$5:$G$697,Adoption!$A$5:$A$697,'Ravi file'!A599,Adoption!$B$5:$B$697,B599)</f>
        <v>0</v>
      </c>
    </row>
    <row r="600" spans="1:7" ht="15.75" customHeight="1" x14ac:dyDescent="0.2">
      <c r="A600" s="26" t="s">
        <v>2408</v>
      </c>
      <c r="B600" s="26" t="s">
        <v>2487</v>
      </c>
      <c r="C600" s="26" t="s">
        <v>5970</v>
      </c>
      <c r="D600" s="26" t="e">
        <v>#N/A</v>
      </c>
      <c r="E600" s="26">
        <v>1</v>
      </c>
      <c r="F600" s="26">
        <v>2</v>
      </c>
      <c r="G600" s="26">
        <f>SUMIFS(Adoption!$G$5:$G$697,Adoption!$A$5:$A$697,'Ravi file'!A600,Adoption!$B$5:$B$697,B600)</f>
        <v>65.315089999999998</v>
      </c>
    </row>
    <row r="601" spans="1:7" ht="15.75" customHeight="1" x14ac:dyDescent="0.2">
      <c r="A601" s="26" t="s">
        <v>334</v>
      </c>
      <c r="B601" s="26" t="s">
        <v>360</v>
      </c>
      <c r="C601" s="26" t="s">
        <v>5971</v>
      </c>
      <c r="D601" s="26" t="e">
        <v>#N/A</v>
      </c>
      <c r="E601" s="26">
        <v>1</v>
      </c>
      <c r="F601" s="26">
        <v>3</v>
      </c>
      <c r="G601" s="26">
        <f>SUMIFS(Adoption!$G$5:$G$697,Adoption!$A$5:$A$697,'Ravi file'!A601,Adoption!$B$5:$B$697,B601)</f>
        <v>0</v>
      </c>
    </row>
    <row r="602" spans="1:7" ht="15.75" customHeight="1" x14ac:dyDescent="0.2">
      <c r="A602" s="26" t="s">
        <v>334</v>
      </c>
      <c r="B602" s="26" t="s">
        <v>361</v>
      </c>
      <c r="C602" s="26" t="s">
        <v>5972</v>
      </c>
      <c r="D602" s="26" t="e">
        <v>#N/A</v>
      </c>
      <c r="E602" s="26">
        <v>1</v>
      </c>
      <c r="F602" s="26">
        <v>4</v>
      </c>
      <c r="G602" s="26">
        <f>SUMIFS(Adoption!$G$5:$G$697,Adoption!$A$5:$A$697,'Ravi file'!A602,Adoption!$B$5:$B$697,B602)</f>
        <v>0</v>
      </c>
    </row>
    <row r="603" spans="1:7" ht="15.75" customHeight="1" x14ac:dyDescent="0.2">
      <c r="A603" s="26" t="s">
        <v>30</v>
      </c>
      <c r="B603" s="26" t="s">
        <v>1127</v>
      </c>
      <c r="C603" s="26" t="s">
        <v>5973</v>
      </c>
      <c r="D603" s="26" t="e">
        <v>#N/A</v>
      </c>
      <c r="E603" s="26">
        <v>1</v>
      </c>
      <c r="F603" s="26">
        <v>2</v>
      </c>
      <c r="G603" s="26">
        <f>SUMIFS(Adoption!$G$5:$G$697,Adoption!$A$5:$A$697,'Ravi file'!A603,Adoption!$B$5:$B$697,B603)</f>
        <v>0</v>
      </c>
    </row>
    <row r="604" spans="1:7" ht="15.75" customHeight="1" x14ac:dyDescent="0.2">
      <c r="A604" s="26" t="s">
        <v>1923</v>
      </c>
      <c r="B604" s="26" t="s">
        <v>2002</v>
      </c>
      <c r="C604" s="26" t="s">
        <v>5974</v>
      </c>
      <c r="D604" s="26" t="e">
        <v>#N/A</v>
      </c>
      <c r="E604" s="26">
        <v>2</v>
      </c>
      <c r="F604" s="26">
        <v>2</v>
      </c>
      <c r="G604" s="26">
        <f>SUMIFS(Adoption!$G$5:$G$697,Adoption!$A$5:$A$697,'Ravi file'!A604,Adoption!$B$5:$B$697,B604)</f>
        <v>0</v>
      </c>
    </row>
    <row r="605" spans="1:7" ht="15.75" customHeight="1" x14ac:dyDescent="0.2">
      <c r="A605" s="26" t="s">
        <v>1923</v>
      </c>
      <c r="B605" s="26" t="s">
        <v>2003</v>
      </c>
      <c r="C605" s="26" t="s">
        <v>5975</v>
      </c>
      <c r="D605" s="26" t="e">
        <v>#N/A</v>
      </c>
      <c r="E605" s="26">
        <v>2</v>
      </c>
      <c r="F605" s="26">
        <v>2</v>
      </c>
      <c r="G605" s="26">
        <f>SUMIFS(Adoption!$G$5:$G$697,Adoption!$A$5:$A$697,'Ravi file'!A605,Adoption!$B$5:$B$697,B605)</f>
        <v>0</v>
      </c>
    </row>
    <row r="606" spans="1:7" ht="15.75" customHeight="1" x14ac:dyDescent="0.2">
      <c r="A606" s="26" t="s">
        <v>47</v>
      </c>
      <c r="B606" s="26" t="s">
        <v>5976</v>
      </c>
      <c r="C606" s="26" t="s">
        <v>5977</v>
      </c>
      <c r="D606" s="26" t="e">
        <v>#N/A</v>
      </c>
      <c r="E606" s="26">
        <v>1</v>
      </c>
      <c r="F606" s="26">
        <v>10</v>
      </c>
      <c r="G606" s="26">
        <f>SUMIFS(Adoption!$G$5:$G$697,Adoption!$A$5:$A$697,'Ravi file'!A606,Adoption!$B$5:$B$697,B606)</f>
        <v>0</v>
      </c>
    </row>
    <row r="607" spans="1:7" ht="15.75" customHeight="1" x14ac:dyDescent="0.2">
      <c r="A607" s="26" t="s">
        <v>4701</v>
      </c>
      <c r="B607" s="26" t="s">
        <v>558</v>
      </c>
      <c r="C607" s="26">
        <v>0</v>
      </c>
      <c r="D607" s="26" t="e">
        <v>#N/A</v>
      </c>
      <c r="E607" s="26">
        <v>1</v>
      </c>
      <c r="F607" s="26">
        <v>13</v>
      </c>
      <c r="G607" s="26">
        <f>SUMIFS(Adoption!$G$5:$G$697,Adoption!$A$5:$A$697,'Ravi file'!A607,Adoption!$B$5:$B$697,B607)</f>
        <v>0</v>
      </c>
    </row>
    <row r="608" spans="1:7" ht="15.75" customHeight="1" x14ac:dyDescent="0.2">
      <c r="A608" s="26" t="s">
        <v>4701</v>
      </c>
      <c r="B608" s="26" t="s">
        <v>559</v>
      </c>
      <c r="C608" s="26" t="s">
        <v>5978</v>
      </c>
      <c r="D608" s="26" t="e">
        <v>#N/A</v>
      </c>
      <c r="E608" s="26">
        <v>1</v>
      </c>
      <c r="F608" s="26">
        <v>3</v>
      </c>
      <c r="G608" s="26">
        <f>SUMIFS(Adoption!$G$5:$G$697,Adoption!$A$5:$A$697,'Ravi file'!A608,Adoption!$B$5:$B$697,B608)</f>
        <v>281.73625406607368</v>
      </c>
    </row>
    <row r="609" spans="1:7" ht="15.75" customHeight="1" x14ac:dyDescent="0.2">
      <c r="A609" s="26" t="s">
        <v>4701</v>
      </c>
      <c r="B609" s="26" t="s">
        <v>561</v>
      </c>
      <c r="C609" s="26" t="s">
        <v>5979</v>
      </c>
      <c r="D609" s="26" t="e">
        <v>#N/A</v>
      </c>
      <c r="E609" s="26">
        <v>1</v>
      </c>
      <c r="F609" s="26">
        <v>13</v>
      </c>
      <c r="G609" s="26">
        <f>SUMIFS(Adoption!$G$5:$G$697,Adoption!$A$5:$A$697,'Ravi file'!A609,Adoption!$B$5:$B$697,B609)</f>
        <v>0</v>
      </c>
    </row>
    <row r="610" spans="1:7" ht="15.75" customHeight="1" x14ac:dyDescent="0.2">
      <c r="A610" s="26" t="s">
        <v>4701</v>
      </c>
      <c r="B610" s="26" t="s">
        <v>5980</v>
      </c>
      <c r="C610" s="26" t="s">
        <v>5981</v>
      </c>
      <c r="D610" s="26" t="e">
        <v>#N/A</v>
      </c>
      <c r="E610" s="26">
        <v>1</v>
      </c>
      <c r="F610" s="26">
        <v>4</v>
      </c>
      <c r="G610" s="26">
        <f>SUMIFS(Adoption!$G$5:$G$697,Adoption!$A$5:$A$697,'Ravi file'!A610,Adoption!$B$5:$B$697,B610)</f>
        <v>0</v>
      </c>
    </row>
    <row r="611" spans="1:7" ht="15.75" customHeight="1" x14ac:dyDescent="0.2">
      <c r="A611" s="26" t="s">
        <v>4701</v>
      </c>
      <c r="B611" s="26" t="s">
        <v>565</v>
      </c>
      <c r="C611" s="26" t="s">
        <v>5982</v>
      </c>
      <c r="D611" s="26" t="e">
        <v>#N/A</v>
      </c>
      <c r="E611" s="26">
        <v>1</v>
      </c>
      <c r="F611" s="26">
        <v>13</v>
      </c>
      <c r="G611" s="26">
        <f>SUMIFS(Adoption!$G$5:$G$697,Adoption!$A$5:$A$697,'Ravi file'!A611,Adoption!$B$5:$B$697,B611)</f>
        <v>0</v>
      </c>
    </row>
    <row r="612" spans="1:7" ht="15.75" customHeight="1" x14ac:dyDescent="0.2">
      <c r="A612" s="26" t="s">
        <v>30</v>
      </c>
      <c r="B612" s="26" t="s">
        <v>1128</v>
      </c>
      <c r="C612" s="26" t="s">
        <v>5948</v>
      </c>
      <c r="D612" s="26" t="e">
        <v>#N/A</v>
      </c>
      <c r="E612" s="26">
        <v>1</v>
      </c>
      <c r="F612" s="26">
        <v>10</v>
      </c>
      <c r="G612" s="26">
        <f>SUMIFS(Adoption!$G$5:$G$697,Adoption!$A$5:$A$697,'Ravi file'!A612,Adoption!$B$5:$B$697,B612)</f>
        <v>790.78943241904005</v>
      </c>
    </row>
    <row r="613" spans="1:7" ht="15.75" customHeight="1" x14ac:dyDescent="0.2">
      <c r="A613" s="26" t="s">
        <v>1314</v>
      </c>
      <c r="B613" s="26" t="s">
        <v>5983</v>
      </c>
      <c r="C613" s="26" t="s">
        <v>5617</v>
      </c>
      <c r="D613" s="26" t="e">
        <v>#N/A</v>
      </c>
      <c r="E613" s="26">
        <v>1</v>
      </c>
      <c r="F613" s="26">
        <v>1</v>
      </c>
      <c r="G613" s="26">
        <f>SUMIFS(Adoption!$G$5:$G$697,Adoption!$A$5:$A$697,'Ravi file'!A613,Adoption!$B$5:$B$697,B613)</f>
        <v>0</v>
      </c>
    </row>
    <row r="614" spans="1:7" ht="15.75" customHeight="1" x14ac:dyDescent="0.2">
      <c r="A614" s="26" t="s">
        <v>2746</v>
      </c>
      <c r="B614" s="26" t="s">
        <v>2747</v>
      </c>
      <c r="C614" s="26" t="s">
        <v>5984</v>
      </c>
      <c r="D614" s="26" t="e">
        <v>#N/A</v>
      </c>
      <c r="E614" s="26">
        <v>1</v>
      </c>
      <c r="F614" s="26">
        <v>2</v>
      </c>
      <c r="G614" s="26">
        <f>SUMIFS(Adoption!$G$5:$G$697,Adoption!$A$5:$A$697,'Ravi file'!A614,Adoption!$B$5:$B$697,B614)</f>
        <v>0</v>
      </c>
    </row>
    <row r="615" spans="1:7" ht="15.75" customHeight="1" x14ac:dyDescent="0.2">
      <c r="A615" s="26" t="s">
        <v>861</v>
      </c>
      <c r="B615" s="26" t="s">
        <v>5985</v>
      </c>
      <c r="C615" s="26" t="s">
        <v>5986</v>
      </c>
      <c r="D615" s="26" t="e">
        <v>#N/A</v>
      </c>
      <c r="E615" s="26">
        <v>1</v>
      </c>
      <c r="F615" s="26">
        <v>10</v>
      </c>
      <c r="G615" s="26">
        <f>SUMIFS(Adoption!$G$5:$G$697,Adoption!$A$5:$A$697,'Ravi file'!A615,Adoption!$B$5:$B$697,B615)</f>
        <v>126.41928274428274</v>
      </c>
    </row>
    <row r="616" spans="1:7" ht="15.75" customHeight="1" x14ac:dyDescent="0.2">
      <c r="A616" s="26" t="s">
        <v>4494</v>
      </c>
      <c r="B616" s="26" t="s">
        <v>801</v>
      </c>
      <c r="C616" s="26" t="s">
        <v>5987</v>
      </c>
      <c r="D616" s="26" t="e">
        <v>#N/A</v>
      </c>
      <c r="E616" s="26">
        <v>1</v>
      </c>
      <c r="F616" s="26">
        <v>1</v>
      </c>
      <c r="G616" s="26">
        <f>SUMIFS(Adoption!$G$5:$G$697,Adoption!$A$5:$A$697,'Ravi file'!A616,Adoption!$B$5:$B$697,B616)</f>
        <v>0</v>
      </c>
    </row>
    <row r="617" spans="1:7" ht="15.75" customHeight="1" x14ac:dyDescent="0.2">
      <c r="A617" s="26" t="s">
        <v>4186</v>
      </c>
      <c r="B617" s="26" t="s">
        <v>4217</v>
      </c>
      <c r="C617" s="26" t="s">
        <v>5988</v>
      </c>
      <c r="D617" s="26" t="e">
        <v>#N/A</v>
      </c>
      <c r="E617" s="26">
        <v>1</v>
      </c>
      <c r="F617" s="26">
        <v>1</v>
      </c>
      <c r="G617" s="26">
        <f>SUMIFS(Adoption!$G$5:$G$697,Adoption!$A$5:$A$697,'Ravi file'!A617,Adoption!$B$5:$B$697,B617)</f>
        <v>0</v>
      </c>
    </row>
    <row r="618" spans="1:7" ht="15.75" customHeight="1" x14ac:dyDescent="0.2">
      <c r="A618" s="26" t="s">
        <v>4666</v>
      </c>
      <c r="B618" s="26" t="s">
        <v>2743</v>
      </c>
      <c r="C618" s="26" t="s">
        <v>5989</v>
      </c>
      <c r="D618" s="26" t="e">
        <v>#N/A</v>
      </c>
      <c r="E618" s="26">
        <v>1</v>
      </c>
      <c r="F618" s="26">
        <v>2</v>
      </c>
      <c r="G618" s="26">
        <f>SUMIFS(Adoption!$G$5:$G$697,Adoption!$A$5:$A$697,'Ravi file'!A618,Adoption!$B$5:$B$697,B618)</f>
        <v>0</v>
      </c>
    </row>
    <row r="619" spans="1:7" ht="15.75" customHeight="1" x14ac:dyDescent="0.2">
      <c r="A619" s="26" t="s">
        <v>47</v>
      </c>
      <c r="B619" s="26" t="s">
        <v>69</v>
      </c>
      <c r="C619" s="26" t="s">
        <v>5990</v>
      </c>
      <c r="D619" s="26" t="e">
        <v>#N/A</v>
      </c>
      <c r="E619" s="26">
        <v>1</v>
      </c>
      <c r="F619" s="26">
        <v>10</v>
      </c>
      <c r="G619" s="26">
        <f>SUMIFS(Adoption!$G$5:$G$697,Adoption!$A$5:$A$697,'Ravi file'!A619,Adoption!$B$5:$B$697,B619)</f>
        <v>0</v>
      </c>
    </row>
    <row r="620" spans="1:7" ht="15.75" customHeight="1" x14ac:dyDescent="0.2">
      <c r="A620" s="26" t="s">
        <v>236</v>
      </c>
      <c r="B620" s="26" t="s">
        <v>244</v>
      </c>
      <c r="C620" s="26" t="s">
        <v>5991</v>
      </c>
      <c r="D620" s="26" t="e">
        <v>#N/A</v>
      </c>
      <c r="E620" s="26">
        <v>1</v>
      </c>
      <c r="F620" s="26">
        <v>1</v>
      </c>
      <c r="G620" s="26">
        <f>SUMIFS(Adoption!$G$5:$G$697,Adoption!$A$5:$A$697,'Ravi file'!A620,Adoption!$B$5:$B$697,B620)</f>
        <v>0</v>
      </c>
    </row>
    <row r="621" spans="1:7" ht="15.75" customHeight="1" x14ac:dyDescent="0.2">
      <c r="A621" s="26" t="s">
        <v>30</v>
      </c>
      <c r="B621" s="26" t="s">
        <v>1132</v>
      </c>
      <c r="C621" s="26" t="s">
        <v>5992</v>
      </c>
      <c r="D621" s="26" t="e">
        <v>#N/A</v>
      </c>
      <c r="E621" s="26">
        <v>1</v>
      </c>
      <c r="F621" s="26">
        <v>2</v>
      </c>
      <c r="G621" s="26">
        <f>SUMIFS(Adoption!$G$5:$G$697,Adoption!$A$5:$A$697,'Ravi file'!A621,Adoption!$B$5:$B$697,B621)</f>
        <v>0</v>
      </c>
    </row>
    <row r="622" spans="1:7" ht="15.75" customHeight="1" x14ac:dyDescent="0.2">
      <c r="A622" s="26" t="s">
        <v>30</v>
      </c>
      <c r="B622" s="26" t="s">
        <v>5993</v>
      </c>
      <c r="C622" s="26" t="s">
        <v>5994</v>
      </c>
      <c r="D622" s="26" t="e">
        <v>#N/A</v>
      </c>
      <c r="E622" s="26">
        <v>1</v>
      </c>
      <c r="F622" s="26">
        <v>10</v>
      </c>
      <c r="G622" s="26">
        <f>SUMIFS(Adoption!$G$5:$G$697,Adoption!$A$5:$A$697,'Ravi file'!A622,Adoption!$B$5:$B$697,B622)</f>
        <v>8.3338811147142025</v>
      </c>
    </row>
    <row r="623" spans="1:7" ht="15.75" customHeight="1" x14ac:dyDescent="0.2">
      <c r="A623" s="26" t="s">
        <v>30</v>
      </c>
      <c r="B623" s="26" t="s">
        <v>1134</v>
      </c>
      <c r="C623" s="26" t="s">
        <v>5995</v>
      </c>
      <c r="D623" s="26" t="e">
        <v>#N/A</v>
      </c>
      <c r="E623" s="26">
        <v>1</v>
      </c>
      <c r="F623" s="26">
        <v>1</v>
      </c>
      <c r="G623" s="26">
        <f>SUMIFS(Adoption!$G$5:$G$697,Adoption!$A$5:$A$697,'Ravi file'!A623,Adoption!$B$5:$B$697,B623)</f>
        <v>8.3338811147142025</v>
      </c>
    </row>
    <row r="624" spans="1:7" ht="15.75" customHeight="1" x14ac:dyDescent="0.2">
      <c r="A624" s="26" t="s">
        <v>1413</v>
      </c>
      <c r="B624" s="26" t="s">
        <v>1454</v>
      </c>
      <c r="C624" s="26" t="s">
        <v>5996</v>
      </c>
      <c r="D624" s="26" t="e">
        <v>#N/A</v>
      </c>
      <c r="E624" s="26">
        <v>1</v>
      </c>
      <c r="F624" s="26">
        <v>2</v>
      </c>
      <c r="G624" s="26">
        <f>SUMIFS(Adoption!$G$5:$G$697,Adoption!$A$5:$A$697,'Ravi file'!A624,Adoption!$B$5:$B$697,B624)</f>
        <v>48.803971187889154</v>
      </c>
    </row>
    <row r="625" spans="1:7" ht="15.75" customHeight="1" x14ac:dyDescent="0.2">
      <c r="A625" s="26" t="s">
        <v>1413</v>
      </c>
      <c r="B625" s="26" t="s">
        <v>1455</v>
      </c>
      <c r="C625" s="26" t="s">
        <v>5997</v>
      </c>
      <c r="D625" s="26" t="e">
        <v>#N/A</v>
      </c>
      <c r="E625" s="26">
        <v>1</v>
      </c>
      <c r="F625" s="26">
        <v>2</v>
      </c>
      <c r="G625" s="26">
        <f>SUMIFS(Adoption!$G$5:$G$697,Adoption!$A$5:$A$697,'Ravi file'!A625,Adoption!$B$5:$B$697,B625)</f>
        <v>0</v>
      </c>
    </row>
    <row r="626" spans="1:7" ht="15.75" customHeight="1" x14ac:dyDescent="0.2">
      <c r="A626" s="26" t="s">
        <v>1413</v>
      </c>
      <c r="B626" s="26" t="s">
        <v>1460</v>
      </c>
      <c r="C626" s="26" t="s">
        <v>5998</v>
      </c>
      <c r="D626" s="26" t="e">
        <v>#N/A</v>
      </c>
      <c r="E626" s="26">
        <v>1</v>
      </c>
      <c r="F626" s="26">
        <v>2</v>
      </c>
      <c r="G626" s="26">
        <f>SUMIFS(Adoption!$G$5:$G$697,Adoption!$A$5:$A$697,'Ravi file'!A626,Adoption!$B$5:$B$697,B626)</f>
        <v>0</v>
      </c>
    </row>
    <row r="627" spans="1:7" ht="15.75" customHeight="1" x14ac:dyDescent="0.2">
      <c r="A627" s="26" t="s">
        <v>1413</v>
      </c>
      <c r="B627" s="26" t="s">
        <v>1464</v>
      </c>
      <c r="C627" s="26" t="s">
        <v>5999</v>
      </c>
      <c r="D627" s="26" t="e">
        <v>#N/A</v>
      </c>
      <c r="E627" s="26">
        <v>1</v>
      </c>
      <c r="F627" s="26">
        <v>2</v>
      </c>
      <c r="G627" s="26">
        <f>SUMIFS(Adoption!$G$5:$G$697,Adoption!$A$5:$A$697,'Ravi file'!A627,Adoption!$B$5:$B$697,B627)</f>
        <v>0</v>
      </c>
    </row>
    <row r="628" spans="1:7" ht="15.75" customHeight="1" x14ac:dyDescent="0.2">
      <c r="A628" s="26" t="s">
        <v>1413</v>
      </c>
      <c r="B628" s="26" t="s">
        <v>1470</v>
      </c>
      <c r="C628" s="26" t="s">
        <v>6000</v>
      </c>
      <c r="D628" s="26" t="e">
        <v>#N/A</v>
      </c>
      <c r="E628" s="26">
        <v>1</v>
      </c>
      <c r="F628" s="26">
        <v>2</v>
      </c>
      <c r="G628" s="26">
        <f>SUMIFS(Adoption!$G$5:$G$697,Adoption!$A$5:$A$697,'Ravi file'!A628,Adoption!$B$5:$B$697,B628)</f>
        <v>0</v>
      </c>
    </row>
    <row r="629" spans="1:7" ht="15.75" customHeight="1" x14ac:dyDescent="0.2">
      <c r="A629" s="26" t="s">
        <v>1413</v>
      </c>
      <c r="B629" s="26" t="s">
        <v>1471</v>
      </c>
      <c r="C629" s="26" t="s">
        <v>5465</v>
      </c>
      <c r="D629" s="26" t="e">
        <v>#N/A</v>
      </c>
      <c r="E629" s="26">
        <v>1</v>
      </c>
      <c r="F629" s="26">
        <v>10</v>
      </c>
      <c r="G629" s="26">
        <f>SUMIFS(Adoption!$G$5:$G$697,Adoption!$A$5:$A$697,'Ravi file'!A629,Adoption!$B$5:$B$697,B629)</f>
        <v>0</v>
      </c>
    </row>
    <row r="630" spans="1:7" ht="15.75" customHeight="1" x14ac:dyDescent="0.2">
      <c r="A630" s="26" t="s">
        <v>428</v>
      </c>
      <c r="B630" s="26" t="s">
        <v>3935</v>
      </c>
      <c r="C630" s="26" t="s">
        <v>6001</v>
      </c>
      <c r="D630" s="26" t="e">
        <v>#N/A</v>
      </c>
      <c r="E630" s="26">
        <v>2</v>
      </c>
      <c r="F630" s="26">
        <v>9</v>
      </c>
      <c r="G630" s="26">
        <f>SUMIFS(Adoption!$G$5:$G$697,Adoption!$A$5:$A$697,'Ravi file'!A630,Adoption!$B$5:$B$697,B630)</f>
        <v>0</v>
      </c>
    </row>
    <row r="631" spans="1:7" ht="15.75" customHeight="1" x14ac:dyDescent="0.2">
      <c r="A631" s="26" t="s">
        <v>2408</v>
      </c>
      <c r="B631" s="26" t="s">
        <v>2492</v>
      </c>
      <c r="C631" s="26" t="s">
        <v>6002</v>
      </c>
      <c r="D631" s="26" t="e">
        <v>#N/A</v>
      </c>
      <c r="E631" s="26">
        <v>1</v>
      </c>
      <c r="F631" s="26">
        <v>2</v>
      </c>
      <c r="G631" s="26">
        <f>SUMIFS(Adoption!$G$5:$G$697,Adoption!$A$5:$A$697,'Ravi file'!A631,Adoption!$B$5:$B$697,B631)</f>
        <v>0</v>
      </c>
    </row>
    <row r="632" spans="1:7" ht="15.75" customHeight="1" x14ac:dyDescent="0.2">
      <c r="A632" s="26" t="s">
        <v>3723</v>
      </c>
      <c r="B632" s="26" t="s">
        <v>3734</v>
      </c>
      <c r="C632" s="26" t="s">
        <v>6003</v>
      </c>
      <c r="D632" s="26" t="e">
        <v>#N/A</v>
      </c>
      <c r="E632" s="26">
        <v>1</v>
      </c>
      <c r="F632" s="26">
        <v>2</v>
      </c>
      <c r="G632" s="26">
        <f>SUMIFS(Adoption!$G$5:$G$697,Adoption!$A$5:$A$697,'Ravi file'!A632,Adoption!$B$5:$B$697,B632)</f>
        <v>0</v>
      </c>
    </row>
    <row r="633" spans="1:7" ht="15.75" customHeight="1" x14ac:dyDescent="0.2">
      <c r="A633" s="26" t="s">
        <v>4186</v>
      </c>
      <c r="B633" s="26" t="s">
        <v>4218</v>
      </c>
      <c r="C633" s="26" t="s">
        <v>6004</v>
      </c>
      <c r="D633" s="26" t="e">
        <v>#N/A</v>
      </c>
      <c r="E633" s="26">
        <v>2</v>
      </c>
      <c r="F633" s="26">
        <v>1</v>
      </c>
      <c r="G633" s="26">
        <f>SUMIFS(Adoption!$G$5:$G$697,Adoption!$A$5:$A$697,'Ravi file'!A633,Adoption!$B$5:$B$697,B633)</f>
        <v>4.9906654000000001</v>
      </c>
    </row>
    <row r="634" spans="1:7" ht="15.75" customHeight="1" x14ac:dyDescent="0.2">
      <c r="A634" s="26" t="s">
        <v>4186</v>
      </c>
      <c r="B634" s="26" t="s">
        <v>4219</v>
      </c>
      <c r="C634" s="26" t="s">
        <v>6005</v>
      </c>
      <c r="D634" s="26" t="e">
        <v>#N/A</v>
      </c>
      <c r="E634" s="26">
        <v>1</v>
      </c>
      <c r="F634" s="26">
        <v>1</v>
      </c>
      <c r="G634" s="26">
        <f>SUMIFS(Adoption!$G$5:$G$697,Adoption!$A$5:$A$697,'Ravi file'!A634,Adoption!$B$5:$B$697,B634)</f>
        <v>0</v>
      </c>
    </row>
    <row r="635" spans="1:7" ht="15.75" customHeight="1" x14ac:dyDescent="0.2">
      <c r="A635" s="26" t="s">
        <v>4186</v>
      </c>
      <c r="B635" s="26" t="s">
        <v>4221</v>
      </c>
      <c r="C635" s="26" t="s">
        <v>6006</v>
      </c>
      <c r="D635" s="26" t="e">
        <v>#N/A</v>
      </c>
      <c r="E635" s="26">
        <v>2</v>
      </c>
      <c r="F635" s="26">
        <v>1</v>
      </c>
      <c r="G635" s="26">
        <f>SUMIFS(Adoption!$G$5:$G$697,Adoption!$A$5:$A$697,'Ravi file'!A635,Adoption!$B$5:$B$697,B635)</f>
        <v>0</v>
      </c>
    </row>
    <row r="636" spans="1:7" ht="15.75" customHeight="1" x14ac:dyDescent="0.2">
      <c r="A636" s="26" t="s">
        <v>4186</v>
      </c>
      <c r="B636" s="26" t="s">
        <v>4222</v>
      </c>
      <c r="C636" s="26" t="s">
        <v>6007</v>
      </c>
      <c r="D636" s="26" t="e">
        <v>#N/A</v>
      </c>
      <c r="E636" s="26">
        <v>2</v>
      </c>
      <c r="F636" s="26">
        <v>1</v>
      </c>
      <c r="G636" s="26">
        <f>SUMIFS(Adoption!$G$5:$G$697,Adoption!$A$5:$A$697,'Ravi file'!A636,Adoption!$B$5:$B$697,B636)</f>
        <v>79.850646400000002</v>
      </c>
    </row>
    <row r="637" spans="1:7" ht="15.75" customHeight="1" x14ac:dyDescent="0.2">
      <c r="A637" s="26" t="s">
        <v>4186</v>
      </c>
      <c r="B637" s="26" t="s">
        <v>4224</v>
      </c>
      <c r="C637" s="26" t="s">
        <v>6008</v>
      </c>
      <c r="D637" s="26" t="e">
        <v>#N/A</v>
      </c>
      <c r="E637" s="26">
        <v>1</v>
      </c>
      <c r="F637" s="26">
        <v>1</v>
      </c>
      <c r="G637" s="26">
        <f>SUMIFS(Adoption!$G$5:$G$697,Adoption!$A$5:$A$697,'Ravi file'!A637,Adoption!$B$5:$B$697,B637)</f>
        <v>0</v>
      </c>
    </row>
    <row r="638" spans="1:7" ht="15.75" customHeight="1" x14ac:dyDescent="0.2">
      <c r="A638" s="26" t="s">
        <v>4186</v>
      </c>
      <c r="B638" s="26" t="s">
        <v>4225</v>
      </c>
      <c r="C638" s="26" t="s">
        <v>6009</v>
      </c>
      <c r="D638" s="26" t="e">
        <v>#N/A</v>
      </c>
      <c r="E638" s="26">
        <v>2</v>
      </c>
      <c r="F638" s="26">
        <v>1</v>
      </c>
      <c r="G638" s="26">
        <f>SUMIFS(Adoption!$G$5:$G$697,Adoption!$A$5:$A$697,'Ravi file'!A638,Adoption!$B$5:$B$697,B638)</f>
        <v>0</v>
      </c>
    </row>
    <row r="639" spans="1:7" ht="15.75" customHeight="1" x14ac:dyDescent="0.2">
      <c r="A639" s="26" t="s">
        <v>4186</v>
      </c>
      <c r="B639" s="26" t="s">
        <v>4226</v>
      </c>
      <c r="C639" s="26" t="s">
        <v>6010</v>
      </c>
      <c r="D639" s="26" t="e">
        <v>#N/A</v>
      </c>
      <c r="E639" s="26">
        <v>2</v>
      </c>
      <c r="F639" s="26">
        <v>1</v>
      </c>
      <c r="G639" s="26">
        <f>SUMIFS(Adoption!$G$5:$G$697,Adoption!$A$5:$A$697,'Ravi file'!A639,Adoption!$B$5:$B$697,B639)</f>
        <v>24.953327000000002</v>
      </c>
    </row>
    <row r="640" spans="1:7" ht="15.75" customHeight="1" x14ac:dyDescent="0.2">
      <c r="A640" s="26" t="s">
        <v>4186</v>
      </c>
      <c r="B640" s="26" t="s">
        <v>4227</v>
      </c>
      <c r="C640" s="26" t="s">
        <v>6011</v>
      </c>
      <c r="D640" s="26" t="e">
        <v>#N/A</v>
      </c>
      <c r="E640" s="26">
        <v>1</v>
      </c>
      <c r="F640" s="26">
        <v>1</v>
      </c>
      <c r="G640" s="26">
        <f>SUMIFS(Adoption!$G$5:$G$697,Adoption!$A$5:$A$697,'Ravi file'!A640,Adoption!$B$5:$B$697,B640)</f>
        <v>0</v>
      </c>
    </row>
    <row r="641" spans="1:7" ht="15.75" customHeight="1" x14ac:dyDescent="0.2">
      <c r="A641" s="26" t="s">
        <v>4186</v>
      </c>
      <c r="B641" s="26" t="s">
        <v>4228</v>
      </c>
      <c r="C641" s="26" t="s">
        <v>6012</v>
      </c>
      <c r="D641" s="26" t="e">
        <v>#N/A</v>
      </c>
      <c r="E641" s="26">
        <v>1</v>
      </c>
      <c r="F641" s="26">
        <v>1</v>
      </c>
      <c r="G641" s="26">
        <f>SUMIFS(Adoption!$G$5:$G$697,Adoption!$A$5:$A$697,'Ravi file'!A641,Adoption!$B$5:$B$697,B641)</f>
        <v>0</v>
      </c>
    </row>
    <row r="642" spans="1:7" ht="15.75" customHeight="1" x14ac:dyDescent="0.2">
      <c r="A642" s="26" t="s">
        <v>4186</v>
      </c>
      <c r="B642" s="26" t="s">
        <v>4229</v>
      </c>
      <c r="C642" s="26" t="s">
        <v>6012</v>
      </c>
      <c r="D642" s="26" t="e">
        <v>#N/A</v>
      </c>
      <c r="E642" s="26">
        <v>1</v>
      </c>
      <c r="F642" s="26">
        <v>1</v>
      </c>
      <c r="G642" s="26">
        <f>SUMIFS(Adoption!$G$5:$G$697,Adoption!$A$5:$A$697,'Ravi file'!A642,Adoption!$B$5:$B$697,B642)</f>
        <v>0</v>
      </c>
    </row>
    <row r="643" spans="1:7" ht="15.75" customHeight="1" x14ac:dyDescent="0.2">
      <c r="A643" s="26" t="s">
        <v>4186</v>
      </c>
      <c r="B643" s="26" t="s">
        <v>4230</v>
      </c>
      <c r="C643" s="26" t="s">
        <v>6013</v>
      </c>
      <c r="D643" s="26" t="e">
        <v>#N/A</v>
      </c>
      <c r="E643" s="26">
        <v>2</v>
      </c>
      <c r="F643" s="26">
        <v>1</v>
      </c>
      <c r="G643" s="26">
        <f>SUMIFS(Adoption!$G$5:$G$697,Adoption!$A$5:$A$697,'Ravi file'!A643,Adoption!$B$5:$B$697,B643)</f>
        <v>0</v>
      </c>
    </row>
    <row r="644" spans="1:7" ht="15.75" customHeight="1" x14ac:dyDescent="0.2">
      <c r="A644" s="26" t="s">
        <v>4186</v>
      </c>
      <c r="B644" s="26" t="s">
        <v>4231</v>
      </c>
      <c r="C644" s="26" t="s">
        <v>6014</v>
      </c>
      <c r="D644" s="26" t="e">
        <v>#N/A</v>
      </c>
      <c r="E644" s="26">
        <v>1</v>
      </c>
      <c r="F644" s="26">
        <v>2</v>
      </c>
      <c r="G644" s="26">
        <f>SUMIFS(Adoption!$G$5:$G$697,Adoption!$A$5:$A$697,'Ravi file'!A644,Adoption!$B$5:$B$697,B644)</f>
        <v>0</v>
      </c>
    </row>
    <row r="645" spans="1:7" ht="15.75" customHeight="1" x14ac:dyDescent="0.2">
      <c r="A645" s="26" t="s">
        <v>4186</v>
      </c>
      <c r="B645" s="26" t="s">
        <v>4232</v>
      </c>
      <c r="C645" s="26" t="s">
        <v>6015</v>
      </c>
      <c r="D645" s="26" t="e">
        <v>#N/A</v>
      </c>
      <c r="E645" s="26">
        <v>1</v>
      </c>
      <c r="F645" s="26">
        <v>1</v>
      </c>
      <c r="G645" s="26">
        <f>SUMIFS(Adoption!$G$5:$G$697,Adoption!$A$5:$A$697,'Ravi file'!A645,Adoption!$B$5:$B$697,B645)</f>
        <v>0</v>
      </c>
    </row>
    <row r="646" spans="1:7" ht="15.75" customHeight="1" x14ac:dyDescent="0.2">
      <c r="A646" s="26" t="s">
        <v>4186</v>
      </c>
      <c r="B646" s="26" t="s">
        <v>4233</v>
      </c>
      <c r="C646" s="26">
        <v>0</v>
      </c>
      <c r="D646" s="26" t="e">
        <v>#N/A</v>
      </c>
      <c r="E646" s="26">
        <v>1</v>
      </c>
      <c r="F646" s="26">
        <v>10</v>
      </c>
      <c r="G646" s="26">
        <f>SUMIFS(Adoption!$G$5:$G$697,Adoption!$A$5:$A$697,'Ravi file'!A646,Adoption!$B$5:$B$697,B646)</f>
        <v>0</v>
      </c>
    </row>
    <row r="647" spans="1:7" ht="15.75" customHeight="1" x14ac:dyDescent="0.2">
      <c r="A647" s="26" t="s">
        <v>4186</v>
      </c>
      <c r="B647" s="26" t="s">
        <v>4234</v>
      </c>
      <c r="C647" s="26" t="s">
        <v>6016</v>
      </c>
      <c r="D647" s="26" t="e">
        <v>#N/A</v>
      </c>
      <c r="E647" s="26">
        <v>1</v>
      </c>
      <c r="F647" s="26">
        <v>1</v>
      </c>
      <c r="G647" s="26">
        <f>SUMIFS(Adoption!$G$5:$G$697,Adoption!$A$5:$A$697,'Ravi file'!A647,Adoption!$B$5:$B$697,B647)</f>
        <v>0</v>
      </c>
    </row>
    <row r="648" spans="1:7" ht="15.75" customHeight="1" x14ac:dyDescent="0.2">
      <c r="A648" s="26" t="s">
        <v>4186</v>
      </c>
      <c r="B648" s="26" t="s">
        <v>4235</v>
      </c>
      <c r="C648" s="26" t="s">
        <v>6017</v>
      </c>
      <c r="D648" s="26" t="e">
        <v>#N/A</v>
      </c>
      <c r="E648" s="26">
        <v>1</v>
      </c>
      <c r="F648" s="26">
        <v>1</v>
      </c>
      <c r="G648" s="26">
        <f>SUMIFS(Adoption!$G$5:$G$697,Adoption!$A$5:$A$697,'Ravi file'!A648,Adoption!$B$5:$B$697,B648)</f>
        <v>0</v>
      </c>
    </row>
    <row r="649" spans="1:7" ht="15.75" customHeight="1" x14ac:dyDescent="0.2">
      <c r="A649" s="26" t="s">
        <v>4186</v>
      </c>
      <c r="B649" s="26" t="s">
        <v>4236</v>
      </c>
      <c r="C649" s="26" t="s">
        <v>6018</v>
      </c>
      <c r="D649" s="26" t="e">
        <v>#N/A</v>
      </c>
      <c r="E649" s="26">
        <v>1</v>
      </c>
      <c r="F649" s="26">
        <v>1</v>
      </c>
      <c r="G649" s="26">
        <f>SUMIFS(Adoption!$G$5:$G$697,Adoption!$A$5:$A$697,'Ravi file'!A649,Adoption!$B$5:$B$697,B649)</f>
        <v>0</v>
      </c>
    </row>
    <row r="650" spans="1:7" ht="15.75" customHeight="1" x14ac:dyDescent="0.2">
      <c r="A650" s="26" t="s">
        <v>334</v>
      </c>
      <c r="B650" s="26" t="s">
        <v>363</v>
      </c>
      <c r="C650" s="26" t="s">
        <v>6019</v>
      </c>
      <c r="D650" s="26" t="e">
        <v>#N/A</v>
      </c>
      <c r="E650" s="26">
        <v>1</v>
      </c>
      <c r="F650" s="26">
        <v>10</v>
      </c>
      <c r="G650" s="26">
        <f>SUMIFS(Adoption!$G$5:$G$697,Adoption!$A$5:$A$697,'Ravi file'!A650,Adoption!$B$5:$B$697,B650)</f>
        <v>0</v>
      </c>
    </row>
    <row r="651" spans="1:7" ht="15.75" customHeight="1" x14ac:dyDescent="0.2">
      <c r="A651" s="26" t="s">
        <v>334</v>
      </c>
      <c r="B651" s="26" t="s">
        <v>365</v>
      </c>
      <c r="C651" s="26" t="s">
        <v>6020</v>
      </c>
      <c r="D651" s="26" t="e">
        <v>#N/A</v>
      </c>
      <c r="E651" s="26">
        <v>1</v>
      </c>
      <c r="F651" s="26">
        <v>10</v>
      </c>
      <c r="G651" s="26">
        <f>SUMIFS(Adoption!$G$5:$G$697,Adoption!$A$5:$A$697,'Ravi file'!A651,Adoption!$B$5:$B$697,B651)</f>
        <v>0.67711347544334421</v>
      </c>
    </row>
    <row r="652" spans="1:7" ht="15.75" customHeight="1" x14ac:dyDescent="0.2">
      <c r="A652" s="26" t="s">
        <v>422</v>
      </c>
      <c r="B652" s="26" t="s">
        <v>449</v>
      </c>
      <c r="C652" s="26">
        <v>0</v>
      </c>
      <c r="D652" s="26" t="e">
        <v>#N/A</v>
      </c>
      <c r="E652" s="26">
        <v>2</v>
      </c>
      <c r="F652" s="26">
        <v>0</v>
      </c>
      <c r="G652" s="26">
        <f>SUMIFS(Adoption!$G$5:$G$697,Adoption!$A$5:$A$697,'Ravi file'!A652,Adoption!$B$5:$B$697,B652)</f>
        <v>0</v>
      </c>
    </row>
    <row r="653" spans="1:7" ht="15.75" customHeight="1" x14ac:dyDescent="0.2">
      <c r="A653" s="26" t="s">
        <v>2408</v>
      </c>
      <c r="B653" s="26" t="s">
        <v>2494</v>
      </c>
      <c r="C653" s="26" t="s">
        <v>6021</v>
      </c>
      <c r="D653" s="26" t="e">
        <v>#N/A</v>
      </c>
      <c r="E653" s="26">
        <v>2</v>
      </c>
      <c r="F653" s="26">
        <v>1</v>
      </c>
      <c r="G653" s="26">
        <f>SUMIFS(Adoption!$G$5:$G$697,Adoption!$A$5:$A$697,'Ravi file'!A653,Adoption!$B$5:$B$697,B653)</f>
        <v>0</v>
      </c>
    </row>
    <row r="654" spans="1:7" ht="15.75" customHeight="1" x14ac:dyDescent="0.2">
      <c r="A654" s="26" t="s">
        <v>2408</v>
      </c>
      <c r="B654" s="26" t="s">
        <v>4770</v>
      </c>
      <c r="C654" s="26">
        <v>0</v>
      </c>
      <c r="D654" s="26" t="e">
        <v>#N/A</v>
      </c>
      <c r="E654" s="26">
        <v>1</v>
      </c>
      <c r="F654" s="26">
        <v>2</v>
      </c>
      <c r="G654" s="26">
        <f>SUMIFS(Adoption!$G$5:$G$697,Adoption!$A$5:$A$697,'Ravi file'!A654,Adoption!$B$5:$B$697,B654)</f>
        <v>0</v>
      </c>
    </row>
    <row r="655" spans="1:7" ht="15.75" customHeight="1" x14ac:dyDescent="0.2">
      <c r="A655" s="26" t="s">
        <v>438</v>
      </c>
      <c r="B655" s="26" t="s">
        <v>2721</v>
      </c>
      <c r="C655" s="26">
        <v>0</v>
      </c>
      <c r="D655" s="26" t="e">
        <v>#N/A</v>
      </c>
      <c r="E655" s="26">
        <v>1</v>
      </c>
      <c r="F655" s="26">
        <v>2</v>
      </c>
      <c r="G655" s="26">
        <f>SUMIFS(Adoption!$G$5:$G$697,Adoption!$A$5:$A$697,'Ravi file'!A655,Adoption!$B$5:$B$697,B655)</f>
        <v>0</v>
      </c>
    </row>
    <row r="656" spans="1:7" ht="15.75" customHeight="1" x14ac:dyDescent="0.2">
      <c r="A656" s="26" t="s">
        <v>4186</v>
      </c>
      <c r="B656" s="26" t="s">
        <v>4238</v>
      </c>
      <c r="C656" s="26" t="s">
        <v>6022</v>
      </c>
      <c r="D656" s="26" t="e">
        <v>#N/A</v>
      </c>
      <c r="E656" s="26">
        <v>2</v>
      </c>
      <c r="F656" s="26">
        <v>1</v>
      </c>
      <c r="G656" s="26">
        <f>SUMIFS(Adoption!$G$5:$G$697,Adoption!$A$5:$A$697,'Ravi file'!A656,Adoption!$B$5:$B$697,B656)</f>
        <v>0</v>
      </c>
    </row>
    <row r="657" spans="1:7" ht="15.75" customHeight="1" x14ac:dyDescent="0.2">
      <c r="A657" s="26" t="s">
        <v>4186</v>
      </c>
      <c r="B657" s="26" t="s">
        <v>4239</v>
      </c>
      <c r="C657" s="26" t="s">
        <v>6023</v>
      </c>
      <c r="D657" s="26" t="e">
        <v>#N/A</v>
      </c>
      <c r="E657" s="26">
        <v>2</v>
      </c>
      <c r="F657" s="26">
        <v>2</v>
      </c>
      <c r="G657" s="26">
        <f>SUMIFS(Adoption!$G$5:$G$697,Adoption!$A$5:$A$697,'Ravi file'!A657,Adoption!$B$5:$B$697,B657)</f>
        <v>0</v>
      </c>
    </row>
    <row r="658" spans="1:7" ht="15.75" customHeight="1" x14ac:dyDescent="0.2">
      <c r="A658" s="26" t="s">
        <v>1923</v>
      </c>
      <c r="B658" s="26" t="s">
        <v>2004</v>
      </c>
      <c r="C658" s="26" t="s">
        <v>6024</v>
      </c>
      <c r="D658" s="26" t="e">
        <v>#N/A</v>
      </c>
      <c r="E658" s="26">
        <v>1</v>
      </c>
      <c r="F658" s="26">
        <v>10</v>
      </c>
      <c r="G658" s="26">
        <f>SUMIFS(Adoption!$G$5:$G$697,Adoption!$A$5:$A$697,'Ravi file'!A658,Adoption!$B$5:$B$697,B658)</f>
        <v>0</v>
      </c>
    </row>
    <row r="659" spans="1:7" ht="15.75" customHeight="1" x14ac:dyDescent="0.2">
      <c r="A659" s="26" t="s">
        <v>1923</v>
      </c>
      <c r="B659" s="26" t="s">
        <v>2005</v>
      </c>
      <c r="C659" s="26" t="s">
        <v>6025</v>
      </c>
      <c r="D659" s="26" t="e">
        <v>#N/A</v>
      </c>
      <c r="E659" s="26">
        <v>1</v>
      </c>
      <c r="F659" s="26">
        <v>2</v>
      </c>
      <c r="G659" s="26">
        <f>SUMIFS(Adoption!$G$5:$G$697,Adoption!$A$5:$A$697,'Ravi file'!A659,Adoption!$B$5:$B$697,B659)</f>
        <v>0</v>
      </c>
    </row>
    <row r="660" spans="1:7" ht="15.75" customHeight="1" x14ac:dyDescent="0.2">
      <c r="A660" s="26" t="s">
        <v>1923</v>
      </c>
      <c r="B660" s="26" t="s">
        <v>2006</v>
      </c>
      <c r="C660" s="26" t="s">
        <v>6026</v>
      </c>
      <c r="D660" s="26" t="e">
        <v>#N/A</v>
      </c>
      <c r="E660" s="26">
        <v>1</v>
      </c>
      <c r="F660" s="26">
        <v>2</v>
      </c>
      <c r="G660" s="26">
        <f>SUMIFS(Adoption!$G$5:$G$697,Adoption!$A$5:$A$697,'Ravi file'!A660,Adoption!$B$5:$B$697,B660)</f>
        <v>0</v>
      </c>
    </row>
    <row r="661" spans="1:7" ht="15.75" customHeight="1" x14ac:dyDescent="0.2">
      <c r="A661" s="26" t="s">
        <v>1923</v>
      </c>
      <c r="B661" s="26" t="s">
        <v>2007</v>
      </c>
      <c r="C661" s="26" t="s">
        <v>6027</v>
      </c>
      <c r="D661" s="26" t="e">
        <v>#N/A</v>
      </c>
      <c r="E661" s="26">
        <v>1</v>
      </c>
      <c r="F661" s="26">
        <v>2</v>
      </c>
      <c r="G661" s="26">
        <f>SUMIFS(Adoption!$G$5:$G$697,Adoption!$A$5:$A$697,'Ravi file'!A661,Adoption!$B$5:$B$697,B661)</f>
        <v>0</v>
      </c>
    </row>
    <row r="662" spans="1:7" ht="15.75" customHeight="1" x14ac:dyDescent="0.2">
      <c r="A662" s="26" t="s">
        <v>1923</v>
      </c>
      <c r="B662" s="26" t="s">
        <v>2008</v>
      </c>
      <c r="C662" s="26" t="s">
        <v>6028</v>
      </c>
      <c r="D662" s="26" t="e">
        <v>#N/A</v>
      </c>
      <c r="E662" s="26">
        <v>1</v>
      </c>
      <c r="F662" s="26">
        <v>2</v>
      </c>
      <c r="G662" s="26">
        <f>SUMIFS(Adoption!$G$5:$G$697,Adoption!$A$5:$A$697,'Ravi file'!A662,Adoption!$B$5:$B$697,B662)</f>
        <v>0</v>
      </c>
    </row>
    <row r="663" spans="1:7" ht="15.75" customHeight="1" x14ac:dyDescent="0.2">
      <c r="A663" s="26" t="s">
        <v>1923</v>
      </c>
      <c r="B663" s="26" t="s">
        <v>2009</v>
      </c>
      <c r="C663" s="26" t="s">
        <v>6029</v>
      </c>
      <c r="D663" s="26" t="e">
        <v>#N/A</v>
      </c>
      <c r="E663" s="26">
        <v>1</v>
      </c>
      <c r="F663" s="26">
        <v>2</v>
      </c>
      <c r="G663" s="26">
        <f>SUMIFS(Adoption!$G$5:$G$697,Adoption!$A$5:$A$697,'Ravi file'!A663,Adoption!$B$5:$B$697,B663)</f>
        <v>0</v>
      </c>
    </row>
    <row r="664" spans="1:7" ht="15.75" customHeight="1" x14ac:dyDescent="0.2">
      <c r="A664" s="26" t="s">
        <v>159</v>
      </c>
      <c r="B664" s="26" t="s">
        <v>161</v>
      </c>
      <c r="C664" s="26" t="s">
        <v>6030</v>
      </c>
      <c r="D664" s="26" t="e">
        <v>#N/A</v>
      </c>
      <c r="E664" s="26">
        <v>1</v>
      </c>
      <c r="F664" s="26">
        <v>10</v>
      </c>
      <c r="G664" s="26">
        <f>SUMIFS(Adoption!$G$5:$G$697,Adoption!$A$5:$A$697,'Ravi file'!A664,Adoption!$B$5:$B$697,B664)</f>
        <v>13.069428987244242</v>
      </c>
    </row>
    <row r="665" spans="1:7" ht="15.75" customHeight="1" x14ac:dyDescent="0.2">
      <c r="A665" s="26" t="s">
        <v>159</v>
      </c>
      <c r="B665" s="26" t="s">
        <v>163</v>
      </c>
      <c r="C665" s="26" t="s">
        <v>6031</v>
      </c>
      <c r="D665" s="26" t="e">
        <v>#N/A</v>
      </c>
      <c r="E665" s="26">
        <v>1</v>
      </c>
      <c r="F665" s="26">
        <v>10</v>
      </c>
      <c r="G665" s="26">
        <f>SUMIFS(Adoption!$G$5:$G$697,Adoption!$A$5:$A$697,'Ravi file'!A665,Adoption!$B$5:$B$697,B665)</f>
        <v>2.5049738892218131E-2</v>
      </c>
    </row>
    <row r="666" spans="1:7" ht="15.75" customHeight="1" x14ac:dyDescent="0.2">
      <c r="A666" s="26" t="s">
        <v>2175</v>
      </c>
      <c r="B666" s="26" t="s">
        <v>2323</v>
      </c>
      <c r="C666" s="26" t="s">
        <v>6032</v>
      </c>
      <c r="D666" s="26" t="e">
        <v>#N/A</v>
      </c>
      <c r="E666" s="26">
        <v>1</v>
      </c>
      <c r="F666" s="26">
        <v>2</v>
      </c>
      <c r="G666" s="26">
        <f>SUMIFS(Adoption!$G$5:$G$697,Adoption!$A$5:$A$697,'Ravi file'!A666,Adoption!$B$5:$B$697,B666)</f>
        <v>0.11842218842400876</v>
      </c>
    </row>
    <row r="667" spans="1:7" ht="15.75" customHeight="1" x14ac:dyDescent="0.2">
      <c r="A667" s="26" t="s">
        <v>4186</v>
      </c>
      <c r="B667" s="26" t="s">
        <v>4240</v>
      </c>
      <c r="C667" s="26" t="s">
        <v>6033</v>
      </c>
      <c r="D667" s="26" t="e">
        <v>#N/A</v>
      </c>
      <c r="E667" s="26">
        <v>2</v>
      </c>
      <c r="F667" s="26">
        <v>1</v>
      </c>
      <c r="G667" s="26">
        <f>SUMIFS(Adoption!$G$5:$G$697,Adoption!$A$5:$A$697,'Ravi file'!A667,Adoption!$B$5:$B$697,B667)</f>
        <v>4.9906654000000001</v>
      </c>
    </row>
    <row r="668" spans="1:7" ht="15.75" customHeight="1" x14ac:dyDescent="0.2">
      <c r="A668" s="26" t="s">
        <v>1620</v>
      </c>
      <c r="B668" s="26" t="s">
        <v>6034</v>
      </c>
      <c r="C668" s="26" t="s">
        <v>6035</v>
      </c>
      <c r="D668" s="26" t="e">
        <v>#N/A</v>
      </c>
      <c r="E668" s="26">
        <v>1</v>
      </c>
      <c r="F668" s="26">
        <v>1</v>
      </c>
      <c r="G668" s="26">
        <f>SUMIFS(Adoption!$G$5:$G$697,Adoption!$A$5:$A$697,'Ravi file'!A668,Adoption!$B$5:$B$697,B668)</f>
        <v>0</v>
      </c>
    </row>
    <row r="669" spans="1:7" ht="15.75" customHeight="1" x14ac:dyDescent="0.2">
      <c r="A669" s="26" t="s">
        <v>3280</v>
      </c>
      <c r="B669" s="26" t="s">
        <v>3315</v>
      </c>
      <c r="C669" s="26" t="s">
        <v>6036</v>
      </c>
      <c r="D669" s="26" t="e">
        <v>#N/A</v>
      </c>
      <c r="E669" s="26">
        <v>1</v>
      </c>
      <c r="F669" s="26">
        <v>4</v>
      </c>
      <c r="G669" s="26">
        <f>SUMIFS(Adoption!$G$5:$G$697,Adoption!$A$5:$A$697,'Ravi file'!A669,Adoption!$B$5:$B$697,B669)</f>
        <v>0</v>
      </c>
    </row>
    <row r="670" spans="1:7" ht="15.75" customHeight="1" x14ac:dyDescent="0.2">
      <c r="A670" s="26" t="s">
        <v>2408</v>
      </c>
      <c r="B670" s="26" t="s">
        <v>6037</v>
      </c>
      <c r="C670" s="26" t="s">
        <v>6038</v>
      </c>
      <c r="D670" s="26" t="e">
        <v>#N/A</v>
      </c>
      <c r="E670" s="26">
        <v>1</v>
      </c>
      <c r="F670" s="26">
        <v>2</v>
      </c>
      <c r="G670" s="26">
        <f>SUMIFS(Adoption!$G$5:$G$697,Adoption!$A$5:$A$697,'Ravi file'!A670,Adoption!$B$5:$B$697,B670)</f>
        <v>0</v>
      </c>
    </row>
    <row r="671" spans="1:7" ht="15.75" customHeight="1" x14ac:dyDescent="0.2">
      <c r="A671" s="26" t="s">
        <v>925</v>
      </c>
      <c r="B671" s="26" t="s">
        <v>948</v>
      </c>
      <c r="C671" s="26" t="s">
        <v>6039</v>
      </c>
      <c r="D671" s="26" t="e">
        <v>#N/A</v>
      </c>
      <c r="E671" s="26">
        <v>1</v>
      </c>
      <c r="F671" s="26">
        <v>4</v>
      </c>
      <c r="G671" s="26">
        <f>SUMIFS(Adoption!$G$5:$G$697,Adoption!$A$5:$A$697,'Ravi file'!A671,Adoption!$B$5:$B$697,B671)</f>
        <v>0</v>
      </c>
    </row>
    <row r="672" spans="1:7" ht="15.75" customHeight="1" x14ac:dyDescent="0.2">
      <c r="A672" s="26" t="s">
        <v>925</v>
      </c>
      <c r="B672" s="26" t="s">
        <v>949</v>
      </c>
      <c r="C672" s="26" t="s">
        <v>6040</v>
      </c>
      <c r="D672" s="26" t="e">
        <v>#N/A</v>
      </c>
      <c r="E672" s="26">
        <v>1</v>
      </c>
      <c r="F672" s="26">
        <v>4</v>
      </c>
      <c r="G672" s="26">
        <f>SUMIFS(Adoption!$G$5:$G$697,Adoption!$A$5:$A$697,'Ravi file'!A672,Adoption!$B$5:$B$697,B672)</f>
        <v>0</v>
      </c>
    </row>
    <row r="673" spans="1:7" ht="15.75" customHeight="1" x14ac:dyDescent="0.2">
      <c r="A673" s="26" t="s">
        <v>4666</v>
      </c>
      <c r="B673" s="26" t="s">
        <v>2738</v>
      </c>
      <c r="C673" s="26" t="s">
        <v>6041</v>
      </c>
      <c r="D673" s="26" t="e">
        <v>#N/A</v>
      </c>
      <c r="E673" s="26">
        <v>1</v>
      </c>
      <c r="F673" s="26">
        <v>4</v>
      </c>
      <c r="G673" s="26">
        <f>SUMIFS(Adoption!$G$5:$G$697,Adoption!$A$5:$A$697,'Ravi file'!A673,Adoption!$B$5:$B$697,B673)</f>
        <v>220.18348623853211</v>
      </c>
    </row>
    <row r="674" spans="1:7" ht="15.75" customHeight="1" x14ac:dyDescent="0.2">
      <c r="A674" s="26" t="s">
        <v>428</v>
      </c>
      <c r="B674" s="26" t="s">
        <v>3936</v>
      </c>
      <c r="C674" s="26" t="s">
        <v>6042</v>
      </c>
      <c r="D674" s="26" t="e">
        <v>#N/A</v>
      </c>
      <c r="E674" s="26">
        <v>2</v>
      </c>
      <c r="F674" s="26">
        <v>9</v>
      </c>
      <c r="G674" s="26">
        <f>SUMIFS(Adoption!$G$5:$G$697,Adoption!$A$5:$A$697,'Ravi file'!A674,Adoption!$B$5:$B$697,B674)</f>
        <v>0</v>
      </c>
    </row>
    <row r="675" spans="1:7" ht="15.75" customHeight="1" x14ac:dyDescent="0.2">
      <c r="A675" s="26" t="s">
        <v>4186</v>
      </c>
      <c r="B675" s="26" t="s">
        <v>4242</v>
      </c>
      <c r="C675" s="26" t="s">
        <v>6043</v>
      </c>
      <c r="D675" s="26" t="e">
        <v>#N/A</v>
      </c>
      <c r="E675" s="26">
        <v>2</v>
      </c>
      <c r="F675" s="26">
        <v>1</v>
      </c>
      <c r="G675" s="26">
        <f>SUMIFS(Adoption!$G$5:$G$697,Adoption!$A$5:$A$697,'Ravi file'!A675,Adoption!$B$5:$B$697,B675)</f>
        <v>0</v>
      </c>
    </row>
    <row r="676" spans="1:7" ht="15.75" customHeight="1" x14ac:dyDescent="0.2">
      <c r="A676" s="26" t="s">
        <v>2982</v>
      </c>
      <c r="B676" s="26" t="s">
        <v>3062</v>
      </c>
      <c r="C676" s="26">
        <v>0</v>
      </c>
      <c r="D676" s="26" t="e">
        <v>#N/A</v>
      </c>
      <c r="E676" s="26">
        <v>2</v>
      </c>
      <c r="F676" s="26">
        <v>0</v>
      </c>
      <c r="G676" s="26">
        <f>SUMIFS(Adoption!$G$5:$G$697,Adoption!$A$5:$A$697,'Ravi file'!A676,Adoption!$B$5:$B$697,B676)</f>
        <v>0</v>
      </c>
    </row>
    <row r="677" spans="1:7" ht="15.75" customHeight="1" x14ac:dyDescent="0.2">
      <c r="A677" s="26" t="s">
        <v>4062</v>
      </c>
      <c r="B677" s="26" t="s">
        <v>4095</v>
      </c>
      <c r="C677" s="26">
        <v>0</v>
      </c>
      <c r="D677" s="26" t="e">
        <v>#N/A</v>
      </c>
      <c r="E677" s="26">
        <v>1</v>
      </c>
      <c r="F677" s="26">
        <v>0</v>
      </c>
      <c r="G677" s="26">
        <f>SUMIFS(Adoption!$G$5:$G$697,Adoption!$A$5:$A$697,'Ravi file'!A677,Adoption!$B$5:$B$697,B677)</f>
        <v>0</v>
      </c>
    </row>
    <row r="678" spans="1:7" ht="15.75" customHeight="1" x14ac:dyDescent="0.2">
      <c r="A678" s="26" t="s">
        <v>2408</v>
      </c>
      <c r="B678" s="26" t="s">
        <v>2498</v>
      </c>
      <c r="C678" s="26" t="s">
        <v>6044</v>
      </c>
      <c r="D678" s="26" t="e">
        <v>#N/A</v>
      </c>
      <c r="E678" s="26">
        <v>1</v>
      </c>
      <c r="F678" s="26">
        <v>2</v>
      </c>
      <c r="G678" s="26">
        <f>SUMIFS(Adoption!$G$5:$G$697,Adoption!$A$5:$A$697,'Ravi file'!A678,Adoption!$B$5:$B$697,B678)</f>
        <v>0</v>
      </c>
    </row>
    <row r="679" spans="1:7" ht="15.75" customHeight="1" x14ac:dyDescent="0.2">
      <c r="A679" s="26" t="s">
        <v>2408</v>
      </c>
      <c r="B679" s="26" t="s">
        <v>2499</v>
      </c>
      <c r="C679" s="26" t="s">
        <v>6045</v>
      </c>
      <c r="D679" s="26" t="e">
        <v>#N/A</v>
      </c>
      <c r="E679" s="26">
        <v>2</v>
      </c>
      <c r="F679" s="26">
        <v>2</v>
      </c>
      <c r="G679" s="26">
        <f>SUMIFS(Adoption!$G$5:$G$697,Adoption!$A$5:$A$697,'Ravi file'!A679,Adoption!$B$5:$B$697,B679)</f>
        <v>19.70374</v>
      </c>
    </row>
    <row r="680" spans="1:7" ht="15.75" customHeight="1" x14ac:dyDescent="0.2">
      <c r="A680" s="26" t="s">
        <v>353</v>
      </c>
      <c r="B680" s="26" t="s">
        <v>3596</v>
      </c>
      <c r="C680" s="26" t="s">
        <v>6046</v>
      </c>
      <c r="D680" s="26" t="e">
        <v>#N/A</v>
      </c>
      <c r="E680" s="26">
        <v>2</v>
      </c>
      <c r="F680" s="26">
        <v>2</v>
      </c>
      <c r="G680" s="26">
        <f>SUMIFS(Adoption!$G$5:$G$697,Adoption!$A$5:$A$697,'Ravi file'!A680,Adoption!$B$5:$B$697,B680)</f>
        <v>0</v>
      </c>
    </row>
    <row r="681" spans="1:7" ht="15.75" customHeight="1" x14ac:dyDescent="0.2">
      <c r="A681" s="26" t="s">
        <v>422</v>
      </c>
      <c r="B681" s="26" t="s">
        <v>451</v>
      </c>
      <c r="C681" s="26">
        <v>0</v>
      </c>
      <c r="D681" s="26" t="e">
        <v>#N/A</v>
      </c>
      <c r="E681" s="26">
        <v>2</v>
      </c>
      <c r="F681" s="26">
        <v>0</v>
      </c>
      <c r="G681" s="26">
        <f>SUMIFS(Adoption!$G$5:$G$697,Adoption!$A$5:$A$697,'Ravi file'!A681,Adoption!$B$5:$B$697,B681)</f>
        <v>19.105113496724979</v>
      </c>
    </row>
    <row r="682" spans="1:7" ht="15.75" customHeight="1" x14ac:dyDescent="0.2">
      <c r="A682" s="26" t="s">
        <v>170</v>
      </c>
      <c r="B682" s="26" t="s">
        <v>175</v>
      </c>
      <c r="C682" s="26" t="s">
        <v>6047</v>
      </c>
      <c r="D682" s="26" t="e">
        <v>#N/A</v>
      </c>
      <c r="E682" s="26">
        <v>1</v>
      </c>
      <c r="F682" s="26">
        <v>3</v>
      </c>
      <c r="G682" s="26">
        <f>SUMIFS(Adoption!$G$5:$G$697,Adoption!$A$5:$A$697,'Ravi file'!A682,Adoption!$B$5:$B$697,B682)</f>
        <v>2.7706929824561404</v>
      </c>
    </row>
    <row r="683" spans="1:7" ht="15.75" customHeight="1" x14ac:dyDescent="0.2">
      <c r="A683" s="26" t="s">
        <v>1314</v>
      </c>
      <c r="B683" s="26" t="s">
        <v>6048</v>
      </c>
      <c r="C683" s="26" t="s">
        <v>6049</v>
      </c>
      <c r="D683" s="26" t="e">
        <v>#N/A</v>
      </c>
      <c r="E683" s="26">
        <v>1</v>
      </c>
      <c r="F683" s="26">
        <v>10</v>
      </c>
      <c r="G683" s="26">
        <f>SUMIFS(Adoption!$G$5:$G$697,Adoption!$A$5:$A$697,'Ravi file'!A683,Adoption!$B$5:$B$697,B683)</f>
        <v>2516.3518000735903</v>
      </c>
    </row>
    <row r="684" spans="1:7" ht="15.75" customHeight="1" x14ac:dyDescent="0.2">
      <c r="A684" s="26" t="s">
        <v>422</v>
      </c>
      <c r="B684" s="26" t="s">
        <v>452</v>
      </c>
      <c r="C684" s="26">
        <v>0</v>
      </c>
      <c r="D684" s="26" t="e">
        <v>#N/A</v>
      </c>
      <c r="E684" s="26">
        <v>2</v>
      </c>
      <c r="F684" s="26">
        <v>0</v>
      </c>
      <c r="G684" s="26">
        <f>SUMIFS(Adoption!$G$5:$G$697,Adoption!$A$5:$A$697,'Ravi file'!A684,Adoption!$B$5:$B$697,B684)</f>
        <v>0</v>
      </c>
    </row>
    <row r="685" spans="1:7" ht="15.75" customHeight="1" x14ac:dyDescent="0.2">
      <c r="A685" s="26" t="s">
        <v>1314</v>
      </c>
      <c r="B685" s="26" t="s">
        <v>1343</v>
      </c>
      <c r="C685" s="26" t="s">
        <v>5632</v>
      </c>
      <c r="D685" s="26" t="e">
        <v>#N/A</v>
      </c>
      <c r="E685" s="26">
        <v>1</v>
      </c>
      <c r="F685" s="26">
        <v>10</v>
      </c>
      <c r="G685" s="26">
        <f>SUMIFS(Adoption!$G$5:$G$697,Adoption!$A$5:$A$697,'Ravi file'!A685,Adoption!$B$5:$B$697,B685)</f>
        <v>38.733965396768781</v>
      </c>
    </row>
    <row r="686" spans="1:7" ht="15.75" customHeight="1" x14ac:dyDescent="0.2">
      <c r="A686" s="26" t="s">
        <v>2408</v>
      </c>
      <c r="B686" s="26" t="s">
        <v>2500</v>
      </c>
      <c r="C686" s="26" t="s">
        <v>6050</v>
      </c>
      <c r="D686" s="26" t="e">
        <v>#N/A</v>
      </c>
      <c r="E686" s="26">
        <v>2</v>
      </c>
      <c r="F686" s="26">
        <v>2</v>
      </c>
      <c r="G686" s="26">
        <f>SUMIFS(Adoption!$G$5:$G$697,Adoption!$A$5:$A$697,'Ravi file'!A686,Adoption!$B$5:$B$697,B686)</f>
        <v>320.96469999999999</v>
      </c>
    </row>
    <row r="687" spans="1:7" ht="15.75" customHeight="1" x14ac:dyDescent="0.2">
      <c r="A687" s="26" t="s">
        <v>4186</v>
      </c>
      <c r="B687" s="26" t="s">
        <v>4243</v>
      </c>
      <c r="C687" s="26" t="s">
        <v>6051</v>
      </c>
      <c r="D687" s="26" t="e">
        <v>#N/A</v>
      </c>
      <c r="E687" s="26">
        <v>2</v>
      </c>
      <c r="F687" s="26">
        <v>2</v>
      </c>
      <c r="G687" s="26">
        <f>SUMIFS(Adoption!$G$5:$G$697,Adoption!$A$5:$A$697,'Ravi file'!A687,Adoption!$B$5:$B$697,B687)</f>
        <v>0</v>
      </c>
    </row>
    <row r="688" spans="1:7" ht="15.75" customHeight="1" x14ac:dyDescent="0.2">
      <c r="A688" s="26" t="s">
        <v>1314</v>
      </c>
      <c r="B688" s="26" t="s">
        <v>6052</v>
      </c>
      <c r="C688" s="26" t="s">
        <v>6053</v>
      </c>
      <c r="D688" s="26" t="e">
        <v>#N/A</v>
      </c>
      <c r="E688" s="26">
        <v>1</v>
      </c>
      <c r="F688" s="26">
        <v>1</v>
      </c>
      <c r="G688" s="26">
        <f>SUMIFS(Adoption!$G$5:$G$697,Adoption!$A$5:$A$697,'Ravi file'!A688,Adoption!$B$5:$B$697,B688)</f>
        <v>0</v>
      </c>
    </row>
    <row r="689" spans="1:7" ht="15.75" customHeight="1" x14ac:dyDescent="0.2">
      <c r="A689" s="26" t="s">
        <v>422</v>
      </c>
      <c r="B689" s="26" t="s">
        <v>454</v>
      </c>
      <c r="C689" s="26">
        <v>0</v>
      </c>
      <c r="D689" s="26" t="e">
        <v>#N/A</v>
      </c>
      <c r="E689" s="26">
        <v>2</v>
      </c>
      <c r="F689" s="26">
        <v>0</v>
      </c>
      <c r="G689" s="26">
        <f>SUMIFS(Adoption!$G$5:$G$697,Adoption!$A$5:$A$697,'Ravi file'!A689,Adoption!$B$5:$B$697,B689)</f>
        <v>0</v>
      </c>
    </row>
    <row r="690" spans="1:7" ht="15.75" customHeight="1" x14ac:dyDescent="0.2">
      <c r="A690" s="26" t="s">
        <v>1413</v>
      </c>
      <c r="B690" s="26" t="s">
        <v>1474</v>
      </c>
      <c r="C690" s="26" t="s">
        <v>6054</v>
      </c>
      <c r="D690" s="26" t="e">
        <v>#N/A</v>
      </c>
      <c r="E690" s="26">
        <v>1</v>
      </c>
      <c r="F690" s="26">
        <v>2</v>
      </c>
      <c r="G690" s="26">
        <f>SUMIFS(Adoption!$G$5:$G$697,Adoption!$A$5:$A$697,'Ravi file'!A690,Adoption!$B$5:$B$697,B690)</f>
        <v>0</v>
      </c>
    </row>
    <row r="691" spans="1:7" ht="15.75" customHeight="1" x14ac:dyDescent="0.2">
      <c r="A691" s="26" t="s">
        <v>1413</v>
      </c>
      <c r="B691" s="26" t="s">
        <v>1475</v>
      </c>
      <c r="C691" s="26" t="s">
        <v>6055</v>
      </c>
      <c r="D691" s="26" t="e">
        <v>#N/A</v>
      </c>
      <c r="E691" s="26">
        <v>1</v>
      </c>
      <c r="F691" s="26">
        <v>1</v>
      </c>
      <c r="G691" s="26">
        <f>SUMIFS(Adoption!$G$5:$G$697,Adoption!$A$5:$A$697,'Ravi file'!A691,Adoption!$B$5:$B$697,B691)</f>
        <v>0</v>
      </c>
    </row>
    <row r="692" spans="1:7" ht="15.75" customHeight="1" x14ac:dyDescent="0.2">
      <c r="A692" s="26" t="s">
        <v>1413</v>
      </c>
      <c r="B692" s="26" t="s">
        <v>1476</v>
      </c>
      <c r="C692" s="26" t="s">
        <v>6056</v>
      </c>
      <c r="D692" s="26" t="e">
        <v>#N/A</v>
      </c>
      <c r="E692" s="26">
        <v>1</v>
      </c>
      <c r="F692" s="26">
        <v>2</v>
      </c>
      <c r="G692" s="26">
        <f>SUMIFS(Adoption!$G$5:$G$697,Adoption!$A$5:$A$697,'Ravi file'!A692,Adoption!$B$5:$B$697,B692)</f>
        <v>0</v>
      </c>
    </row>
    <row r="693" spans="1:7" ht="15.75" customHeight="1" x14ac:dyDescent="0.2">
      <c r="A693" s="26" t="s">
        <v>1413</v>
      </c>
      <c r="B693" s="26" t="s">
        <v>1477</v>
      </c>
      <c r="C693" s="26" t="s">
        <v>6057</v>
      </c>
      <c r="D693" s="26" t="e">
        <v>#N/A</v>
      </c>
      <c r="E693" s="26">
        <v>2</v>
      </c>
      <c r="F693" s="26">
        <v>2</v>
      </c>
      <c r="G693" s="26">
        <f>SUMIFS(Adoption!$G$5:$G$697,Adoption!$A$5:$A$697,'Ravi file'!A693,Adoption!$B$5:$B$697,B693)</f>
        <v>0</v>
      </c>
    </row>
    <row r="694" spans="1:7" ht="15.75" customHeight="1" x14ac:dyDescent="0.2">
      <c r="A694" s="26" t="s">
        <v>1413</v>
      </c>
      <c r="B694" s="26" t="s">
        <v>6058</v>
      </c>
      <c r="C694" s="26" t="s">
        <v>6057</v>
      </c>
      <c r="D694" s="26" t="e">
        <v>#N/A</v>
      </c>
      <c r="E694" s="26">
        <v>2</v>
      </c>
      <c r="F694" s="26">
        <v>2</v>
      </c>
      <c r="G694" s="26">
        <f>SUMIFS(Adoption!$G$5:$G$697,Adoption!$A$5:$A$697,'Ravi file'!A694,Adoption!$B$5:$B$697,B694)</f>
        <v>0</v>
      </c>
    </row>
    <row r="695" spans="1:7" ht="15.75" customHeight="1" x14ac:dyDescent="0.2">
      <c r="A695" s="26" t="s">
        <v>1620</v>
      </c>
      <c r="B695" s="26" t="s">
        <v>1690</v>
      </c>
      <c r="C695" s="26" t="s">
        <v>6059</v>
      </c>
      <c r="D695" s="26" t="e">
        <v>#N/A</v>
      </c>
      <c r="E695" s="26">
        <v>1</v>
      </c>
      <c r="F695" s="26">
        <v>10</v>
      </c>
      <c r="G695" s="26">
        <f>SUMIFS(Adoption!$G$5:$G$697,Adoption!$A$5:$A$697,'Ravi file'!A695,Adoption!$B$5:$B$697,B695)</f>
        <v>0</v>
      </c>
    </row>
    <row r="696" spans="1:7" ht="15.75" customHeight="1" x14ac:dyDescent="0.2">
      <c r="A696" s="26" t="s">
        <v>460</v>
      </c>
      <c r="B696" s="26" t="s">
        <v>3987</v>
      </c>
      <c r="C696" s="26" t="s">
        <v>6060</v>
      </c>
      <c r="D696" s="26" t="e">
        <v>#N/A</v>
      </c>
      <c r="E696" s="26">
        <v>1</v>
      </c>
      <c r="F696" s="26">
        <v>2</v>
      </c>
      <c r="G696" s="26">
        <f>SUMIFS(Adoption!$G$5:$G$697,Adoption!$A$5:$A$697,'Ravi file'!A696,Adoption!$B$5:$B$697,B696)</f>
        <v>6.8120873685769299</v>
      </c>
    </row>
    <row r="697" spans="1:7" ht="15.75" customHeight="1" x14ac:dyDescent="0.2">
      <c r="A697" s="26" t="s">
        <v>422</v>
      </c>
      <c r="B697" s="26" t="s">
        <v>455</v>
      </c>
      <c r="C697" s="26">
        <v>0</v>
      </c>
      <c r="D697" s="26" t="e">
        <v>#N/A</v>
      </c>
      <c r="E697" s="26">
        <v>2</v>
      </c>
      <c r="F697" s="26">
        <v>0</v>
      </c>
      <c r="G697" s="26">
        <f>SUMIFS(Adoption!$G$5:$G$697,Adoption!$A$5:$A$697,'Ravi file'!A697,Adoption!$B$5:$B$697,B697)</f>
        <v>30.248136792567649</v>
      </c>
    </row>
    <row r="698" spans="1:7" ht="15.75" customHeight="1" x14ac:dyDescent="0.2">
      <c r="A698" s="26" t="s">
        <v>1620</v>
      </c>
      <c r="B698" s="26" t="s">
        <v>4561</v>
      </c>
      <c r="C698" s="26" t="s">
        <v>6061</v>
      </c>
      <c r="D698" s="26" t="e">
        <v>#N/A</v>
      </c>
      <c r="E698" s="26">
        <v>1</v>
      </c>
      <c r="F698" s="26">
        <v>1</v>
      </c>
      <c r="G698" s="26">
        <f>SUMIFS(Adoption!$G$5:$G$697,Adoption!$A$5:$A$697,'Ravi file'!A698,Adoption!$B$5:$B$697,B698)</f>
        <v>0</v>
      </c>
    </row>
    <row r="699" spans="1:7" ht="15.75" customHeight="1" x14ac:dyDescent="0.2">
      <c r="A699" s="26" t="s">
        <v>1693</v>
      </c>
      <c r="B699" s="26" t="s">
        <v>1809</v>
      </c>
      <c r="C699" s="26">
        <v>0</v>
      </c>
      <c r="D699" s="26" t="e">
        <v>#N/A</v>
      </c>
      <c r="E699" s="26">
        <v>2</v>
      </c>
      <c r="F699" s="26">
        <v>2</v>
      </c>
      <c r="G699" s="26">
        <f>SUMIFS(Adoption!$G$5:$G$697,Adoption!$A$5:$A$697,'Ravi file'!A699,Adoption!$B$5:$B$697,B699)</f>
        <v>0</v>
      </c>
    </row>
    <row r="700" spans="1:7" ht="15.75" customHeight="1" x14ac:dyDescent="0.2">
      <c r="A700" s="26" t="s">
        <v>2408</v>
      </c>
      <c r="B700" s="26" t="s">
        <v>6062</v>
      </c>
      <c r="C700" s="26" t="s">
        <v>6063</v>
      </c>
      <c r="D700" s="26" t="e">
        <v>#N/A</v>
      </c>
      <c r="E700" s="26">
        <v>1</v>
      </c>
      <c r="F700" s="26">
        <v>2</v>
      </c>
      <c r="G700" s="26">
        <f>SUMIFS(Adoption!$G$5:$G$697,Adoption!$A$5:$A$697,'Ravi file'!A700,Adoption!$B$5:$B$697,B700)</f>
        <v>10.82</v>
      </c>
    </row>
    <row r="701" spans="1:7" ht="15.75" customHeight="1" x14ac:dyDescent="0.2">
      <c r="A701" s="26" t="s">
        <v>4186</v>
      </c>
      <c r="B701" s="26" t="s">
        <v>4244</v>
      </c>
      <c r="C701" s="26" t="s">
        <v>6064</v>
      </c>
      <c r="D701" s="26" t="e">
        <v>#N/A</v>
      </c>
      <c r="E701" s="26">
        <v>1</v>
      </c>
      <c r="F701" s="26">
        <v>2</v>
      </c>
      <c r="G701" s="26">
        <f>SUMIFS(Adoption!$G$5:$G$697,Adoption!$A$5:$A$697,'Ravi file'!A701,Adoption!$B$5:$B$697,B701)</f>
        <v>0</v>
      </c>
    </row>
    <row r="702" spans="1:7" ht="15.75" customHeight="1" x14ac:dyDescent="0.2">
      <c r="A702" s="26" t="s">
        <v>4186</v>
      </c>
      <c r="B702" s="26" t="s">
        <v>4245</v>
      </c>
      <c r="C702" s="26" t="s">
        <v>6065</v>
      </c>
      <c r="D702" s="26" t="e">
        <v>#N/A</v>
      </c>
      <c r="E702" s="26">
        <v>2</v>
      </c>
      <c r="F702" s="26">
        <v>1</v>
      </c>
      <c r="G702" s="26">
        <f>SUMIFS(Adoption!$G$5:$G$697,Adoption!$A$5:$A$697,'Ravi file'!A702,Adoption!$B$5:$B$697,B702)</f>
        <v>19.962661600000001</v>
      </c>
    </row>
    <row r="703" spans="1:7" ht="15.75" customHeight="1" x14ac:dyDescent="0.2">
      <c r="A703" s="26" t="s">
        <v>4186</v>
      </c>
      <c r="B703" s="26" t="s">
        <v>4246</v>
      </c>
      <c r="C703" s="26" t="s">
        <v>6066</v>
      </c>
      <c r="D703" s="26" t="e">
        <v>#N/A</v>
      </c>
      <c r="E703" s="26">
        <v>1</v>
      </c>
      <c r="F703" s="26">
        <v>1</v>
      </c>
      <c r="G703" s="26">
        <f>SUMIFS(Adoption!$G$5:$G$697,Adoption!$A$5:$A$697,'Ravi file'!A703,Adoption!$B$5:$B$697,B703)</f>
        <v>9.9813308000000003</v>
      </c>
    </row>
    <row r="704" spans="1:7" ht="15.75" customHeight="1" x14ac:dyDescent="0.2">
      <c r="A704" s="26" t="s">
        <v>1092</v>
      </c>
      <c r="B704" s="26" t="s">
        <v>4388</v>
      </c>
      <c r="C704" s="26" t="s">
        <v>6067</v>
      </c>
      <c r="D704" s="26" t="e">
        <v>#N/A</v>
      </c>
      <c r="E704" s="26">
        <v>1</v>
      </c>
      <c r="F704" s="26">
        <v>10</v>
      </c>
      <c r="G704" s="26">
        <f>SUMIFS(Adoption!$G$5:$G$697,Adoption!$A$5:$A$697,'Ravi file'!A704,Adoption!$B$5:$B$697,B704)</f>
        <v>0</v>
      </c>
    </row>
    <row r="705" spans="1:7" ht="15.75" customHeight="1" x14ac:dyDescent="0.2">
      <c r="A705" s="26" t="s">
        <v>1923</v>
      </c>
      <c r="B705" s="26" t="s">
        <v>2010</v>
      </c>
      <c r="C705" s="26" t="s">
        <v>5221</v>
      </c>
      <c r="D705" s="26" t="e">
        <v>#N/A</v>
      </c>
      <c r="E705" s="26">
        <v>2</v>
      </c>
      <c r="F705" s="26">
        <v>10</v>
      </c>
      <c r="G705" s="26">
        <f>SUMIFS(Adoption!$G$5:$G$697,Adoption!$A$5:$A$697,'Ravi file'!A705,Adoption!$B$5:$B$697,B705)</f>
        <v>0</v>
      </c>
    </row>
    <row r="706" spans="1:7" ht="15.75" customHeight="1" x14ac:dyDescent="0.2">
      <c r="A706" s="26" t="s">
        <v>1923</v>
      </c>
      <c r="B706" s="26" t="s">
        <v>2011</v>
      </c>
      <c r="C706" s="26" t="s">
        <v>6068</v>
      </c>
      <c r="D706" s="26" t="e">
        <v>#N/A</v>
      </c>
      <c r="E706" s="26">
        <v>2</v>
      </c>
      <c r="F706" s="26">
        <v>1</v>
      </c>
      <c r="G706" s="26">
        <f>SUMIFS(Adoption!$G$5:$G$697,Adoption!$A$5:$A$697,'Ravi file'!A706,Adoption!$B$5:$B$697,B706)</f>
        <v>0</v>
      </c>
    </row>
    <row r="707" spans="1:7" ht="15.75" customHeight="1" x14ac:dyDescent="0.2">
      <c r="A707" s="26" t="s">
        <v>1923</v>
      </c>
      <c r="B707" s="26" t="s">
        <v>2012</v>
      </c>
      <c r="C707" s="26" t="s">
        <v>6068</v>
      </c>
      <c r="D707" s="26" t="e">
        <v>#N/A</v>
      </c>
      <c r="E707" s="26">
        <v>2</v>
      </c>
      <c r="F707" s="26">
        <v>1</v>
      </c>
      <c r="G707" s="26">
        <f>SUMIFS(Adoption!$G$5:$G$697,Adoption!$A$5:$A$697,'Ravi file'!A707,Adoption!$B$5:$B$697,B707)</f>
        <v>0</v>
      </c>
    </row>
    <row r="708" spans="1:7" ht="15.75" customHeight="1" x14ac:dyDescent="0.2">
      <c r="A708" s="26" t="s">
        <v>1923</v>
      </c>
      <c r="B708" s="26" t="s">
        <v>2013</v>
      </c>
      <c r="C708" s="26" t="s">
        <v>6069</v>
      </c>
      <c r="D708" s="26" t="e">
        <v>#N/A</v>
      </c>
      <c r="E708" s="26">
        <v>2</v>
      </c>
      <c r="F708" s="26">
        <v>1</v>
      </c>
      <c r="G708" s="26">
        <f>SUMIFS(Adoption!$G$5:$G$697,Adoption!$A$5:$A$697,'Ravi file'!A708,Adoption!$B$5:$B$697,B708)</f>
        <v>0</v>
      </c>
    </row>
    <row r="709" spans="1:7" ht="15.75" customHeight="1" x14ac:dyDescent="0.2">
      <c r="A709" s="26" t="s">
        <v>1923</v>
      </c>
      <c r="B709" s="26" t="s">
        <v>2014</v>
      </c>
      <c r="C709" s="26" t="s">
        <v>6070</v>
      </c>
      <c r="D709" s="26" t="e">
        <v>#N/A</v>
      </c>
      <c r="E709" s="26">
        <v>2</v>
      </c>
      <c r="F709" s="26">
        <v>2</v>
      </c>
      <c r="G709" s="26">
        <f>SUMIFS(Adoption!$G$5:$G$697,Adoption!$A$5:$A$697,'Ravi file'!A709,Adoption!$B$5:$B$697,B709)</f>
        <v>0</v>
      </c>
    </row>
    <row r="710" spans="1:7" ht="15.75" customHeight="1" x14ac:dyDescent="0.2">
      <c r="A710" s="26" t="s">
        <v>1923</v>
      </c>
      <c r="B710" s="26" t="s">
        <v>2015</v>
      </c>
      <c r="C710" s="26" t="s">
        <v>6071</v>
      </c>
      <c r="D710" s="26" t="e">
        <v>#N/A</v>
      </c>
      <c r="E710" s="26">
        <v>2</v>
      </c>
      <c r="F710" s="26">
        <v>2</v>
      </c>
      <c r="G710" s="26">
        <f>SUMIFS(Adoption!$G$5:$G$697,Adoption!$A$5:$A$697,'Ravi file'!A710,Adoption!$B$5:$B$697,B710)</f>
        <v>0</v>
      </c>
    </row>
    <row r="711" spans="1:7" ht="15.75" customHeight="1" x14ac:dyDescent="0.2">
      <c r="A711" s="26" t="s">
        <v>1923</v>
      </c>
      <c r="B711" s="26" t="s">
        <v>2016</v>
      </c>
      <c r="C711" s="26" t="s">
        <v>6072</v>
      </c>
      <c r="D711" s="26" t="e">
        <v>#N/A</v>
      </c>
      <c r="E711" s="26">
        <v>2</v>
      </c>
      <c r="F711" s="26">
        <v>1</v>
      </c>
      <c r="G711" s="26">
        <f>SUMIFS(Adoption!$G$5:$G$697,Adoption!$A$5:$A$697,'Ravi file'!A711,Adoption!$B$5:$B$697,B711)</f>
        <v>0</v>
      </c>
    </row>
    <row r="712" spans="1:7" ht="15.75" customHeight="1" x14ac:dyDescent="0.2">
      <c r="A712" s="26" t="s">
        <v>1923</v>
      </c>
      <c r="B712" s="26" t="s">
        <v>2017</v>
      </c>
      <c r="C712" s="26" t="s">
        <v>6073</v>
      </c>
      <c r="D712" s="26" t="e">
        <v>#N/A</v>
      </c>
      <c r="E712" s="26">
        <v>2</v>
      </c>
      <c r="F712" s="26">
        <v>2</v>
      </c>
      <c r="G712" s="26">
        <f>SUMIFS(Adoption!$G$5:$G$697,Adoption!$A$5:$A$697,'Ravi file'!A712,Adoption!$B$5:$B$697,B712)</f>
        <v>0</v>
      </c>
    </row>
    <row r="713" spans="1:7" ht="15.75" customHeight="1" x14ac:dyDescent="0.2">
      <c r="A713" s="26" t="s">
        <v>1923</v>
      </c>
      <c r="B713" s="26" t="s">
        <v>2018</v>
      </c>
      <c r="C713" s="26" t="s">
        <v>6074</v>
      </c>
      <c r="D713" s="26" t="e">
        <v>#N/A</v>
      </c>
      <c r="E713" s="26">
        <v>2</v>
      </c>
      <c r="F713" s="26">
        <v>2</v>
      </c>
      <c r="G713" s="26">
        <f>SUMIFS(Adoption!$G$5:$G$697,Adoption!$A$5:$A$697,'Ravi file'!A713,Adoption!$B$5:$B$697,B713)</f>
        <v>0</v>
      </c>
    </row>
    <row r="714" spans="1:7" ht="15.75" customHeight="1" x14ac:dyDescent="0.2">
      <c r="A714" s="26" t="s">
        <v>1923</v>
      </c>
      <c r="B714" s="26" t="s">
        <v>2019</v>
      </c>
      <c r="C714" s="26" t="s">
        <v>6075</v>
      </c>
      <c r="D714" s="26" t="e">
        <v>#N/A</v>
      </c>
      <c r="E714" s="26">
        <v>2</v>
      </c>
      <c r="F714" s="26">
        <v>2</v>
      </c>
      <c r="G714" s="26">
        <f>SUMIFS(Adoption!$G$5:$G$697,Adoption!$A$5:$A$697,'Ravi file'!A714,Adoption!$B$5:$B$697,B714)</f>
        <v>0</v>
      </c>
    </row>
    <row r="715" spans="1:7" ht="15.75" customHeight="1" x14ac:dyDescent="0.2">
      <c r="A715" s="26" t="s">
        <v>1923</v>
      </c>
      <c r="B715" s="26" t="s">
        <v>2020</v>
      </c>
      <c r="C715" s="26" t="s">
        <v>6075</v>
      </c>
      <c r="D715" s="26" t="e">
        <v>#N/A</v>
      </c>
      <c r="E715" s="26">
        <v>2</v>
      </c>
      <c r="F715" s="26">
        <v>2</v>
      </c>
      <c r="G715" s="26">
        <f>SUMIFS(Adoption!$G$5:$G$697,Adoption!$A$5:$A$697,'Ravi file'!A715,Adoption!$B$5:$B$697,B715)</f>
        <v>0</v>
      </c>
    </row>
    <row r="716" spans="1:7" ht="15.75" customHeight="1" x14ac:dyDescent="0.2">
      <c r="A716" s="26" t="s">
        <v>1923</v>
      </c>
      <c r="B716" s="26" t="s">
        <v>2021</v>
      </c>
      <c r="C716" s="26" t="s">
        <v>6076</v>
      </c>
      <c r="D716" s="26" t="e">
        <v>#N/A</v>
      </c>
      <c r="E716" s="26">
        <v>2</v>
      </c>
      <c r="F716" s="26">
        <v>2</v>
      </c>
      <c r="G716" s="26">
        <f>SUMIFS(Adoption!$G$5:$G$697,Adoption!$A$5:$A$697,'Ravi file'!A716,Adoption!$B$5:$B$697,B716)</f>
        <v>0</v>
      </c>
    </row>
    <row r="717" spans="1:7" ht="15.75" customHeight="1" x14ac:dyDescent="0.2">
      <c r="A717" s="26" t="s">
        <v>1923</v>
      </c>
      <c r="B717" s="26" t="s">
        <v>2022</v>
      </c>
      <c r="C717" s="26" t="s">
        <v>6077</v>
      </c>
      <c r="D717" s="26" t="e">
        <v>#N/A</v>
      </c>
      <c r="E717" s="26">
        <v>2</v>
      </c>
      <c r="F717" s="26">
        <v>2</v>
      </c>
      <c r="G717" s="26">
        <f>SUMIFS(Adoption!$G$5:$G$697,Adoption!$A$5:$A$697,'Ravi file'!A717,Adoption!$B$5:$B$697,B717)</f>
        <v>0</v>
      </c>
    </row>
    <row r="718" spans="1:7" ht="15.75" customHeight="1" x14ac:dyDescent="0.2">
      <c r="A718" s="26" t="s">
        <v>2119</v>
      </c>
      <c r="B718" s="26" t="s">
        <v>2140</v>
      </c>
      <c r="C718" s="26">
        <v>0</v>
      </c>
      <c r="D718" s="26" t="e">
        <v>#N/A</v>
      </c>
      <c r="E718" s="26">
        <v>2</v>
      </c>
      <c r="F718" s="26">
        <v>0</v>
      </c>
      <c r="G718" s="26">
        <f>SUMIFS(Adoption!$G$5:$G$697,Adoption!$A$5:$A$697,'Ravi file'!A718,Adoption!$B$5:$B$697,B718)</f>
        <v>0</v>
      </c>
    </row>
    <row r="719" spans="1:7" ht="15.75" customHeight="1" x14ac:dyDescent="0.2">
      <c r="A719" s="26" t="s">
        <v>1923</v>
      </c>
      <c r="B719" s="26" t="s">
        <v>2023</v>
      </c>
      <c r="C719" s="26" t="s">
        <v>6078</v>
      </c>
      <c r="D719" s="26" t="e">
        <v>#N/A</v>
      </c>
      <c r="E719" s="26">
        <v>2</v>
      </c>
      <c r="F719" s="26">
        <v>2</v>
      </c>
      <c r="G719" s="26">
        <f>SUMIFS(Adoption!$G$5:$G$697,Adoption!$A$5:$A$697,'Ravi file'!A719,Adoption!$B$5:$B$697,B719)</f>
        <v>0</v>
      </c>
    </row>
    <row r="720" spans="1:7" ht="15.75" customHeight="1" x14ac:dyDescent="0.2">
      <c r="A720" s="26" t="s">
        <v>1923</v>
      </c>
      <c r="B720" s="26" t="s">
        <v>2024</v>
      </c>
      <c r="C720" s="26" t="s">
        <v>6079</v>
      </c>
      <c r="D720" s="26" t="e">
        <v>#N/A</v>
      </c>
      <c r="E720" s="26">
        <v>2</v>
      </c>
      <c r="F720" s="26">
        <v>2</v>
      </c>
      <c r="G720" s="26">
        <f>SUMIFS(Adoption!$G$5:$G$697,Adoption!$A$5:$A$697,'Ravi file'!A720,Adoption!$B$5:$B$697,B720)</f>
        <v>0</v>
      </c>
    </row>
    <row r="721" spans="1:7" ht="15.75" customHeight="1" x14ac:dyDescent="0.2">
      <c r="A721" s="26" t="s">
        <v>1923</v>
      </c>
      <c r="B721" s="26" t="s">
        <v>2025</v>
      </c>
      <c r="C721" s="26" t="s">
        <v>6080</v>
      </c>
      <c r="D721" s="26" t="e">
        <v>#N/A</v>
      </c>
      <c r="E721" s="26">
        <v>2</v>
      </c>
      <c r="F721" s="26">
        <v>2</v>
      </c>
      <c r="G721" s="26">
        <f>SUMIFS(Adoption!$G$5:$G$697,Adoption!$A$5:$A$697,'Ravi file'!A721,Adoption!$B$5:$B$697,B721)</f>
        <v>0</v>
      </c>
    </row>
    <row r="722" spans="1:7" ht="15.75" customHeight="1" x14ac:dyDescent="0.2">
      <c r="A722" s="26" t="s">
        <v>1923</v>
      </c>
      <c r="B722" s="26" t="s">
        <v>2026</v>
      </c>
      <c r="C722" s="26" t="s">
        <v>6081</v>
      </c>
      <c r="D722" s="26" t="e">
        <v>#N/A</v>
      </c>
      <c r="E722" s="26">
        <v>2</v>
      </c>
      <c r="F722" s="26">
        <v>2</v>
      </c>
      <c r="G722" s="26">
        <f>SUMIFS(Adoption!$G$5:$G$697,Adoption!$A$5:$A$697,'Ravi file'!A722,Adoption!$B$5:$B$697,B722)</f>
        <v>0</v>
      </c>
    </row>
    <row r="723" spans="1:7" ht="15.75" customHeight="1" x14ac:dyDescent="0.2">
      <c r="A723" s="26" t="s">
        <v>1923</v>
      </c>
      <c r="B723" s="26" t="s">
        <v>2027</v>
      </c>
      <c r="C723" s="26" t="s">
        <v>6075</v>
      </c>
      <c r="D723" s="26" t="e">
        <v>#N/A</v>
      </c>
      <c r="E723" s="26">
        <v>2</v>
      </c>
      <c r="F723" s="26">
        <v>2</v>
      </c>
      <c r="G723" s="26">
        <f>SUMIFS(Adoption!$G$5:$G$697,Adoption!$A$5:$A$697,'Ravi file'!A723,Adoption!$B$5:$B$697,B723)</f>
        <v>0</v>
      </c>
    </row>
    <row r="724" spans="1:7" ht="15.75" customHeight="1" x14ac:dyDescent="0.2">
      <c r="A724" s="26" t="s">
        <v>4701</v>
      </c>
      <c r="B724" s="26" t="s">
        <v>6082</v>
      </c>
      <c r="C724" s="26" t="s">
        <v>6083</v>
      </c>
      <c r="D724" s="26" t="e">
        <v>#N/A</v>
      </c>
      <c r="E724" s="26">
        <v>1</v>
      </c>
      <c r="F724" s="26">
        <v>13</v>
      </c>
      <c r="G724" s="26">
        <f>SUMIFS(Adoption!$G$5:$G$697,Adoption!$A$5:$A$697,'Ravi file'!A724,Adoption!$B$5:$B$697,B724)</f>
        <v>0</v>
      </c>
    </row>
    <row r="725" spans="1:7" ht="15.75" customHeight="1" x14ac:dyDescent="0.2">
      <c r="A725" s="26" t="s">
        <v>2119</v>
      </c>
      <c r="B725" s="26" t="s">
        <v>1810</v>
      </c>
      <c r="C725" s="26">
        <v>0</v>
      </c>
      <c r="D725" s="26" t="e">
        <v>#N/A</v>
      </c>
      <c r="E725" s="26">
        <v>2</v>
      </c>
      <c r="F725" s="26">
        <v>0</v>
      </c>
      <c r="G725" s="26">
        <f>SUMIFS(Adoption!$G$5:$G$697,Adoption!$A$5:$A$697,'Ravi file'!A725,Adoption!$B$5:$B$697,B725)</f>
        <v>0</v>
      </c>
    </row>
    <row r="726" spans="1:7" ht="15.75" customHeight="1" x14ac:dyDescent="0.2">
      <c r="A726" s="26" t="s">
        <v>1314</v>
      </c>
      <c r="B726" s="26" t="s">
        <v>1345</v>
      </c>
      <c r="C726" s="26" t="s">
        <v>6084</v>
      </c>
      <c r="D726" s="26" t="e">
        <v>#N/A</v>
      </c>
      <c r="E726" s="26">
        <v>1</v>
      </c>
      <c r="F726" s="26">
        <v>10</v>
      </c>
      <c r="G726" s="26">
        <f>SUMIFS(Adoption!$G$5:$G$697,Adoption!$A$5:$A$697,'Ravi file'!A726,Adoption!$B$5:$B$697,B726)</f>
        <v>0</v>
      </c>
    </row>
    <row r="727" spans="1:7" ht="15.75" customHeight="1" x14ac:dyDescent="0.2">
      <c r="A727" s="26" t="s">
        <v>422</v>
      </c>
      <c r="B727" s="26" t="s">
        <v>456</v>
      </c>
      <c r="C727" s="26">
        <v>0</v>
      </c>
      <c r="D727" s="26" t="e">
        <v>#N/A</v>
      </c>
      <c r="E727" s="26">
        <v>2</v>
      </c>
      <c r="F727" s="26">
        <v>0</v>
      </c>
      <c r="G727" s="26">
        <f>SUMIFS(Adoption!$G$5:$G$697,Adoption!$A$5:$A$697,'Ravi file'!A727,Adoption!$B$5:$B$697,B727)</f>
        <v>0</v>
      </c>
    </row>
    <row r="728" spans="1:7" ht="15.75" customHeight="1" x14ac:dyDescent="0.2">
      <c r="A728" s="26" t="s">
        <v>4494</v>
      </c>
      <c r="B728" s="26" t="s">
        <v>782</v>
      </c>
      <c r="C728" s="26" t="s">
        <v>5465</v>
      </c>
      <c r="D728" s="26" t="e">
        <v>#N/A</v>
      </c>
      <c r="E728" s="26">
        <v>1</v>
      </c>
      <c r="F728" s="26">
        <v>13</v>
      </c>
      <c r="G728" s="26">
        <f>SUMIFS(Adoption!$G$5:$G$697,Adoption!$A$5:$A$697,'Ravi file'!A728,Adoption!$B$5:$B$697,B728)</f>
        <v>21.882401873424325</v>
      </c>
    </row>
    <row r="729" spans="1:7" ht="15.75" customHeight="1" x14ac:dyDescent="0.2">
      <c r="A729" s="26" t="s">
        <v>1314</v>
      </c>
      <c r="B729" s="26" t="s">
        <v>1346</v>
      </c>
      <c r="C729" s="26" t="s">
        <v>6085</v>
      </c>
      <c r="D729" s="26" t="e">
        <v>#N/A</v>
      </c>
      <c r="E729" s="26">
        <v>1</v>
      </c>
      <c r="F729" s="26">
        <v>1</v>
      </c>
      <c r="G729" s="26">
        <f>SUMIFS(Adoption!$G$5:$G$697,Adoption!$A$5:$A$697,'Ravi file'!A729,Adoption!$B$5:$B$697,B729)</f>
        <v>65.186325052983733</v>
      </c>
    </row>
    <row r="730" spans="1:7" ht="15.75" customHeight="1" x14ac:dyDescent="0.2">
      <c r="A730" s="26" t="s">
        <v>47</v>
      </c>
      <c r="B730" s="26" t="s">
        <v>6086</v>
      </c>
      <c r="C730" s="26" t="s">
        <v>6087</v>
      </c>
      <c r="D730" s="26" t="e">
        <v>#N/A</v>
      </c>
      <c r="E730" s="26">
        <v>1</v>
      </c>
      <c r="F730" s="26">
        <v>10</v>
      </c>
      <c r="G730" s="26">
        <f>SUMIFS(Adoption!$G$5:$G$697,Adoption!$A$5:$A$697,'Ravi file'!A730,Adoption!$B$5:$B$697,B730)</f>
        <v>0</v>
      </c>
    </row>
    <row r="731" spans="1:7" ht="15.75" customHeight="1" x14ac:dyDescent="0.2">
      <c r="A731" s="26" t="s">
        <v>438</v>
      </c>
      <c r="B731" s="26" t="s">
        <v>72</v>
      </c>
      <c r="C731" s="26">
        <v>0</v>
      </c>
      <c r="D731" s="26" t="e">
        <v>#N/A</v>
      </c>
      <c r="E731" s="26">
        <v>1</v>
      </c>
      <c r="F731" s="26">
        <v>0</v>
      </c>
      <c r="G731" s="26">
        <f>SUMIFS(Adoption!$G$5:$G$697,Adoption!$A$5:$A$697,'Ravi file'!A731,Adoption!$B$5:$B$697,B731)</f>
        <v>0</v>
      </c>
    </row>
    <row r="732" spans="1:7" ht="15.75" customHeight="1" x14ac:dyDescent="0.2">
      <c r="A732" s="26" t="s">
        <v>571</v>
      </c>
      <c r="B732" s="26" t="s">
        <v>72</v>
      </c>
      <c r="C732" s="26">
        <v>0</v>
      </c>
      <c r="D732" s="26" t="e">
        <v>#N/A</v>
      </c>
      <c r="E732" s="26">
        <v>2</v>
      </c>
      <c r="F732" s="26">
        <v>0</v>
      </c>
      <c r="G732" s="26">
        <f>SUMIFS(Adoption!$G$5:$G$697,Adoption!$A$5:$A$697,'Ravi file'!A732,Adoption!$B$5:$B$697,B732)</f>
        <v>14.751003314063558</v>
      </c>
    </row>
    <row r="733" spans="1:7" ht="15.75" customHeight="1" x14ac:dyDescent="0.2">
      <c r="A733" s="26" t="s">
        <v>47</v>
      </c>
      <c r="B733" s="26" t="s">
        <v>72</v>
      </c>
      <c r="C733" s="26">
        <v>0</v>
      </c>
      <c r="D733" s="26" t="e">
        <v>#N/A</v>
      </c>
      <c r="E733" s="26">
        <v>2</v>
      </c>
      <c r="F733" s="26">
        <v>4</v>
      </c>
      <c r="G733" s="26">
        <f>SUMIFS(Adoption!$G$5:$G$697,Adoption!$A$5:$A$697,'Ravi file'!A733,Adoption!$B$5:$B$697,B733)</f>
        <v>0</v>
      </c>
    </row>
    <row r="734" spans="1:7" ht="15.75" customHeight="1" x14ac:dyDescent="0.2">
      <c r="A734" s="26" t="s">
        <v>3280</v>
      </c>
      <c r="B734" s="26" t="s">
        <v>3325</v>
      </c>
      <c r="C734" s="26" t="s">
        <v>6088</v>
      </c>
      <c r="D734" s="26" t="e">
        <v>#N/A</v>
      </c>
      <c r="E734" s="26">
        <v>2</v>
      </c>
      <c r="F734" s="26">
        <v>4</v>
      </c>
      <c r="G734" s="26">
        <f>SUMIFS(Adoption!$G$5:$G$697,Adoption!$A$5:$A$697,'Ravi file'!A734,Adoption!$B$5:$B$697,B734)</f>
        <v>0</v>
      </c>
    </row>
    <row r="735" spans="1:7" ht="15.75" customHeight="1" x14ac:dyDescent="0.2">
      <c r="A735" s="26" t="s">
        <v>47</v>
      </c>
      <c r="B735" s="26" t="s">
        <v>6089</v>
      </c>
      <c r="C735" s="26" t="s">
        <v>6090</v>
      </c>
      <c r="D735" s="26" t="e">
        <v>#N/A</v>
      </c>
      <c r="E735" s="26">
        <v>1</v>
      </c>
      <c r="F735" s="26">
        <v>10</v>
      </c>
      <c r="G735" s="26">
        <f>SUMIFS(Adoption!$G$5:$G$697,Adoption!$A$5:$A$697,'Ravi file'!A735,Adoption!$B$5:$B$697,B735)</f>
        <v>0</v>
      </c>
    </row>
    <row r="736" spans="1:7" ht="15.75" customHeight="1" x14ac:dyDescent="0.2">
      <c r="A736" s="26" t="s">
        <v>1413</v>
      </c>
      <c r="B736" s="26" t="s">
        <v>1479</v>
      </c>
      <c r="C736" s="26" t="s">
        <v>6091</v>
      </c>
      <c r="D736" s="26" t="e">
        <v>#N/A</v>
      </c>
      <c r="E736" s="26">
        <v>1</v>
      </c>
      <c r="F736" s="26">
        <v>1</v>
      </c>
      <c r="G736" s="26">
        <f>SUMIFS(Adoption!$G$5:$G$697,Adoption!$A$5:$A$697,'Ravi file'!A736,Adoption!$B$5:$B$697,B736)</f>
        <v>0</v>
      </c>
    </row>
    <row r="737" spans="1:7" ht="15.75" customHeight="1" x14ac:dyDescent="0.2">
      <c r="A737" s="26" t="s">
        <v>1413</v>
      </c>
      <c r="B737" s="26" t="s">
        <v>1480</v>
      </c>
      <c r="C737" s="26" t="s">
        <v>6092</v>
      </c>
      <c r="D737" s="26" t="e">
        <v>#N/A</v>
      </c>
      <c r="E737" s="26">
        <v>1</v>
      </c>
      <c r="F737" s="26">
        <v>1</v>
      </c>
      <c r="G737" s="26">
        <f>SUMIFS(Adoption!$G$5:$G$697,Adoption!$A$5:$A$697,'Ravi file'!A737,Adoption!$B$5:$B$697,B737)</f>
        <v>0</v>
      </c>
    </row>
    <row r="738" spans="1:7" ht="15.75" customHeight="1" x14ac:dyDescent="0.2">
      <c r="A738" s="26" t="s">
        <v>1413</v>
      </c>
      <c r="B738" s="26" t="s">
        <v>1482</v>
      </c>
      <c r="C738" s="26" t="s">
        <v>6093</v>
      </c>
      <c r="D738" s="26" t="e">
        <v>#N/A</v>
      </c>
      <c r="E738" s="26">
        <v>1</v>
      </c>
      <c r="F738" s="26">
        <v>2</v>
      </c>
      <c r="G738" s="26">
        <f>SUMIFS(Adoption!$G$5:$G$697,Adoption!$A$5:$A$697,'Ravi file'!A738,Adoption!$B$5:$B$697,B738)</f>
        <v>0</v>
      </c>
    </row>
    <row r="739" spans="1:7" ht="15.75" customHeight="1" x14ac:dyDescent="0.2">
      <c r="A739" s="26" t="s">
        <v>1413</v>
      </c>
      <c r="B739" s="26" t="s">
        <v>1483</v>
      </c>
      <c r="C739" s="26" t="s">
        <v>6094</v>
      </c>
      <c r="D739" s="26" t="e">
        <v>#N/A</v>
      </c>
      <c r="E739" s="26">
        <v>1</v>
      </c>
      <c r="F739" s="26">
        <v>10</v>
      </c>
      <c r="G739" s="26">
        <f>SUMIFS(Adoption!$G$5:$G$697,Adoption!$A$5:$A$697,'Ravi file'!A739,Adoption!$B$5:$B$697,B739)</f>
        <v>0</v>
      </c>
    </row>
    <row r="740" spans="1:7" ht="15.75" customHeight="1" x14ac:dyDescent="0.2">
      <c r="A740" s="26" t="s">
        <v>47</v>
      </c>
      <c r="B740" s="26" t="s">
        <v>5042</v>
      </c>
      <c r="C740" s="26" t="s">
        <v>6095</v>
      </c>
      <c r="D740" s="26" t="e">
        <v>#N/A</v>
      </c>
      <c r="E740" s="26">
        <v>1</v>
      </c>
      <c r="F740" s="26">
        <v>10</v>
      </c>
      <c r="G740" s="26">
        <f>SUMIFS(Adoption!$G$5:$G$697,Adoption!$A$5:$A$697,'Ravi file'!A740,Adoption!$B$5:$B$697,B740)</f>
        <v>0</v>
      </c>
    </row>
    <row r="741" spans="1:7" ht="15.75" customHeight="1" x14ac:dyDescent="0.2">
      <c r="A741" s="26" t="s">
        <v>4186</v>
      </c>
      <c r="B741" s="26" t="s">
        <v>4247</v>
      </c>
      <c r="C741" s="26" t="s">
        <v>6096</v>
      </c>
      <c r="D741" s="26" t="e">
        <v>#N/A</v>
      </c>
      <c r="E741" s="26">
        <v>1</v>
      </c>
      <c r="F741" s="26">
        <v>2</v>
      </c>
      <c r="G741" s="26">
        <f>SUMIFS(Adoption!$G$5:$G$697,Adoption!$A$5:$A$697,'Ravi file'!A741,Adoption!$B$5:$B$697,B741)</f>
        <v>0</v>
      </c>
    </row>
    <row r="742" spans="1:7" ht="15.75" customHeight="1" x14ac:dyDescent="0.2">
      <c r="A742" s="26" t="s">
        <v>47</v>
      </c>
      <c r="B742" s="26" t="s">
        <v>6097</v>
      </c>
      <c r="C742" s="26" t="s">
        <v>6095</v>
      </c>
      <c r="D742" s="26" t="e">
        <v>#N/A</v>
      </c>
      <c r="E742" s="26">
        <v>1</v>
      </c>
      <c r="F742" s="26">
        <v>10</v>
      </c>
      <c r="G742" s="26">
        <f>SUMIFS(Adoption!$G$5:$G$697,Adoption!$A$5:$A$697,'Ravi file'!A742,Adoption!$B$5:$B$697,B742)</f>
        <v>0</v>
      </c>
    </row>
    <row r="743" spans="1:7" ht="15.75" customHeight="1" x14ac:dyDescent="0.2">
      <c r="A743" s="26" t="s">
        <v>1296</v>
      </c>
      <c r="B743" s="26" t="s">
        <v>4586</v>
      </c>
      <c r="C743" s="26" t="s">
        <v>6098</v>
      </c>
      <c r="D743" s="26" t="e">
        <v>#N/A</v>
      </c>
      <c r="E743" s="26">
        <v>1</v>
      </c>
      <c r="F743" s="26">
        <v>1</v>
      </c>
      <c r="G743" s="26">
        <f>SUMIFS(Adoption!$G$5:$G$697,Adoption!$A$5:$A$697,'Ravi file'!A743,Adoption!$B$5:$B$697,B743)</f>
        <v>45.741179999999993</v>
      </c>
    </row>
    <row r="744" spans="1:7" ht="15.75" customHeight="1" x14ac:dyDescent="0.2">
      <c r="A744" s="26" t="s">
        <v>1296</v>
      </c>
      <c r="B744" s="26" t="s">
        <v>6099</v>
      </c>
      <c r="C744" s="26" t="s">
        <v>6100</v>
      </c>
      <c r="D744" s="26" t="e">
        <v>#N/A</v>
      </c>
      <c r="E744" s="26">
        <v>1</v>
      </c>
      <c r="F744" s="26">
        <v>1</v>
      </c>
      <c r="G744" s="26">
        <f>SUMIFS(Adoption!$G$5:$G$697,Adoption!$A$5:$A$697,'Ravi file'!A744,Adoption!$B$5:$B$697,B744)</f>
        <v>114.35294999999999</v>
      </c>
    </row>
    <row r="745" spans="1:7" ht="15.75" customHeight="1" x14ac:dyDescent="0.2">
      <c r="A745" s="26" t="s">
        <v>4186</v>
      </c>
      <c r="B745" s="26" t="s">
        <v>4248</v>
      </c>
      <c r="C745" s="26" t="s">
        <v>6101</v>
      </c>
      <c r="D745" s="26" t="e">
        <v>#N/A</v>
      </c>
      <c r="E745" s="26">
        <v>1</v>
      </c>
      <c r="F745" s="26">
        <v>1</v>
      </c>
      <c r="G745" s="26">
        <f>SUMIFS(Adoption!$G$5:$G$697,Adoption!$A$5:$A$697,'Ravi file'!A745,Adoption!$B$5:$B$697,B745)</f>
        <v>0</v>
      </c>
    </row>
    <row r="746" spans="1:7" ht="15.75" customHeight="1" x14ac:dyDescent="0.2">
      <c r="A746" s="26" t="s">
        <v>4186</v>
      </c>
      <c r="B746" s="26" t="s">
        <v>4249</v>
      </c>
      <c r="C746" s="26" t="s">
        <v>6102</v>
      </c>
      <c r="D746" s="26" t="e">
        <v>#N/A</v>
      </c>
      <c r="E746" s="26">
        <v>1</v>
      </c>
      <c r="F746" s="26">
        <v>1</v>
      </c>
      <c r="G746" s="26">
        <f>SUMIFS(Adoption!$G$5:$G$697,Adoption!$A$5:$A$697,'Ravi file'!A746,Adoption!$B$5:$B$697,B746)</f>
        <v>0</v>
      </c>
    </row>
    <row r="747" spans="1:7" ht="15.75" customHeight="1" x14ac:dyDescent="0.2">
      <c r="A747" s="26" t="s">
        <v>4186</v>
      </c>
      <c r="B747" s="26" t="s">
        <v>4250</v>
      </c>
      <c r="C747" s="26" t="s">
        <v>6103</v>
      </c>
      <c r="D747" s="26" t="e">
        <v>#N/A</v>
      </c>
      <c r="E747" s="26">
        <v>1</v>
      </c>
      <c r="F747" s="26">
        <v>10</v>
      </c>
      <c r="G747" s="26">
        <f>SUMIFS(Adoption!$G$5:$G$697,Adoption!$A$5:$A$697,'Ravi file'!A747,Adoption!$B$5:$B$697,B747)</f>
        <v>0</v>
      </c>
    </row>
    <row r="748" spans="1:7" ht="15.75" customHeight="1" x14ac:dyDescent="0.2">
      <c r="A748" s="26" t="s">
        <v>4186</v>
      </c>
      <c r="B748" s="26" t="s">
        <v>4251</v>
      </c>
      <c r="C748" s="26" t="s">
        <v>6104</v>
      </c>
      <c r="D748" s="26" t="e">
        <v>#N/A</v>
      </c>
      <c r="E748" s="26">
        <v>1</v>
      </c>
      <c r="F748" s="26">
        <v>1</v>
      </c>
      <c r="G748" s="26">
        <f>SUMIFS(Adoption!$G$5:$G$697,Adoption!$A$5:$A$697,'Ravi file'!A748,Adoption!$B$5:$B$697,B748)</f>
        <v>0</v>
      </c>
    </row>
    <row r="749" spans="1:7" ht="15.75" customHeight="1" x14ac:dyDescent="0.2">
      <c r="A749" s="26" t="s">
        <v>4186</v>
      </c>
      <c r="B749" s="26" t="s">
        <v>4252</v>
      </c>
      <c r="C749" s="26" t="s">
        <v>6105</v>
      </c>
      <c r="D749" s="26" t="e">
        <v>#N/A</v>
      </c>
      <c r="E749" s="26">
        <v>1</v>
      </c>
      <c r="F749" s="26">
        <v>1</v>
      </c>
      <c r="G749" s="26">
        <f>SUMIFS(Adoption!$G$5:$G$697,Adoption!$A$5:$A$697,'Ravi file'!A749,Adoption!$B$5:$B$697,B749)</f>
        <v>0</v>
      </c>
    </row>
    <row r="750" spans="1:7" ht="15.75" customHeight="1" x14ac:dyDescent="0.2">
      <c r="A750" s="26" t="s">
        <v>391</v>
      </c>
      <c r="B750" s="26" t="s">
        <v>403</v>
      </c>
      <c r="C750" s="26" t="s">
        <v>6106</v>
      </c>
      <c r="D750" s="26" t="e">
        <v>#N/A</v>
      </c>
      <c r="E750" s="26">
        <v>1</v>
      </c>
      <c r="F750" s="26">
        <v>1</v>
      </c>
      <c r="G750" s="26">
        <f>SUMIFS(Adoption!$G$5:$G$697,Adoption!$A$5:$A$697,'Ravi file'!A750,Adoption!$B$5:$B$697,B750)</f>
        <v>0</v>
      </c>
    </row>
    <row r="751" spans="1:7" ht="15.75" customHeight="1" x14ac:dyDescent="0.2">
      <c r="A751" s="26" t="s">
        <v>391</v>
      </c>
      <c r="B751" s="26" t="s">
        <v>404</v>
      </c>
      <c r="C751" s="26" t="s">
        <v>6107</v>
      </c>
      <c r="D751" s="26" t="e">
        <v>#N/A</v>
      </c>
      <c r="E751" s="26">
        <v>1</v>
      </c>
      <c r="F751" s="26">
        <v>1</v>
      </c>
      <c r="G751" s="26">
        <f>SUMIFS(Adoption!$G$5:$G$697,Adoption!$A$5:$A$697,'Ravi file'!A751,Adoption!$B$5:$B$697,B751)</f>
        <v>0</v>
      </c>
    </row>
    <row r="752" spans="1:7" ht="15.75" customHeight="1" x14ac:dyDescent="0.2">
      <c r="A752" s="26" t="s">
        <v>391</v>
      </c>
      <c r="B752" s="26" t="s">
        <v>411</v>
      </c>
      <c r="C752" s="26" t="s">
        <v>6108</v>
      </c>
      <c r="D752" s="26" t="e">
        <v>#N/A</v>
      </c>
      <c r="E752" s="26">
        <v>1</v>
      </c>
      <c r="F752" s="26">
        <v>1</v>
      </c>
      <c r="G752" s="26">
        <f>SUMIFS(Adoption!$G$5:$G$697,Adoption!$A$5:$A$697,'Ravi file'!A752,Adoption!$B$5:$B$697,B752)</f>
        <v>57.331449999999997</v>
      </c>
    </row>
    <row r="753" spans="1:7" ht="15.75" customHeight="1" x14ac:dyDescent="0.2">
      <c r="A753" s="26" t="s">
        <v>391</v>
      </c>
      <c r="B753" s="26" t="s">
        <v>419</v>
      </c>
      <c r="C753" s="26" t="s">
        <v>6109</v>
      </c>
      <c r="D753" s="26" t="e">
        <v>#N/A</v>
      </c>
      <c r="E753" s="26">
        <v>1</v>
      </c>
      <c r="F753" s="26">
        <v>1</v>
      </c>
      <c r="G753" s="26">
        <f>SUMIFS(Adoption!$G$5:$G$697,Adoption!$A$5:$A$697,'Ravi file'!A753,Adoption!$B$5:$B$697,B753)</f>
        <v>134.66290000000001</v>
      </c>
    </row>
    <row r="754" spans="1:7" ht="15.75" customHeight="1" x14ac:dyDescent="0.2">
      <c r="A754" s="26" t="s">
        <v>391</v>
      </c>
      <c r="B754" s="26" t="s">
        <v>409</v>
      </c>
      <c r="C754" s="26" t="s">
        <v>6110</v>
      </c>
      <c r="D754" s="26" t="e">
        <v>#N/A</v>
      </c>
      <c r="E754" s="26">
        <v>1</v>
      </c>
      <c r="F754" s="26">
        <v>1</v>
      </c>
      <c r="G754" s="26">
        <f>SUMIFS(Adoption!$G$5:$G$697,Adoption!$A$5:$A$697,'Ravi file'!A754,Adoption!$B$5:$B$697,B754)</f>
        <v>0</v>
      </c>
    </row>
    <row r="755" spans="1:7" ht="15.75" customHeight="1" x14ac:dyDescent="0.2">
      <c r="A755" s="26" t="s">
        <v>391</v>
      </c>
      <c r="B755" s="26" t="s">
        <v>410</v>
      </c>
      <c r="C755" s="26" t="s">
        <v>6111</v>
      </c>
      <c r="D755" s="26" t="e">
        <v>#N/A</v>
      </c>
      <c r="E755" s="26">
        <v>1</v>
      </c>
      <c r="F755" s="26">
        <v>1</v>
      </c>
      <c r="G755" s="26">
        <f>SUMIFS(Adoption!$G$5:$G$697,Adoption!$A$5:$A$697,'Ravi file'!A755,Adoption!$B$5:$B$697,B755)</f>
        <v>134.66290000000001</v>
      </c>
    </row>
    <row r="756" spans="1:7" ht="15.75" customHeight="1" x14ac:dyDescent="0.2">
      <c r="A756" s="26" t="s">
        <v>571</v>
      </c>
      <c r="B756" s="26" t="s">
        <v>624</v>
      </c>
      <c r="C756" s="26" t="s">
        <v>6112</v>
      </c>
      <c r="D756" s="26" t="e">
        <v>#N/A</v>
      </c>
      <c r="E756" s="26">
        <v>1</v>
      </c>
      <c r="F756" s="26">
        <v>10</v>
      </c>
      <c r="G756" s="26">
        <f>SUMIFS(Adoption!$G$5:$G$697,Adoption!$A$5:$A$697,'Ravi file'!A756,Adoption!$B$5:$B$697,B756)</f>
        <v>0</v>
      </c>
    </row>
    <row r="757" spans="1:7" ht="15.75" customHeight="1" x14ac:dyDescent="0.2">
      <c r="A757" s="26" t="s">
        <v>4062</v>
      </c>
      <c r="B757" s="26" t="s">
        <v>4098</v>
      </c>
      <c r="C757" s="26">
        <v>0</v>
      </c>
      <c r="D757" s="26" t="e">
        <v>#N/A</v>
      </c>
      <c r="E757" s="26">
        <v>1</v>
      </c>
      <c r="F757" s="26">
        <v>0</v>
      </c>
      <c r="G757" s="26">
        <f>SUMIFS(Adoption!$G$5:$G$697,Adoption!$A$5:$A$697,'Ravi file'!A757,Adoption!$B$5:$B$697,B757)</f>
        <v>62.843329999999995</v>
      </c>
    </row>
    <row r="758" spans="1:7" ht="15.75" customHeight="1" x14ac:dyDescent="0.2">
      <c r="A758" s="26" t="s">
        <v>319</v>
      </c>
      <c r="B758" s="26" t="s">
        <v>330</v>
      </c>
      <c r="C758" s="26" t="s">
        <v>6113</v>
      </c>
      <c r="D758" s="26" t="e">
        <v>#N/A</v>
      </c>
      <c r="E758" s="26">
        <v>1</v>
      </c>
      <c r="F758" s="26">
        <v>1</v>
      </c>
      <c r="G758" s="26">
        <f>SUMIFS(Adoption!$G$5:$G$697,Adoption!$A$5:$A$697,'Ravi file'!A758,Adoption!$B$5:$B$697,B758)</f>
        <v>0</v>
      </c>
    </row>
    <row r="759" spans="1:7" ht="15.75" customHeight="1" x14ac:dyDescent="0.2">
      <c r="A759" s="26" t="s">
        <v>1314</v>
      </c>
      <c r="B759" s="26" t="s">
        <v>1347</v>
      </c>
      <c r="C759" s="26" t="s">
        <v>5592</v>
      </c>
      <c r="D759" s="26" t="e">
        <v>#N/A</v>
      </c>
      <c r="E759" s="26">
        <v>1</v>
      </c>
      <c r="F759" s="26">
        <v>1</v>
      </c>
      <c r="G759" s="26">
        <f>SUMIFS(Adoption!$G$5:$G$697,Adoption!$A$5:$A$697,'Ravi file'!A759,Adoption!$B$5:$B$697,B759)</f>
        <v>0</v>
      </c>
    </row>
    <row r="760" spans="1:7" ht="15.75" customHeight="1" x14ac:dyDescent="0.2">
      <c r="A760" s="26" t="s">
        <v>861</v>
      </c>
      <c r="B760" s="26" t="s">
        <v>865</v>
      </c>
      <c r="C760" s="26" t="s">
        <v>6114</v>
      </c>
      <c r="D760" s="26" t="e">
        <v>#N/A</v>
      </c>
      <c r="E760" s="26">
        <v>1</v>
      </c>
      <c r="F760" s="26">
        <v>13</v>
      </c>
      <c r="G760" s="26">
        <f>SUMIFS(Adoption!$G$5:$G$697,Adoption!$A$5:$A$697,'Ravi file'!A760,Adoption!$B$5:$B$697,B760)</f>
        <v>343.86044906444903</v>
      </c>
    </row>
    <row r="761" spans="1:7" ht="15.75" customHeight="1" x14ac:dyDescent="0.2">
      <c r="A761" s="26" t="s">
        <v>391</v>
      </c>
      <c r="B761" s="26" t="s">
        <v>393</v>
      </c>
      <c r="C761" s="26" t="s">
        <v>5614</v>
      </c>
      <c r="D761" s="26" t="e">
        <v>#N/A</v>
      </c>
      <c r="E761" s="26">
        <v>1</v>
      </c>
      <c r="F761" s="26">
        <v>10</v>
      </c>
      <c r="G761" s="26">
        <f>SUMIFS(Adoption!$G$5:$G$697,Adoption!$A$5:$A$697,'Ravi file'!A761,Adoption!$B$5:$B$697,B761)</f>
        <v>0</v>
      </c>
    </row>
    <row r="762" spans="1:7" ht="15.75" customHeight="1" x14ac:dyDescent="0.2">
      <c r="A762" s="26" t="s">
        <v>391</v>
      </c>
      <c r="B762" s="26" t="s">
        <v>408</v>
      </c>
      <c r="C762" s="26" t="s">
        <v>6115</v>
      </c>
      <c r="D762" s="26" t="e">
        <v>#N/A</v>
      </c>
      <c r="E762" s="26">
        <v>1</v>
      </c>
      <c r="F762" s="26">
        <v>10</v>
      </c>
      <c r="G762" s="26">
        <f>SUMIFS(Adoption!$G$5:$G$697,Adoption!$A$5:$A$697,'Ravi file'!A762,Adoption!$B$5:$B$697,B762)</f>
        <v>403.98869999999994</v>
      </c>
    </row>
    <row r="763" spans="1:7" ht="15.75" customHeight="1" x14ac:dyDescent="0.2">
      <c r="A763" s="26" t="s">
        <v>3280</v>
      </c>
      <c r="B763" s="26" t="s">
        <v>3383</v>
      </c>
      <c r="C763" s="26">
        <v>0</v>
      </c>
      <c r="D763" s="26" t="e">
        <v>#N/A</v>
      </c>
      <c r="E763" s="26">
        <v>1</v>
      </c>
      <c r="F763" s="26">
        <v>0</v>
      </c>
      <c r="G763" s="26">
        <f>SUMIFS(Adoption!$G$5:$G$697,Adoption!$A$5:$A$697,'Ravi file'!A763,Adoption!$B$5:$B$697,B763)</f>
        <v>0</v>
      </c>
    </row>
    <row r="764" spans="1:7" ht="15.75" customHeight="1" x14ac:dyDescent="0.2">
      <c r="A764" s="26" t="s">
        <v>3280</v>
      </c>
      <c r="B764" s="26" t="s">
        <v>3387</v>
      </c>
      <c r="C764" s="26">
        <v>0</v>
      </c>
      <c r="D764" s="26" t="e">
        <v>#N/A</v>
      </c>
      <c r="E764" s="26">
        <v>1</v>
      </c>
      <c r="F764" s="26">
        <v>4</v>
      </c>
      <c r="G764" s="26">
        <f>SUMIFS(Adoption!$G$5:$G$697,Adoption!$A$5:$A$697,'Ravi file'!A764,Adoption!$B$5:$B$697,B764)</f>
        <v>0</v>
      </c>
    </row>
    <row r="765" spans="1:7" ht="15.75" customHeight="1" x14ac:dyDescent="0.2">
      <c r="A765" s="26" t="s">
        <v>4186</v>
      </c>
      <c r="B765" s="26" t="s">
        <v>4253</v>
      </c>
      <c r="C765" s="26" t="s">
        <v>6116</v>
      </c>
      <c r="D765" s="26" t="e">
        <v>#N/A</v>
      </c>
      <c r="E765" s="26">
        <v>2</v>
      </c>
      <c r="F765" s="26">
        <v>2</v>
      </c>
      <c r="G765" s="26">
        <f>SUMIFS(Adoption!$G$5:$G$697,Adoption!$A$5:$A$697,'Ravi file'!A765,Adoption!$B$5:$B$697,B765)</f>
        <v>4.9906654000000001</v>
      </c>
    </row>
    <row r="766" spans="1:7" ht="15.75" customHeight="1" x14ac:dyDescent="0.2">
      <c r="A766" s="26" t="s">
        <v>2408</v>
      </c>
      <c r="B766" s="26" t="s">
        <v>2511</v>
      </c>
      <c r="C766" s="26" t="s">
        <v>6117</v>
      </c>
      <c r="D766" s="26" t="e">
        <v>#N/A</v>
      </c>
      <c r="E766" s="26">
        <v>1</v>
      </c>
      <c r="F766" s="26">
        <v>2</v>
      </c>
      <c r="G766" s="26">
        <f>SUMIFS(Adoption!$G$5:$G$697,Adoption!$A$5:$A$697,'Ravi file'!A766,Adoption!$B$5:$B$697,B766)</f>
        <v>0</v>
      </c>
    </row>
    <row r="767" spans="1:7" ht="15.75" customHeight="1" x14ac:dyDescent="0.2">
      <c r="A767" s="26" t="s">
        <v>2175</v>
      </c>
      <c r="B767" s="26" t="s">
        <v>2327</v>
      </c>
      <c r="C767" s="26" t="s">
        <v>6118</v>
      </c>
      <c r="D767" s="26" t="e">
        <v>#N/A</v>
      </c>
      <c r="E767" s="26">
        <v>1</v>
      </c>
      <c r="F767" s="26">
        <v>2</v>
      </c>
      <c r="G767" s="26">
        <f>SUMIFS(Adoption!$G$5:$G$697,Adoption!$A$5:$A$697,'Ravi file'!A767,Adoption!$B$5:$B$697,B767)</f>
        <v>0</v>
      </c>
    </row>
    <row r="768" spans="1:7" ht="15.75" customHeight="1" x14ac:dyDescent="0.2">
      <c r="A768" s="26" t="s">
        <v>2175</v>
      </c>
      <c r="B768" s="26" t="s">
        <v>2328</v>
      </c>
      <c r="C768" s="26" t="s">
        <v>6119</v>
      </c>
      <c r="D768" s="26" t="e">
        <v>#N/A</v>
      </c>
      <c r="E768" s="26">
        <v>1</v>
      </c>
      <c r="F768" s="26">
        <v>2</v>
      </c>
      <c r="G768" s="26">
        <f>SUMIFS(Adoption!$G$5:$G$697,Adoption!$A$5:$A$697,'Ravi file'!A768,Adoption!$B$5:$B$697,B768)</f>
        <v>0.16404007423714831</v>
      </c>
    </row>
    <row r="769" spans="1:7" ht="15.75" customHeight="1" x14ac:dyDescent="0.2">
      <c r="A769" s="26" t="s">
        <v>2175</v>
      </c>
      <c r="B769" s="26" t="s">
        <v>2329</v>
      </c>
      <c r="C769" s="26" t="s">
        <v>6120</v>
      </c>
      <c r="D769" s="26" t="e">
        <v>#N/A</v>
      </c>
      <c r="E769" s="26">
        <v>1</v>
      </c>
      <c r="F769" s="26">
        <v>2</v>
      </c>
      <c r="G769" s="26">
        <f>SUMIFS(Adoption!$G$5:$G$697,Adoption!$A$5:$A$697,'Ravi file'!A769,Adoption!$B$5:$B$697,B769)</f>
        <v>247.92675838025815</v>
      </c>
    </row>
    <row r="770" spans="1:7" ht="15.75" customHeight="1" x14ac:dyDescent="0.2">
      <c r="A770" s="26" t="s">
        <v>4186</v>
      </c>
      <c r="B770" s="26" t="s">
        <v>4254</v>
      </c>
      <c r="C770" s="26" t="s">
        <v>6121</v>
      </c>
      <c r="D770" s="26" t="e">
        <v>#N/A</v>
      </c>
      <c r="E770" s="26">
        <v>1</v>
      </c>
      <c r="F770" s="26">
        <v>1</v>
      </c>
      <c r="G770" s="26">
        <f>SUMIFS(Adoption!$G$5:$G$697,Adoption!$A$5:$A$697,'Ravi file'!A770,Adoption!$B$5:$B$697,B770)</f>
        <v>0</v>
      </c>
    </row>
    <row r="771" spans="1:7" ht="15.75" customHeight="1" x14ac:dyDescent="0.2">
      <c r="A771" s="26" t="s">
        <v>2408</v>
      </c>
      <c r="B771" s="26" t="s">
        <v>6122</v>
      </c>
      <c r="C771" s="26" t="s">
        <v>6123</v>
      </c>
      <c r="D771" s="26" t="e">
        <v>#N/A</v>
      </c>
      <c r="E771" s="26">
        <v>2</v>
      </c>
      <c r="F771" s="26">
        <v>2</v>
      </c>
      <c r="G771" s="26">
        <f>SUMIFS(Adoption!$G$5:$G$697,Adoption!$A$5:$A$697,'Ravi file'!A771,Adoption!$B$5:$B$697,B771)</f>
        <v>0</v>
      </c>
    </row>
    <row r="772" spans="1:7" ht="15.75" customHeight="1" x14ac:dyDescent="0.2">
      <c r="A772" s="26" t="s">
        <v>571</v>
      </c>
      <c r="B772" s="26" t="s">
        <v>718</v>
      </c>
      <c r="C772" s="26" t="s">
        <v>6124</v>
      </c>
      <c r="D772" s="26" t="e">
        <v>#N/A</v>
      </c>
      <c r="E772" s="26">
        <v>1</v>
      </c>
      <c r="F772" s="26">
        <v>10</v>
      </c>
      <c r="G772" s="26">
        <f>SUMIFS(Adoption!$G$5:$G$697,Adoption!$A$5:$A$697,'Ravi file'!A772,Adoption!$B$5:$B$697,B772)</f>
        <v>0</v>
      </c>
    </row>
    <row r="773" spans="1:7" ht="15.75" customHeight="1" x14ac:dyDescent="0.2">
      <c r="A773" s="26" t="s">
        <v>4701</v>
      </c>
      <c r="B773" s="26" t="s">
        <v>566</v>
      </c>
      <c r="C773" s="26" t="s">
        <v>6125</v>
      </c>
      <c r="D773" s="26" t="e">
        <v>#N/A</v>
      </c>
      <c r="E773" s="26">
        <v>1</v>
      </c>
      <c r="F773" s="26">
        <v>13</v>
      </c>
      <c r="G773" s="26">
        <f>SUMIFS(Adoption!$G$5:$G$697,Adoption!$A$5:$A$697,'Ravi file'!A773,Adoption!$B$5:$B$697,B773)</f>
        <v>0</v>
      </c>
    </row>
    <row r="774" spans="1:7" ht="15.75" customHeight="1" x14ac:dyDescent="0.2">
      <c r="A774" s="26" t="s">
        <v>571</v>
      </c>
      <c r="B774" s="26" t="s">
        <v>580</v>
      </c>
      <c r="C774" s="26">
        <v>0</v>
      </c>
      <c r="D774" s="26" t="e">
        <v>#N/A</v>
      </c>
      <c r="E774" s="26">
        <v>1</v>
      </c>
      <c r="F774" s="26">
        <v>4</v>
      </c>
      <c r="G774" s="26">
        <f>SUMIFS(Adoption!$G$5:$G$697,Adoption!$A$5:$A$697,'Ravi file'!A774,Adoption!$B$5:$B$697,B774)</f>
        <v>0</v>
      </c>
    </row>
    <row r="775" spans="1:7" ht="15.75" customHeight="1" x14ac:dyDescent="0.2">
      <c r="A775" s="26" t="s">
        <v>460</v>
      </c>
      <c r="B775" s="26" t="s">
        <v>3991</v>
      </c>
      <c r="C775" s="26" t="s">
        <v>6126</v>
      </c>
      <c r="D775" s="26" t="e">
        <v>#N/A</v>
      </c>
      <c r="E775" s="26">
        <v>1</v>
      </c>
      <c r="F775" s="26">
        <v>2</v>
      </c>
      <c r="G775" s="26">
        <f>SUMIFS(Adoption!$G$5:$G$697,Adoption!$A$5:$A$697,'Ravi file'!A775,Adoption!$B$5:$B$697,B775)</f>
        <v>0</v>
      </c>
    </row>
    <row r="776" spans="1:7" ht="15.75" customHeight="1" x14ac:dyDescent="0.2">
      <c r="A776" s="26" t="s">
        <v>1314</v>
      </c>
      <c r="B776" s="26" t="s">
        <v>6127</v>
      </c>
      <c r="C776" s="26" t="s">
        <v>5465</v>
      </c>
      <c r="D776" s="26" t="e">
        <v>#N/A</v>
      </c>
      <c r="E776" s="26">
        <v>1</v>
      </c>
      <c r="F776" s="26">
        <v>13</v>
      </c>
      <c r="G776" s="26">
        <f>SUMIFS(Adoption!$G$5:$G$697,Adoption!$A$5:$A$697,'Ravi file'!A776,Adoption!$B$5:$B$697,B776)</f>
        <v>4.7032734649974621</v>
      </c>
    </row>
    <row r="777" spans="1:7" ht="15.75" customHeight="1" x14ac:dyDescent="0.2">
      <c r="A777" s="26" t="s">
        <v>30</v>
      </c>
      <c r="B777" s="26" t="s">
        <v>1137</v>
      </c>
      <c r="C777" s="26" t="s">
        <v>6128</v>
      </c>
      <c r="D777" s="26" t="e">
        <v>#N/A</v>
      </c>
      <c r="E777" s="26">
        <v>1</v>
      </c>
      <c r="F777" s="26">
        <v>2</v>
      </c>
      <c r="G777" s="26">
        <f>SUMIFS(Adoption!$G$5:$G$697,Adoption!$A$5:$A$697,'Ravi file'!A777,Adoption!$B$5:$B$697,B777)</f>
        <v>0</v>
      </c>
    </row>
    <row r="778" spans="1:7" ht="15.75" customHeight="1" x14ac:dyDescent="0.2">
      <c r="A778" s="26" t="s">
        <v>4494</v>
      </c>
      <c r="B778" s="26" t="s">
        <v>827</v>
      </c>
      <c r="C778" s="26" t="s">
        <v>6129</v>
      </c>
      <c r="D778" s="26" t="e">
        <v>#N/A</v>
      </c>
      <c r="E778" s="26">
        <v>1</v>
      </c>
      <c r="F778" s="26">
        <v>1</v>
      </c>
      <c r="G778" s="26">
        <f>SUMIFS(Adoption!$G$5:$G$697,Adoption!$A$5:$A$697,'Ravi file'!A778,Adoption!$B$5:$B$697,B778)</f>
        <v>22.790880639833102</v>
      </c>
    </row>
    <row r="779" spans="1:7" ht="15.75" customHeight="1" x14ac:dyDescent="0.2">
      <c r="A779" s="26" t="s">
        <v>571</v>
      </c>
      <c r="B779" s="26" t="s">
        <v>6130</v>
      </c>
      <c r="C779" s="26" t="s">
        <v>6131</v>
      </c>
      <c r="D779" s="26" t="e">
        <v>#N/A</v>
      </c>
      <c r="E779" s="26">
        <v>1</v>
      </c>
      <c r="F779" s="26">
        <v>1</v>
      </c>
      <c r="G779" s="26">
        <f>SUMIFS(Adoption!$G$5:$G$697,Adoption!$A$5:$A$697,'Ravi file'!A779,Adoption!$B$5:$B$697,B779)</f>
        <v>63.218585631700975</v>
      </c>
    </row>
    <row r="780" spans="1:7" ht="15.75" customHeight="1" x14ac:dyDescent="0.2">
      <c r="A780" s="26" t="s">
        <v>2175</v>
      </c>
      <c r="B780" s="26" t="s">
        <v>2330</v>
      </c>
      <c r="C780" s="26" t="s">
        <v>6132</v>
      </c>
      <c r="D780" s="26" t="e">
        <v>#N/A</v>
      </c>
      <c r="E780" s="26">
        <v>1</v>
      </c>
      <c r="F780" s="26">
        <v>2</v>
      </c>
      <c r="G780" s="26">
        <f>SUMIFS(Adoption!$G$5:$G$697,Adoption!$A$5:$A$697,'Ravi file'!A780,Adoption!$B$5:$B$697,B780)</f>
        <v>136.7992846058232</v>
      </c>
    </row>
    <row r="781" spans="1:7" ht="15.75" customHeight="1" x14ac:dyDescent="0.2">
      <c r="A781" s="26" t="s">
        <v>4186</v>
      </c>
      <c r="B781" s="26" t="s">
        <v>4255</v>
      </c>
      <c r="C781" s="26" t="s">
        <v>6133</v>
      </c>
      <c r="D781" s="26" t="e">
        <v>#N/A</v>
      </c>
      <c r="E781" s="26">
        <v>1</v>
      </c>
      <c r="F781" s="26">
        <v>1</v>
      </c>
      <c r="G781" s="26">
        <f>SUMIFS(Adoption!$G$5:$G$697,Adoption!$A$5:$A$697,'Ravi file'!A781,Adoption!$B$5:$B$697,B781)</f>
        <v>0</v>
      </c>
    </row>
    <row r="782" spans="1:7" ht="15.75" customHeight="1" x14ac:dyDescent="0.2">
      <c r="A782" s="26" t="s">
        <v>438</v>
      </c>
      <c r="B782" s="26" t="s">
        <v>2718</v>
      </c>
      <c r="C782" s="26">
        <v>0</v>
      </c>
      <c r="D782" s="26" t="e">
        <v>#N/A</v>
      </c>
      <c r="E782" s="26">
        <v>1</v>
      </c>
      <c r="F782" s="26">
        <v>2</v>
      </c>
      <c r="G782" s="26">
        <f>SUMIFS(Adoption!$G$5:$G$697,Adoption!$A$5:$A$697,'Ravi file'!A782,Adoption!$B$5:$B$697,B782)</f>
        <v>0</v>
      </c>
    </row>
    <row r="783" spans="1:7" ht="15.75" customHeight="1" x14ac:dyDescent="0.2">
      <c r="A783" s="26" t="s">
        <v>319</v>
      </c>
      <c r="B783" s="26" t="s">
        <v>332</v>
      </c>
      <c r="C783" s="26" t="s">
        <v>6134</v>
      </c>
      <c r="D783" s="26" t="e">
        <v>#N/A</v>
      </c>
      <c r="E783" s="26">
        <v>1</v>
      </c>
      <c r="F783" s="26">
        <v>12</v>
      </c>
      <c r="G783" s="26">
        <f>SUMIFS(Adoption!$G$5:$G$697,Adoption!$A$5:$A$697,'Ravi file'!A783,Adoption!$B$5:$B$697,B783)</f>
        <v>0</v>
      </c>
    </row>
    <row r="784" spans="1:7" ht="15.75" customHeight="1" x14ac:dyDescent="0.2">
      <c r="A784" s="26" t="s">
        <v>27</v>
      </c>
      <c r="B784" s="26" t="s">
        <v>39</v>
      </c>
      <c r="C784" s="26">
        <v>0</v>
      </c>
      <c r="D784" s="26" t="e">
        <v>#N/A</v>
      </c>
      <c r="E784" s="26">
        <v>1</v>
      </c>
      <c r="F784" s="26">
        <v>12</v>
      </c>
      <c r="G784" s="26">
        <f>SUMIFS(Adoption!$G$5:$G$697,Adoption!$A$5:$A$697,'Ravi file'!A784,Adoption!$B$5:$B$697,B784)</f>
        <v>0.2555</v>
      </c>
    </row>
    <row r="785" spans="1:7" ht="15.75" customHeight="1" x14ac:dyDescent="0.2">
      <c r="A785" s="26" t="s">
        <v>27</v>
      </c>
      <c r="B785" s="26" t="s">
        <v>40</v>
      </c>
      <c r="C785" s="26">
        <v>0</v>
      </c>
      <c r="D785" s="26" t="e">
        <v>#N/A</v>
      </c>
      <c r="E785" s="26">
        <v>1</v>
      </c>
      <c r="F785" s="26">
        <v>12</v>
      </c>
      <c r="G785" s="26">
        <f>SUMIFS(Adoption!$G$5:$G$697,Adoption!$A$5:$A$697,'Ravi file'!A785,Adoption!$B$5:$B$697,B785)</f>
        <v>0.2555</v>
      </c>
    </row>
    <row r="786" spans="1:7" ht="15.75" customHeight="1" x14ac:dyDescent="0.2">
      <c r="A786" s="26" t="s">
        <v>1092</v>
      </c>
      <c r="B786" s="26" t="s">
        <v>6135</v>
      </c>
      <c r="C786" s="26" t="s">
        <v>6136</v>
      </c>
      <c r="D786" s="26" t="e">
        <v>#N/A</v>
      </c>
      <c r="E786" s="26">
        <v>1</v>
      </c>
      <c r="F786" s="26">
        <v>10</v>
      </c>
      <c r="G786" s="26">
        <f>SUMIFS(Adoption!$G$5:$G$697,Adoption!$A$5:$A$697,'Ravi file'!A786,Adoption!$B$5:$B$697,B786)</f>
        <v>0</v>
      </c>
    </row>
    <row r="787" spans="1:7" ht="15.75" customHeight="1" x14ac:dyDescent="0.2">
      <c r="A787" s="26" t="s">
        <v>2175</v>
      </c>
      <c r="B787" s="26" t="s">
        <v>2331</v>
      </c>
      <c r="C787" s="26">
        <v>0</v>
      </c>
      <c r="D787" s="26" t="e">
        <v>#N/A</v>
      </c>
      <c r="E787" s="26">
        <v>2</v>
      </c>
      <c r="F787" s="26">
        <v>0</v>
      </c>
      <c r="G787" s="26">
        <f>SUMIFS(Adoption!$G$5:$G$697,Adoption!$A$5:$A$697,'Ravi file'!A787,Adoption!$B$5:$B$697,B787)</f>
        <v>0</v>
      </c>
    </row>
    <row r="788" spans="1:7" ht="15.75" customHeight="1" x14ac:dyDescent="0.2">
      <c r="A788" s="26" t="s">
        <v>2175</v>
      </c>
      <c r="B788" s="26" t="s">
        <v>2332</v>
      </c>
      <c r="C788" s="26">
        <v>0</v>
      </c>
      <c r="D788" s="26" t="e">
        <v>#N/A</v>
      </c>
      <c r="E788" s="26">
        <v>1</v>
      </c>
      <c r="F788" s="26">
        <v>0</v>
      </c>
      <c r="G788" s="26">
        <f>SUMIFS(Adoption!$G$5:$G$697,Adoption!$A$5:$A$697,'Ravi file'!A788,Adoption!$B$5:$B$697,B788)</f>
        <v>0</v>
      </c>
    </row>
    <row r="789" spans="1:7" ht="15.75" customHeight="1" x14ac:dyDescent="0.2">
      <c r="A789" s="26" t="s">
        <v>1923</v>
      </c>
      <c r="B789" s="26" t="s">
        <v>2028</v>
      </c>
      <c r="C789" s="26" t="s">
        <v>6137</v>
      </c>
      <c r="D789" s="26" t="e">
        <v>#N/A</v>
      </c>
      <c r="E789" s="26">
        <v>1</v>
      </c>
      <c r="F789" s="26">
        <v>2</v>
      </c>
      <c r="G789" s="26">
        <f>SUMIFS(Adoption!$G$5:$G$697,Adoption!$A$5:$A$697,'Ravi file'!A789,Adoption!$B$5:$B$697,B789)</f>
        <v>0</v>
      </c>
    </row>
    <row r="790" spans="1:7" ht="15.75" customHeight="1" x14ac:dyDescent="0.2">
      <c r="A790" s="26" t="s">
        <v>2810</v>
      </c>
      <c r="B790" s="26" t="s">
        <v>2880</v>
      </c>
      <c r="C790" s="26" t="s">
        <v>6138</v>
      </c>
      <c r="D790" s="26" t="e">
        <v>#N/A</v>
      </c>
      <c r="E790" s="26">
        <v>2</v>
      </c>
      <c r="F790" s="26">
        <v>2</v>
      </c>
      <c r="G790" s="26">
        <f>SUMIFS(Adoption!$G$5:$G$697,Adoption!$A$5:$A$697,'Ravi file'!A790,Adoption!$B$5:$B$697,B790)</f>
        <v>0</v>
      </c>
    </row>
    <row r="791" spans="1:7" ht="15.75" customHeight="1" x14ac:dyDescent="0.2">
      <c r="A791" s="26" t="s">
        <v>2982</v>
      </c>
      <c r="B791" s="26" t="s">
        <v>2880</v>
      </c>
      <c r="C791" s="26" t="s">
        <v>6138</v>
      </c>
      <c r="D791" s="26" t="e">
        <v>#N/A</v>
      </c>
      <c r="E791" s="26">
        <v>2</v>
      </c>
      <c r="F791" s="26">
        <v>0</v>
      </c>
      <c r="G791" s="26">
        <f>SUMIFS(Adoption!$G$5:$G$697,Adoption!$A$5:$A$697,'Ravi file'!A791,Adoption!$B$5:$B$697,B791)</f>
        <v>0</v>
      </c>
    </row>
    <row r="792" spans="1:7" ht="15.75" customHeight="1" x14ac:dyDescent="0.2">
      <c r="A792" s="26" t="s">
        <v>3737</v>
      </c>
      <c r="B792" s="26" t="s">
        <v>459</v>
      </c>
      <c r="C792" s="26" t="s">
        <v>6139</v>
      </c>
      <c r="D792" s="26" t="e">
        <v>#N/A</v>
      </c>
      <c r="E792" s="26">
        <v>1</v>
      </c>
      <c r="F792" s="26">
        <v>3</v>
      </c>
      <c r="G792" s="26">
        <f>SUMIFS(Adoption!$G$5:$G$697,Adoption!$A$5:$A$697,'Ravi file'!A792,Adoption!$B$5:$B$697,B792)</f>
        <v>0</v>
      </c>
    </row>
    <row r="793" spans="1:7" ht="15.75" customHeight="1" x14ac:dyDescent="0.2">
      <c r="A793" s="26" t="s">
        <v>460</v>
      </c>
      <c r="B793" s="26" t="s">
        <v>459</v>
      </c>
      <c r="C793" s="26" t="s">
        <v>6139</v>
      </c>
      <c r="D793" s="26" t="e">
        <v>#N/A</v>
      </c>
      <c r="E793" s="26">
        <v>1</v>
      </c>
      <c r="F793" s="26">
        <v>1</v>
      </c>
      <c r="G793" s="26">
        <f>SUMIFS(Adoption!$G$5:$G$697,Adoption!$A$5:$A$697,'Ravi file'!A793,Adoption!$B$5:$B$697,B793)</f>
        <v>0</v>
      </c>
    </row>
    <row r="794" spans="1:7" ht="15.75" customHeight="1" x14ac:dyDescent="0.2">
      <c r="A794" s="26" t="s">
        <v>422</v>
      </c>
      <c r="B794" s="26" t="s">
        <v>459</v>
      </c>
      <c r="C794" s="26" t="s">
        <v>6139</v>
      </c>
      <c r="D794" s="26" t="e">
        <v>#N/A</v>
      </c>
      <c r="E794" s="26">
        <v>2</v>
      </c>
      <c r="F794" s="26">
        <v>0</v>
      </c>
      <c r="G794" s="26">
        <f>SUMIFS(Adoption!$G$5:$G$697,Adoption!$A$5:$A$697,'Ravi file'!A794,Adoption!$B$5:$B$697,B794)</f>
        <v>0</v>
      </c>
    </row>
    <row r="795" spans="1:7" ht="15.75" customHeight="1" x14ac:dyDescent="0.2">
      <c r="A795" s="26" t="s">
        <v>1693</v>
      </c>
      <c r="B795" s="26" t="s">
        <v>459</v>
      </c>
      <c r="C795" s="26" t="s">
        <v>6139</v>
      </c>
      <c r="D795" s="26" t="e">
        <v>#N/A</v>
      </c>
      <c r="E795" s="26">
        <v>2</v>
      </c>
      <c r="F795" s="26">
        <v>1</v>
      </c>
      <c r="G795" s="26">
        <f>SUMIFS(Adoption!$G$5:$G$697,Adoption!$A$5:$A$697,'Ravi file'!A795,Adoption!$B$5:$B$697,B795)</f>
        <v>0</v>
      </c>
    </row>
    <row r="796" spans="1:7" ht="15.75" customHeight="1" x14ac:dyDescent="0.2">
      <c r="A796" s="26" t="s">
        <v>4186</v>
      </c>
      <c r="B796" s="26" t="s">
        <v>4256</v>
      </c>
      <c r="C796" s="26" t="s">
        <v>6140</v>
      </c>
      <c r="D796" s="26" t="e">
        <v>#N/A</v>
      </c>
      <c r="E796" s="26">
        <v>2</v>
      </c>
      <c r="F796" s="26">
        <v>1</v>
      </c>
      <c r="G796" s="26">
        <f>SUMIFS(Adoption!$G$5:$G$697,Adoption!$A$5:$A$697,'Ravi file'!A796,Adoption!$B$5:$B$697,B796)</f>
        <v>0</v>
      </c>
    </row>
    <row r="797" spans="1:7" ht="15.75" customHeight="1" x14ac:dyDescent="0.2">
      <c r="A797" s="26" t="s">
        <v>2982</v>
      </c>
      <c r="B797" s="26" t="s">
        <v>3083</v>
      </c>
      <c r="C797" s="26">
        <v>0</v>
      </c>
      <c r="D797" s="26" t="e">
        <v>#N/A</v>
      </c>
      <c r="E797" s="26">
        <v>2</v>
      </c>
      <c r="F797" s="26">
        <v>0</v>
      </c>
      <c r="G797" s="26">
        <f>SUMIFS(Adoption!$G$5:$G$697,Adoption!$A$5:$A$697,'Ravi file'!A797,Adoption!$B$5:$B$697,B797)</f>
        <v>0</v>
      </c>
    </row>
    <row r="798" spans="1:7" ht="15.75" customHeight="1" x14ac:dyDescent="0.2">
      <c r="A798" s="26" t="s">
        <v>334</v>
      </c>
      <c r="B798" s="26" t="s">
        <v>368</v>
      </c>
      <c r="C798" s="26" t="s">
        <v>6141</v>
      </c>
      <c r="D798" s="26" t="e">
        <v>#N/A</v>
      </c>
      <c r="E798" s="26">
        <v>1</v>
      </c>
      <c r="F798" s="26">
        <v>4</v>
      </c>
      <c r="G798" s="26">
        <f>SUMIFS(Adoption!$G$5:$G$697,Adoption!$A$5:$A$697,'Ravi file'!A798,Adoption!$B$5:$B$697,B798)</f>
        <v>0</v>
      </c>
    </row>
    <row r="799" spans="1:7" ht="15.75" customHeight="1" x14ac:dyDescent="0.2">
      <c r="A799" s="26" t="s">
        <v>422</v>
      </c>
      <c r="B799" s="26" t="s">
        <v>368</v>
      </c>
      <c r="C799" s="26" t="s">
        <v>6141</v>
      </c>
      <c r="D799" s="26" t="e">
        <v>#N/A</v>
      </c>
      <c r="E799" s="26">
        <v>2</v>
      </c>
      <c r="F799" s="26">
        <v>4</v>
      </c>
      <c r="G799" s="26">
        <f>SUMIFS(Adoption!$G$5:$G$697,Adoption!$A$5:$A$697,'Ravi file'!A799,Adoption!$B$5:$B$697,B799)</f>
        <v>0</v>
      </c>
    </row>
    <row r="800" spans="1:7" ht="15.75" customHeight="1" x14ac:dyDescent="0.2">
      <c r="A800" s="26" t="s">
        <v>1106</v>
      </c>
      <c r="B800" s="26" t="s">
        <v>1110</v>
      </c>
      <c r="C800" s="26" t="s">
        <v>6142</v>
      </c>
      <c r="D800" s="26" t="e">
        <v>#N/A</v>
      </c>
      <c r="E800" s="26">
        <v>1</v>
      </c>
      <c r="F800" s="26">
        <v>10</v>
      </c>
      <c r="G800" s="26">
        <f>SUMIFS(Adoption!$G$5:$G$697,Adoption!$A$5:$A$697,'Ravi file'!A800,Adoption!$B$5:$B$697,B800)</f>
        <v>0</v>
      </c>
    </row>
    <row r="801" spans="1:7" ht="15.75" customHeight="1" x14ac:dyDescent="0.2">
      <c r="A801" s="26" t="s">
        <v>47</v>
      </c>
      <c r="B801" s="26" t="s">
        <v>76</v>
      </c>
      <c r="C801" s="26" t="s">
        <v>6143</v>
      </c>
      <c r="D801" s="26" t="e">
        <v>#N/A</v>
      </c>
      <c r="E801" s="26">
        <v>1</v>
      </c>
      <c r="F801" s="26">
        <v>1</v>
      </c>
      <c r="G801" s="26">
        <f>SUMIFS(Adoption!$G$5:$G$697,Adoption!$A$5:$A$697,'Ravi file'!A801,Adoption!$B$5:$B$697,B801)</f>
        <v>0</v>
      </c>
    </row>
    <row r="802" spans="1:7" ht="15.75" customHeight="1" x14ac:dyDescent="0.2">
      <c r="A802" s="26" t="s">
        <v>914</v>
      </c>
      <c r="B802" s="26" t="s">
        <v>918</v>
      </c>
      <c r="C802" s="26" t="s">
        <v>6144</v>
      </c>
      <c r="D802" s="26" t="e">
        <v>#N/A</v>
      </c>
      <c r="E802" s="26">
        <v>1</v>
      </c>
      <c r="F802" s="26">
        <v>2</v>
      </c>
      <c r="G802" s="26">
        <f>SUMIFS(Adoption!$G$5:$G$697,Adoption!$A$5:$A$697,'Ravi file'!A802,Adoption!$B$5:$B$697,B802)</f>
        <v>0</v>
      </c>
    </row>
    <row r="803" spans="1:7" ht="15.75" customHeight="1" x14ac:dyDescent="0.2">
      <c r="A803" s="26" t="s">
        <v>438</v>
      </c>
      <c r="B803" s="26" t="s">
        <v>2723</v>
      </c>
      <c r="C803" s="26" t="s">
        <v>6145</v>
      </c>
      <c r="D803" s="26" t="e">
        <v>#N/A</v>
      </c>
      <c r="E803" s="26">
        <v>1</v>
      </c>
      <c r="F803" s="26">
        <v>2</v>
      </c>
      <c r="G803" s="26">
        <f>SUMIFS(Adoption!$G$5:$G$697,Adoption!$A$5:$A$697,'Ravi file'!A803,Adoption!$B$5:$B$697,B803)</f>
        <v>0</v>
      </c>
    </row>
    <row r="804" spans="1:7" ht="15.75" customHeight="1" x14ac:dyDescent="0.2">
      <c r="A804" s="26" t="s">
        <v>30</v>
      </c>
      <c r="B804" s="26" t="s">
        <v>1138</v>
      </c>
      <c r="C804" s="26" t="s">
        <v>6146</v>
      </c>
      <c r="D804" s="26" t="e">
        <v>#N/A</v>
      </c>
      <c r="E804" s="26">
        <v>1</v>
      </c>
      <c r="F804" s="26">
        <v>2</v>
      </c>
      <c r="G804" s="26">
        <f>SUMIFS(Adoption!$G$5:$G$697,Adoption!$A$5:$A$697,'Ravi file'!A804,Adoption!$B$5:$B$697,B804)</f>
        <v>4.6299339526190009</v>
      </c>
    </row>
    <row r="805" spans="1:7" ht="15.75" customHeight="1" x14ac:dyDescent="0.2">
      <c r="A805" s="26" t="s">
        <v>30</v>
      </c>
      <c r="B805" s="26" t="s">
        <v>1140</v>
      </c>
      <c r="C805" s="26" t="s">
        <v>6147</v>
      </c>
      <c r="D805" s="26" t="e">
        <v>#N/A</v>
      </c>
      <c r="E805" s="26">
        <v>1</v>
      </c>
      <c r="F805" s="26">
        <v>10</v>
      </c>
      <c r="G805" s="26">
        <f>SUMIFS(Adoption!$G$5:$G$697,Adoption!$A$5:$A$697,'Ravi file'!A805,Adoption!$B$5:$B$697,B805)</f>
        <v>157.41775438904605</v>
      </c>
    </row>
    <row r="806" spans="1:7" ht="15.75" customHeight="1" x14ac:dyDescent="0.2">
      <c r="A806" s="26" t="s">
        <v>30</v>
      </c>
      <c r="B806" s="26" t="s">
        <v>1141</v>
      </c>
      <c r="C806" s="26" t="s">
        <v>6148</v>
      </c>
      <c r="D806" s="26" t="e">
        <v>#N/A</v>
      </c>
      <c r="E806" s="26">
        <v>1</v>
      </c>
      <c r="F806" s="26">
        <v>1</v>
      </c>
      <c r="G806" s="26">
        <f>SUMIFS(Adoption!$G$5:$G$697,Adoption!$A$5:$A$697,'Ravi file'!A806,Adoption!$B$5:$B$697,B806)</f>
        <v>0</v>
      </c>
    </row>
    <row r="807" spans="1:7" ht="15.75" customHeight="1" x14ac:dyDescent="0.2">
      <c r="A807" s="26" t="s">
        <v>30</v>
      </c>
      <c r="B807" s="26" t="s">
        <v>1142</v>
      </c>
      <c r="C807" s="26" t="s">
        <v>6149</v>
      </c>
      <c r="D807" s="26" t="e">
        <v>#N/A</v>
      </c>
      <c r="E807" s="26">
        <v>1</v>
      </c>
      <c r="F807" s="26">
        <v>2</v>
      </c>
      <c r="G807" s="26">
        <f>SUMIFS(Adoption!$G$5:$G$697,Adoption!$A$5:$A$697,'Ravi file'!A807,Adoption!$B$5:$B$697,B807)</f>
        <v>92.598679052380021</v>
      </c>
    </row>
    <row r="808" spans="1:7" ht="15.75" customHeight="1" x14ac:dyDescent="0.2">
      <c r="A808" s="26" t="s">
        <v>30</v>
      </c>
      <c r="B808" s="26" t="s">
        <v>1143</v>
      </c>
      <c r="C808" s="26" t="s">
        <v>6150</v>
      </c>
      <c r="D808" s="26" t="e">
        <v>#N/A</v>
      </c>
      <c r="E808" s="26">
        <v>1</v>
      </c>
      <c r="F808" s="26">
        <v>2</v>
      </c>
      <c r="G808" s="26">
        <f>SUMIFS(Adoption!$G$5:$G$697,Adoption!$A$5:$A$697,'Ravi file'!A808,Adoption!$B$5:$B$697,B808)</f>
        <v>2051.0607410102175</v>
      </c>
    </row>
    <row r="809" spans="1:7" ht="15.75" customHeight="1" x14ac:dyDescent="0.2">
      <c r="A809" s="26" t="s">
        <v>30</v>
      </c>
      <c r="B809" s="26" t="s">
        <v>1144</v>
      </c>
      <c r="C809" s="26" t="s">
        <v>6151</v>
      </c>
      <c r="D809" s="26" t="e">
        <v>#N/A</v>
      </c>
      <c r="E809" s="26">
        <v>1</v>
      </c>
      <c r="F809" s="26">
        <v>2</v>
      </c>
      <c r="G809" s="26">
        <f>SUMIFS(Adoption!$G$5:$G$697,Adoption!$A$5:$A$697,'Ravi file'!A809,Adoption!$B$5:$B$697,B809)</f>
        <v>601.89141384047025</v>
      </c>
    </row>
    <row r="810" spans="1:7" ht="15.75" customHeight="1" x14ac:dyDescent="0.2">
      <c r="A810" s="26" t="s">
        <v>914</v>
      </c>
      <c r="B810" s="26" t="s">
        <v>6152</v>
      </c>
      <c r="C810" s="26">
        <v>0</v>
      </c>
      <c r="D810" s="26" t="e">
        <v>#N/A</v>
      </c>
      <c r="E810" s="26">
        <v>1</v>
      </c>
      <c r="F810" s="26">
        <v>0</v>
      </c>
      <c r="G810" s="26">
        <f>SUMIFS(Adoption!$G$5:$G$697,Adoption!$A$5:$A$697,'Ravi file'!A810,Adoption!$B$5:$B$697,B810)</f>
        <v>0</v>
      </c>
    </row>
    <row r="811" spans="1:7" ht="15.75" customHeight="1" x14ac:dyDescent="0.2">
      <c r="A811" s="26" t="s">
        <v>422</v>
      </c>
      <c r="B811" s="26" t="s">
        <v>461</v>
      </c>
      <c r="C811" s="26">
        <v>0</v>
      </c>
      <c r="D811" s="26" t="e">
        <v>#N/A</v>
      </c>
      <c r="E811" s="26">
        <v>2</v>
      </c>
      <c r="F811" s="26">
        <v>0</v>
      </c>
      <c r="G811" s="26">
        <f>SUMIFS(Adoption!$G$5:$G$697,Adoption!$A$5:$A$697,'Ravi file'!A811,Adoption!$B$5:$B$697,B811)</f>
        <v>0</v>
      </c>
    </row>
    <row r="812" spans="1:7" ht="15.75" customHeight="1" x14ac:dyDescent="0.2">
      <c r="A812" s="26" t="s">
        <v>422</v>
      </c>
      <c r="B812" s="26" t="s">
        <v>462</v>
      </c>
      <c r="C812" s="26">
        <v>0</v>
      </c>
      <c r="D812" s="26" t="e">
        <v>#N/A</v>
      </c>
      <c r="E812" s="26">
        <v>2</v>
      </c>
      <c r="F812" s="26">
        <v>0</v>
      </c>
      <c r="G812" s="26">
        <f>SUMIFS(Adoption!$G$5:$G$697,Adoption!$A$5:$A$697,'Ravi file'!A812,Adoption!$B$5:$B$697,B812)</f>
        <v>0</v>
      </c>
    </row>
    <row r="813" spans="1:7" ht="15.75" customHeight="1" x14ac:dyDescent="0.2">
      <c r="A813" s="26" t="s">
        <v>4186</v>
      </c>
      <c r="B813" s="26" t="s">
        <v>4257</v>
      </c>
      <c r="C813" s="26" t="s">
        <v>6153</v>
      </c>
      <c r="D813" s="26" t="e">
        <v>#N/A</v>
      </c>
      <c r="E813" s="26">
        <v>1</v>
      </c>
      <c r="F813" s="26">
        <v>2</v>
      </c>
      <c r="G813" s="26">
        <f>SUMIFS(Adoption!$G$5:$G$697,Adoption!$A$5:$A$697,'Ravi file'!A813,Adoption!$B$5:$B$697,B813)</f>
        <v>0</v>
      </c>
    </row>
    <row r="814" spans="1:7" ht="15.75" customHeight="1" x14ac:dyDescent="0.2">
      <c r="A814" s="26" t="s">
        <v>834</v>
      </c>
      <c r="B814" s="26" t="s">
        <v>6154</v>
      </c>
      <c r="C814" s="26" t="s">
        <v>6155</v>
      </c>
      <c r="D814" s="26" t="e">
        <v>#N/A</v>
      </c>
      <c r="E814" s="26">
        <v>1</v>
      </c>
      <c r="F814" s="26">
        <v>1</v>
      </c>
      <c r="G814" s="26">
        <f>SUMIFS(Adoption!$G$5:$G$697,Adoption!$A$5:$A$697,'Ravi file'!A814,Adoption!$B$5:$B$697,B814)</f>
        <v>0</v>
      </c>
    </row>
    <row r="815" spans="1:7" ht="15.75" customHeight="1" x14ac:dyDescent="0.2">
      <c r="A815" s="26" t="s">
        <v>1314</v>
      </c>
      <c r="B815" s="26" t="s">
        <v>6156</v>
      </c>
      <c r="C815" s="26" t="s">
        <v>6157</v>
      </c>
      <c r="D815" s="26" t="e">
        <v>#N/A</v>
      </c>
      <c r="E815" s="26">
        <v>1</v>
      </c>
      <c r="F815" s="26">
        <v>10</v>
      </c>
      <c r="G815" s="26">
        <f>SUMIFS(Adoption!$G$5:$G$697,Adoption!$A$5:$A$697,'Ravi file'!A815,Adoption!$B$5:$B$697,B815)</f>
        <v>0</v>
      </c>
    </row>
    <row r="816" spans="1:7" ht="15.75" customHeight="1" x14ac:dyDescent="0.2">
      <c r="A816" s="26" t="s">
        <v>504</v>
      </c>
      <c r="B816" s="26" t="s">
        <v>536</v>
      </c>
      <c r="C816" s="26" t="s">
        <v>6158</v>
      </c>
      <c r="D816" s="26" t="e">
        <v>#N/A</v>
      </c>
      <c r="E816" s="26">
        <v>1</v>
      </c>
      <c r="F816" s="26">
        <v>1</v>
      </c>
      <c r="G816" s="26">
        <f>SUMIFS(Adoption!$G$5:$G$697,Adoption!$A$5:$A$697,'Ravi file'!A816,Adoption!$B$5:$B$697,B816)</f>
        <v>13.277850589777195</v>
      </c>
    </row>
    <row r="817" spans="1:7" ht="15.75" customHeight="1" x14ac:dyDescent="0.2">
      <c r="A817" s="26" t="s">
        <v>1413</v>
      </c>
      <c r="B817" s="26" t="s">
        <v>6159</v>
      </c>
      <c r="C817" s="26" t="s">
        <v>6160</v>
      </c>
      <c r="D817" s="26" t="e">
        <v>#N/A</v>
      </c>
      <c r="E817" s="26">
        <v>1</v>
      </c>
      <c r="F817" s="26">
        <v>2</v>
      </c>
      <c r="G817" s="26">
        <f>SUMIFS(Adoption!$G$5:$G$697,Adoption!$A$5:$A$697,'Ravi file'!A817,Adoption!$B$5:$B$697,B817)</f>
        <v>0</v>
      </c>
    </row>
    <row r="818" spans="1:7" ht="15.75" customHeight="1" x14ac:dyDescent="0.2">
      <c r="A818" s="26" t="s">
        <v>27</v>
      </c>
      <c r="B818" s="26" t="s">
        <v>31</v>
      </c>
      <c r="C818" s="26" t="s">
        <v>90</v>
      </c>
      <c r="D818" s="26" t="e">
        <v>#N/A</v>
      </c>
      <c r="E818" s="26">
        <v>1</v>
      </c>
      <c r="F818" s="26">
        <v>10</v>
      </c>
      <c r="G818" s="26">
        <f>SUMIFS(Adoption!$G$5:$G$697,Adoption!$A$5:$A$697,'Ravi file'!A818,Adoption!$B$5:$B$697,B818)</f>
        <v>0.63875000000000004</v>
      </c>
    </row>
    <row r="819" spans="1:7" ht="15.75" customHeight="1" x14ac:dyDescent="0.2">
      <c r="A819" s="26" t="s">
        <v>27</v>
      </c>
      <c r="B819" s="26" t="s">
        <v>33</v>
      </c>
      <c r="C819" s="26">
        <v>0</v>
      </c>
      <c r="D819" s="26" t="e">
        <v>#N/A</v>
      </c>
      <c r="E819" s="26">
        <v>1</v>
      </c>
      <c r="F819" s="26">
        <v>0</v>
      </c>
      <c r="G819" s="26">
        <f>SUMIFS(Adoption!$G$5:$G$697,Adoption!$A$5:$A$697,'Ravi file'!A819,Adoption!$B$5:$B$697,B819)</f>
        <v>0.31937500000000002</v>
      </c>
    </row>
    <row r="820" spans="1:7" ht="15.75" customHeight="1" x14ac:dyDescent="0.2">
      <c r="A820" s="26" t="s">
        <v>1314</v>
      </c>
      <c r="B820" s="26" t="s">
        <v>1350</v>
      </c>
      <c r="C820" s="26" t="s">
        <v>6161</v>
      </c>
      <c r="D820" s="26" t="e">
        <v>#N/A</v>
      </c>
      <c r="E820" s="26">
        <v>1</v>
      </c>
      <c r="F820" s="26">
        <v>10</v>
      </c>
      <c r="G820" s="26">
        <f>SUMIFS(Adoption!$G$5:$G$697,Adoption!$A$5:$A$697,'Ravi file'!A820,Adoption!$B$5:$B$697,B820)</f>
        <v>0</v>
      </c>
    </row>
    <row r="821" spans="1:7" ht="15.75" customHeight="1" x14ac:dyDescent="0.2">
      <c r="A821" s="26" t="s">
        <v>4494</v>
      </c>
      <c r="B821" s="26" t="s">
        <v>792</v>
      </c>
      <c r="C821" s="26" t="s">
        <v>6162</v>
      </c>
      <c r="D821" s="26" t="e">
        <v>#N/A</v>
      </c>
      <c r="E821" s="26">
        <v>1</v>
      </c>
      <c r="F821" s="26">
        <v>1</v>
      </c>
      <c r="G821" s="26">
        <f>SUMIFS(Adoption!$G$5:$G$697,Adoption!$A$5:$A$697,'Ravi file'!A821,Adoption!$B$5:$B$697,B821)</f>
        <v>35.764552359141057</v>
      </c>
    </row>
    <row r="822" spans="1:7" ht="15.75" customHeight="1" x14ac:dyDescent="0.2">
      <c r="A822" s="26" t="s">
        <v>834</v>
      </c>
      <c r="B822" s="26" t="s">
        <v>838</v>
      </c>
      <c r="C822" s="26" t="s">
        <v>6163</v>
      </c>
      <c r="D822" s="26" t="e">
        <v>#N/A</v>
      </c>
      <c r="E822" s="26">
        <v>1</v>
      </c>
      <c r="F822" s="26">
        <v>6</v>
      </c>
      <c r="G822" s="26">
        <f>SUMIFS(Adoption!$G$5:$G$697,Adoption!$A$5:$A$697,'Ravi file'!A822,Adoption!$B$5:$B$697,B822)</f>
        <v>0</v>
      </c>
    </row>
    <row r="823" spans="1:7" ht="15.75" customHeight="1" x14ac:dyDescent="0.2">
      <c r="A823" s="26" t="s">
        <v>2408</v>
      </c>
      <c r="B823" s="26" t="s">
        <v>2518</v>
      </c>
      <c r="C823" s="26" t="s">
        <v>6164</v>
      </c>
      <c r="D823" s="26" t="e">
        <v>#N/A</v>
      </c>
      <c r="E823" s="26">
        <v>2</v>
      </c>
      <c r="F823" s="26">
        <v>2</v>
      </c>
      <c r="G823" s="26">
        <f>SUMIFS(Adoption!$G$5:$G$697,Adoption!$A$5:$A$697,'Ravi file'!A823,Adoption!$B$5:$B$697,B823)</f>
        <v>0</v>
      </c>
    </row>
    <row r="824" spans="1:7" ht="15.75" customHeight="1" x14ac:dyDescent="0.2">
      <c r="A824" s="26" t="s">
        <v>4186</v>
      </c>
      <c r="B824" s="26" t="s">
        <v>4258</v>
      </c>
      <c r="C824" s="26" t="s">
        <v>6165</v>
      </c>
      <c r="D824" s="26" t="e">
        <v>#N/A</v>
      </c>
      <c r="E824" s="26">
        <v>2</v>
      </c>
      <c r="F824" s="26">
        <v>2</v>
      </c>
      <c r="G824" s="26">
        <f>SUMIFS(Adoption!$G$5:$G$697,Adoption!$A$5:$A$697,'Ravi file'!A824,Adoption!$B$5:$B$697,B824)</f>
        <v>0</v>
      </c>
    </row>
    <row r="825" spans="1:7" ht="15.75" customHeight="1" x14ac:dyDescent="0.2">
      <c r="A825" s="26" t="s">
        <v>1609</v>
      </c>
      <c r="B825" s="26" t="s">
        <v>1613</v>
      </c>
      <c r="C825" s="26" t="s">
        <v>6166</v>
      </c>
      <c r="D825" s="26" t="e">
        <v>#N/A</v>
      </c>
      <c r="E825" s="26">
        <v>1</v>
      </c>
      <c r="F825" s="26">
        <v>1</v>
      </c>
      <c r="G825" s="26">
        <f>SUMIFS(Adoption!$G$5:$G$697,Adoption!$A$5:$A$697,'Ravi file'!A825,Adoption!$B$5:$B$697,B825)</f>
        <v>10.693220338983052</v>
      </c>
    </row>
    <row r="826" spans="1:7" ht="15.75" customHeight="1" x14ac:dyDescent="0.2">
      <c r="A826" s="26" t="s">
        <v>2175</v>
      </c>
      <c r="B826" s="26" t="s">
        <v>2333</v>
      </c>
      <c r="C826" s="26" t="s">
        <v>6167</v>
      </c>
      <c r="D826" s="26" t="e">
        <v>#N/A</v>
      </c>
      <c r="E826" s="26">
        <v>1</v>
      </c>
      <c r="F826" s="26">
        <v>2</v>
      </c>
      <c r="G826" s="26">
        <f>SUMIFS(Adoption!$G$5:$G$697,Adoption!$A$5:$A$697,'Ravi file'!A826,Adoption!$B$5:$B$697,B826)</f>
        <v>616.46697645709457</v>
      </c>
    </row>
    <row r="827" spans="1:7" ht="15.75" customHeight="1" x14ac:dyDescent="0.2">
      <c r="A827" s="26" t="s">
        <v>1092</v>
      </c>
      <c r="B827" s="26" t="s">
        <v>1101</v>
      </c>
      <c r="C827" s="26" t="s">
        <v>6168</v>
      </c>
      <c r="D827" s="26" t="e">
        <v>#N/A</v>
      </c>
      <c r="E827" s="26">
        <v>1</v>
      </c>
      <c r="F827" s="26">
        <v>1</v>
      </c>
      <c r="G827" s="26">
        <f>SUMIFS(Adoption!$G$5:$G$697,Adoption!$A$5:$A$697,'Ravi file'!A827,Adoption!$B$5:$B$697,B827)</f>
        <v>0</v>
      </c>
    </row>
    <row r="828" spans="1:7" ht="15.75" customHeight="1" x14ac:dyDescent="0.2">
      <c r="A828" s="26" t="s">
        <v>1314</v>
      </c>
      <c r="B828" s="26" t="s">
        <v>6169</v>
      </c>
      <c r="C828" s="26" t="s">
        <v>6170</v>
      </c>
      <c r="D828" s="26" t="e">
        <v>#N/A</v>
      </c>
      <c r="E828" s="26">
        <v>1</v>
      </c>
      <c r="F828" s="26">
        <v>12</v>
      </c>
      <c r="G828" s="26">
        <f>SUMIFS(Adoption!$G$5:$G$697,Adoption!$A$5:$A$697,'Ravi file'!A828,Adoption!$B$5:$B$697,B828)</f>
        <v>302.82415009917435</v>
      </c>
    </row>
    <row r="829" spans="1:7" ht="15.75" customHeight="1" x14ac:dyDescent="0.2">
      <c r="A829" s="26" t="s">
        <v>47</v>
      </c>
      <c r="B829" s="26" t="s">
        <v>6171</v>
      </c>
      <c r="C829" s="26" t="s">
        <v>6172</v>
      </c>
      <c r="D829" s="26" t="e">
        <v>#N/A</v>
      </c>
      <c r="E829" s="26">
        <v>1</v>
      </c>
      <c r="F829" s="26">
        <v>10</v>
      </c>
      <c r="G829" s="26">
        <f>SUMIFS(Adoption!$G$5:$G$697,Adoption!$A$5:$A$697,'Ravi file'!A829,Adoption!$B$5:$B$697,B829)</f>
        <v>0</v>
      </c>
    </row>
    <row r="830" spans="1:7" ht="15.75" customHeight="1" x14ac:dyDescent="0.2">
      <c r="A830" s="26" t="s">
        <v>30</v>
      </c>
      <c r="B830" s="26" t="s">
        <v>1145</v>
      </c>
      <c r="C830" s="26" t="s">
        <v>6173</v>
      </c>
      <c r="D830" s="26" t="e">
        <v>#N/A</v>
      </c>
      <c r="E830" s="26">
        <v>1</v>
      </c>
      <c r="F830" s="26">
        <v>1</v>
      </c>
      <c r="G830" s="26">
        <f>SUMIFS(Adoption!$G$5:$G$697,Adoption!$A$5:$A$697,'Ravi file'!A830,Adoption!$B$5:$B$697,B830)</f>
        <v>0</v>
      </c>
    </row>
    <row r="831" spans="1:7" ht="15.75" customHeight="1" x14ac:dyDescent="0.2">
      <c r="A831" s="26" t="s">
        <v>30</v>
      </c>
      <c r="B831" s="26" t="s">
        <v>6174</v>
      </c>
      <c r="C831" s="26" t="s">
        <v>6175</v>
      </c>
      <c r="D831" s="26" t="e">
        <v>#N/A</v>
      </c>
      <c r="E831" s="26">
        <v>1</v>
      </c>
      <c r="F831" s="26">
        <v>2</v>
      </c>
      <c r="G831" s="26">
        <f>SUMIFS(Adoption!$G$5:$G$697,Adoption!$A$5:$A$697,'Ravi file'!A831,Adoption!$B$5:$B$697,B831)</f>
        <v>0</v>
      </c>
    </row>
    <row r="832" spans="1:7" ht="15.75" customHeight="1" x14ac:dyDescent="0.2">
      <c r="A832" s="26" t="s">
        <v>30</v>
      </c>
      <c r="B832" s="26" t="s">
        <v>6176</v>
      </c>
      <c r="C832" s="26" t="s">
        <v>6177</v>
      </c>
      <c r="D832" s="26" t="e">
        <v>#N/A</v>
      </c>
      <c r="E832" s="26">
        <v>1</v>
      </c>
      <c r="F832" s="26">
        <v>10</v>
      </c>
      <c r="G832" s="26">
        <f>SUMIFS(Adoption!$G$5:$G$697,Adoption!$A$5:$A$697,'Ravi file'!A832,Adoption!$B$5:$B$697,B832)</f>
        <v>1574.1775438904606</v>
      </c>
    </row>
    <row r="833" spans="1:7" ht="15.75" customHeight="1" x14ac:dyDescent="0.2">
      <c r="A833" s="26" t="s">
        <v>30</v>
      </c>
      <c r="B833" s="26" t="s">
        <v>6178</v>
      </c>
      <c r="C833" s="26" t="s">
        <v>6179</v>
      </c>
      <c r="D833" s="26" t="e">
        <v>#N/A</v>
      </c>
      <c r="E833" s="26">
        <v>1</v>
      </c>
      <c r="F833" s="26">
        <v>2</v>
      </c>
      <c r="G833" s="26">
        <f>SUMIFS(Adoption!$G$5:$G$697,Adoption!$A$5:$A$697,'Ravi file'!A833,Adoption!$B$5:$B$697,B833)</f>
        <v>0</v>
      </c>
    </row>
    <row r="834" spans="1:7" ht="15.75" customHeight="1" x14ac:dyDescent="0.2">
      <c r="A834" s="26" t="s">
        <v>30</v>
      </c>
      <c r="B834" s="26" t="s">
        <v>6180</v>
      </c>
      <c r="C834" s="26" t="s">
        <v>6181</v>
      </c>
      <c r="D834" s="26" t="e">
        <v>#N/A</v>
      </c>
      <c r="E834" s="26">
        <v>1</v>
      </c>
      <c r="F834" s="26">
        <v>1</v>
      </c>
      <c r="G834" s="26">
        <f>SUMIFS(Adoption!$G$5:$G$697,Adoption!$A$5:$A$697,'Ravi file'!A834,Adoption!$B$5:$B$697,B834)</f>
        <v>0</v>
      </c>
    </row>
    <row r="835" spans="1:7" ht="15.75" customHeight="1" x14ac:dyDescent="0.2">
      <c r="A835" s="26" t="s">
        <v>30</v>
      </c>
      <c r="B835" s="26" t="s">
        <v>6182</v>
      </c>
      <c r="C835" s="26" t="s">
        <v>6183</v>
      </c>
      <c r="D835" s="26" t="e">
        <v>#N/A</v>
      </c>
      <c r="E835" s="26">
        <v>1</v>
      </c>
      <c r="F835" s="26">
        <v>2</v>
      </c>
      <c r="G835" s="26">
        <f>SUMIFS(Adoption!$G$5:$G$697,Adoption!$A$5:$A$697,'Ravi file'!A835,Adoption!$B$5:$B$697,B835)</f>
        <v>0</v>
      </c>
    </row>
    <row r="836" spans="1:7" ht="15.75" customHeight="1" x14ac:dyDescent="0.2">
      <c r="A836" s="26" t="s">
        <v>30</v>
      </c>
      <c r="B836" s="26" t="s">
        <v>6184</v>
      </c>
      <c r="C836" s="26" t="s">
        <v>6185</v>
      </c>
      <c r="D836" s="26" t="e">
        <v>#N/A</v>
      </c>
      <c r="E836" s="26">
        <v>1</v>
      </c>
      <c r="F836" s="26">
        <v>2</v>
      </c>
      <c r="G836" s="26">
        <f>SUMIFS(Adoption!$G$5:$G$697,Adoption!$A$5:$A$697,'Ravi file'!A836,Adoption!$B$5:$B$697,B836)</f>
        <v>0</v>
      </c>
    </row>
    <row r="837" spans="1:7" ht="15.75" customHeight="1" x14ac:dyDescent="0.2">
      <c r="A837" s="26" t="s">
        <v>30</v>
      </c>
      <c r="B837" s="26" t="s">
        <v>6186</v>
      </c>
      <c r="C837" s="26" t="s">
        <v>6187</v>
      </c>
      <c r="D837" s="26" t="e">
        <v>#N/A</v>
      </c>
      <c r="E837" s="26">
        <v>1</v>
      </c>
      <c r="F837" s="26">
        <v>2</v>
      </c>
      <c r="G837" s="26">
        <f>SUMIFS(Adoption!$G$5:$G$697,Adoption!$A$5:$A$697,'Ravi file'!A837,Adoption!$B$5:$B$697,B837)</f>
        <v>0</v>
      </c>
    </row>
    <row r="838" spans="1:7" ht="15.75" customHeight="1" x14ac:dyDescent="0.2">
      <c r="A838" s="26" t="s">
        <v>30</v>
      </c>
      <c r="B838" s="26" t="s">
        <v>1154</v>
      </c>
      <c r="C838" s="26" t="s">
        <v>6188</v>
      </c>
      <c r="D838" s="26" t="e">
        <v>#N/A</v>
      </c>
      <c r="E838" s="26">
        <v>1</v>
      </c>
      <c r="F838" s="26">
        <v>2</v>
      </c>
      <c r="G838" s="26">
        <f>SUMIFS(Adoption!$G$5:$G$697,Adoption!$A$5:$A$697,'Ravi file'!A838,Adoption!$B$5:$B$697,B838)</f>
        <v>86.85756095113247</v>
      </c>
    </row>
    <row r="839" spans="1:7" ht="15.75" customHeight="1" x14ac:dyDescent="0.2">
      <c r="A839" s="26" t="s">
        <v>30</v>
      </c>
      <c r="B839" s="26" t="s">
        <v>6189</v>
      </c>
      <c r="C839" s="26" t="s">
        <v>6190</v>
      </c>
      <c r="D839" s="26" t="e">
        <v>#N/A</v>
      </c>
      <c r="E839" s="26">
        <v>1</v>
      </c>
      <c r="F839" s="26">
        <v>1</v>
      </c>
      <c r="G839" s="26">
        <f>SUMIFS(Adoption!$G$5:$G$697,Adoption!$A$5:$A$697,'Ravi file'!A839,Adoption!$B$5:$B$697,B839)</f>
        <v>143.80574856834619</v>
      </c>
    </row>
    <row r="840" spans="1:7" ht="15.75" customHeight="1" x14ac:dyDescent="0.2">
      <c r="A840" s="26" t="s">
        <v>30</v>
      </c>
      <c r="B840" s="26" t="s">
        <v>1156</v>
      </c>
      <c r="C840" s="26" t="s">
        <v>6191</v>
      </c>
      <c r="D840" s="26" t="e">
        <v>#N/A</v>
      </c>
      <c r="E840" s="26">
        <v>1</v>
      </c>
      <c r="F840" s="26">
        <v>1</v>
      </c>
      <c r="G840" s="26">
        <f>SUMIFS(Adoption!$G$5:$G$697,Adoption!$A$5:$A$697,'Ravi file'!A840,Adoption!$B$5:$B$697,B840)</f>
        <v>1688.9801857857001</v>
      </c>
    </row>
    <row r="841" spans="1:7" ht="15.75" customHeight="1" x14ac:dyDescent="0.2">
      <c r="A841" s="26" t="s">
        <v>30</v>
      </c>
      <c r="B841" s="26" t="s">
        <v>6192</v>
      </c>
      <c r="C841" s="26" t="s">
        <v>6193</v>
      </c>
      <c r="D841" s="26" t="e">
        <v>#N/A</v>
      </c>
      <c r="E841" s="26">
        <v>1</v>
      </c>
      <c r="F841" s="26">
        <v>10</v>
      </c>
      <c r="G841" s="26">
        <f>SUMIFS(Adoption!$G$5:$G$697,Adoption!$A$5:$A$697,'Ravi file'!A841,Adoption!$B$5:$B$697,B841)</f>
        <v>0</v>
      </c>
    </row>
    <row r="842" spans="1:7" ht="15.75" customHeight="1" x14ac:dyDescent="0.2">
      <c r="A842" s="26" t="s">
        <v>30</v>
      </c>
      <c r="B842" s="26" t="s">
        <v>6194</v>
      </c>
      <c r="C842" s="26" t="s">
        <v>6195</v>
      </c>
      <c r="D842" s="26" t="e">
        <v>#N/A</v>
      </c>
      <c r="E842" s="26">
        <v>1</v>
      </c>
      <c r="F842" s="26">
        <v>1</v>
      </c>
      <c r="G842" s="26">
        <f>SUMIFS(Adoption!$G$5:$G$697,Adoption!$A$5:$A$697,'Ravi file'!A842,Adoption!$B$5:$B$697,B842)</f>
        <v>0</v>
      </c>
    </row>
    <row r="843" spans="1:7" ht="15.75" customHeight="1" x14ac:dyDescent="0.2">
      <c r="A843" s="26" t="s">
        <v>30</v>
      </c>
      <c r="B843" s="26" t="s">
        <v>1159</v>
      </c>
      <c r="C843" s="26" t="s">
        <v>6196</v>
      </c>
      <c r="D843" s="26" t="e">
        <v>#N/A</v>
      </c>
      <c r="E843" s="26">
        <v>1</v>
      </c>
      <c r="F843" s="26">
        <v>10</v>
      </c>
      <c r="G843" s="26">
        <f>SUMIFS(Adoption!$G$5:$G$697,Adoption!$A$5:$A$697,'Ravi file'!A843,Adoption!$B$5:$B$697,B843)</f>
        <v>0</v>
      </c>
    </row>
    <row r="844" spans="1:7" ht="15.75" customHeight="1" x14ac:dyDescent="0.2">
      <c r="A844" s="26" t="s">
        <v>30</v>
      </c>
      <c r="B844" s="26" t="s">
        <v>1160</v>
      </c>
      <c r="C844" s="26" t="s">
        <v>5948</v>
      </c>
      <c r="D844" s="26" t="e">
        <v>#N/A</v>
      </c>
      <c r="E844" s="26">
        <v>1</v>
      </c>
      <c r="F844" s="26">
        <v>10</v>
      </c>
      <c r="G844" s="26">
        <f>SUMIFS(Adoption!$G$5:$G$697,Adoption!$A$5:$A$697,'Ravi file'!A844,Adoption!$B$5:$B$697,B844)</f>
        <v>0</v>
      </c>
    </row>
    <row r="845" spans="1:7" ht="15.75" customHeight="1" x14ac:dyDescent="0.2">
      <c r="A845" s="26" t="s">
        <v>30</v>
      </c>
      <c r="B845" s="26" t="s">
        <v>4451</v>
      </c>
      <c r="C845" s="26" t="s">
        <v>6197</v>
      </c>
      <c r="D845" s="26" t="e">
        <v>#N/A</v>
      </c>
      <c r="E845" s="26">
        <v>1</v>
      </c>
      <c r="F845" s="26">
        <v>1</v>
      </c>
      <c r="G845" s="26">
        <f>SUMIFS(Adoption!$G$5:$G$697,Adoption!$A$5:$A$697,'Ravi file'!A845,Adoption!$B$5:$B$697,B845)</f>
        <v>0</v>
      </c>
    </row>
    <row r="846" spans="1:7" ht="15.75" customHeight="1" x14ac:dyDescent="0.2">
      <c r="A846" s="26" t="s">
        <v>30</v>
      </c>
      <c r="B846" s="26" t="s">
        <v>1162</v>
      </c>
      <c r="C846" s="26" t="s">
        <v>6198</v>
      </c>
      <c r="D846" s="26" t="e">
        <v>#N/A</v>
      </c>
      <c r="E846" s="26">
        <v>1</v>
      </c>
      <c r="F846" s="26">
        <v>10</v>
      </c>
      <c r="G846" s="26">
        <f>SUMIFS(Adoption!$G$5:$G$697,Adoption!$A$5:$A$697,'Ravi file'!A846,Adoption!$B$5:$B$697,B846)</f>
        <v>0</v>
      </c>
    </row>
    <row r="847" spans="1:7" ht="15.75" customHeight="1" x14ac:dyDescent="0.2">
      <c r="A847" s="26" t="s">
        <v>30</v>
      </c>
      <c r="B847" s="26" t="s">
        <v>4452</v>
      </c>
      <c r="C847" s="26" t="s">
        <v>6199</v>
      </c>
      <c r="D847" s="26" t="e">
        <v>#N/A</v>
      </c>
      <c r="E847" s="26">
        <v>1</v>
      </c>
      <c r="F847" s="26">
        <v>10</v>
      </c>
      <c r="G847" s="26">
        <f>SUMIFS(Adoption!$G$5:$G$697,Adoption!$A$5:$A$697,'Ravi file'!A847,Adoption!$B$5:$B$697,B847)</f>
        <v>0</v>
      </c>
    </row>
    <row r="848" spans="1:7" ht="15.75" customHeight="1" x14ac:dyDescent="0.2">
      <c r="A848" s="26" t="s">
        <v>2175</v>
      </c>
      <c r="B848" s="26" t="s">
        <v>2334</v>
      </c>
      <c r="C848" s="26" t="s">
        <v>6200</v>
      </c>
      <c r="D848" s="26" t="e">
        <v>#N/A</v>
      </c>
      <c r="E848" s="26">
        <v>1</v>
      </c>
      <c r="F848" s="26">
        <v>2</v>
      </c>
      <c r="G848" s="26">
        <f>SUMIFS(Adoption!$G$5:$G$697,Adoption!$A$5:$A$697,'Ravi file'!A848,Adoption!$B$5:$B$697,B848)</f>
        <v>0</v>
      </c>
    </row>
    <row r="849" spans="1:7" ht="15.75" customHeight="1" x14ac:dyDescent="0.2">
      <c r="A849" s="26" t="s">
        <v>2964</v>
      </c>
      <c r="B849" s="26" t="s">
        <v>2974</v>
      </c>
      <c r="C849" s="26" t="s">
        <v>5574</v>
      </c>
      <c r="D849" s="26" t="e">
        <v>#N/A</v>
      </c>
      <c r="E849" s="26">
        <v>1</v>
      </c>
      <c r="F849" s="26">
        <v>2</v>
      </c>
      <c r="G849" s="26">
        <f>SUMIFS(Adoption!$G$5:$G$697,Adoption!$A$5:$A$697,'Ravi file'!A849,Adoption!$B$5:$B$697,B849)</f>
        <v>0</v>
      </c>
    </row>
    <row r="850" spans="1:7" ht="15.75" customHeight="1" x14ac:dyDescent="0.2">
      <c r="A850" s="26" t="s">
        <v>861</v>
      </c>
      <c r="B850" s="26" t="s">
        <v>875</v>
      </c>
      <c r="C850" s="26" t="s">
        <v>6201</v>
      </c>
      <c r="D850" s="26" t="e">
        <v>#N/A</v>
      </c>
      <c r="E850" s="26">
        <v>1</v>
      </c>
      <c r="F850" s="26">
        <v>13</v>
      </c>
      <c r="G850" s="26">
        <f>SUMIFS(Adoption!$G$5:$G$697,Adoption!$A$5:$A$697,'Ravi file'!A850,Adoption!$B$5:$B$697,B850)</f>
        <v>107.20355176715177</v>
      </c>
    </row>
    <row r="851" spans="1:7" ht="15.75" customHeight="1" x14ac:dyDescent="0.2">
      <c r="A851" s="26" t="s">
        <v>861</v>
      </c>
      <c r="B851" s="26" t="s">
        <v>897</v>
      </c>
      <c r="C851" s="26" t="s">
        <v>6202</v>
      </c>
      <c r="D851" s="26" t="e">
        <v>#N/A</v>
      </c>
      <c r="E851" s="26">
        <v>1</v>
      </c>
      <c r="F851" s="26">
        <v>3</v>
      </c>
      <c r="G851" s="26">
        <f>SUMIFS(Adoption!$G$5:$G$697,Adoption!$A$5:$A$697,'Ravi file'!A851,Adoption!$B$5:$B$697,B851)</f>
        <v>0</v>
      </c>
    </row>
    <row r="852" spans="1:7" ht="15.75" customHeight="1" x14ac:dyDescent="0.2">
      <c r="A852" s="26" t="s">
        <v>2810</v>
      </c>
      <c r="B852" s="26" t="s">
        <v>2884</v>
      </c>
      <c r="C852" s="26" t="s">
        <v>6203</v>
      </c>
      <c r="D852" s="26" t="e">
        <v>#N/A</v>
      </c>
      <c r="E852" s="26">
        <v>2</v>
      </c>
      <c r="F852" s="26">
        <v>1</v>
      </c>
      <c r="G852" s="26">
        <f>SUMIFS(Adoption!$G$5:$G$697,Adoption!$A$5:$A$697,'Ravi file'!A852,Adoption!$B$5:$B$697,B852)</f>
        <v>0</v>
      </c>
    </row>
    <row r="853" spans="1:7" ht="15.75" customHeight="1" x14ac:dyDescent="0.2">
      <c r="A853" s="26" t="s">
        <v>438</v>
      </c>
      <c r="B853" s="26" t="s">
        <v>2720</v>
      </c>
      <c r="C853" s="26">
        <v>0</v>
      </c>
      <c r="D853" s="26" t="e">
        <v>#N/A</v>
      </c>
      <c r="E853" s="26">
        <v>1</v>
      </c>
      <c r="F853" s="26">
        <v>0</v>
      </c>
      <c r="G853" s="26">
        <f>SUMIFS(Adoption!$G$5:$G$697,Adoption!$A$5:$A$697,'Ravi file'!A853,Adoption!$B$5:$B$697,B853)</f>
        <v>0</v>
      </c>
    </row>
    <row r="854" spans="1:7" ht="15.75" customHeight="1" x14ac:dyDescent="0.2">
      <c r="A854" s="26" t="s">
        <v>30</v>
      </c>
      <c r="B854" s="26" t="s">
        <v>6204</v>
      </c>
      <c r="C854" s="26" t="s">
        <v>6205</v>
      </c>
      <c r="D854" s="26" t="e">
        <v>#N/A</v>
      </c>
      <c r="E854" s="26">
        <v>1</v>
      </c>
      <c r="F854" s="26">
        <v>10</v>
      </c>
      <c r="G854" s="26">
        <f>SUMIFS(Adoption!$G$5:$G$697,Adoption!$A$5:$A$697,'Ravi file'!A854,Adoption!$B$5:$B$697,B854)</f>
        <v>0</v>
      </c>
    </row>
    <row r="855" spans="1:7" ht="15.75" customHeight="1" x14ac:dyDescent="0.2">
      <c r="A855" s="26" t="s">
        <v>30</v>
      </c>
      <c r="B855" s="26" t="s">
        <v>6206</v>
      </c>
      <c r="C855" s="26" t="s">
        <v>6207</v>
      </c>
      <c r="D855" s="26" t="e">
        <v>#N/A</v>
      </c>
      <c r="E855" s="26">
        <v>1</v>
      </c>
      <c r="F855" s="26">
        <v>2</v>
      </c>
      <c r="G855" s="26">
        <f>SUMIFS(Adoption!$G$5:$G$697,Adoption!$A$5:$A$697,'Ravi file'!A855,Adoption!$B$5:$B$697,B855)</f>
        <v>370.39471620952008</v>
      </c>
    </row>
    <row r="856" spans="1:7" ht="15.75" customHeight="1" x14ac:dyDescent="0.2">
      <c r="A856" s="26" t="s">
        <v>30</v>
      </c>
      <c r="B856" s="26" t="s">
        <v>6208</v>
      </c>
      <c r="C856" s="26" t="s">
        <v>6209</v>
      </c>
      <c r="D856" s="26" t="e">
        <v>#N/A</v>
      </c>
      <c r="E856" s="26">
        <v>1</v>
      </c>
      <c r="F856" s="26">
        <v>10</v>
      </c>
      <c r="G856" s="26">
        <f>SUMIFS(Adoption!$G$5:$G$697,Adoption!$A$5:$A$697,'Ravi file'!A856,Adoption!$B$5:$B$697,B856)</f>
        <v>1011.18414862856</v>
      </c>
    </row>
    <row r="857" spans="1:7" ht="15.75" customHeight="1" x14ac:dyDescent="0.2">
      <c r="A857" s="26" t="s">
        <v>30</v>
      </c>
      <c r="B857" s="26" t="s">
        <v>6210</v>
      </c>
      <c r="C857" s="26" t="s">
        <v>6211</v>
      </c>
      <c r="D857" s="26" t="e">
        <v>#N/A</v>
      </c>
      <c r="E857" s="26">
        <v>1</v>
      </c>
      <c r="F857" s="26">
        <v>1</v>
      </c>
      <c r="G857" s="26">
        <f>SUMIFS(Adoption!$G$5:$G$697,Adoption!$A$5:$A$697,'Ravi file'!A857,Adoption!$B$5:$B$697,B857)</f>
        <v>0</v>
      </c>
    </row>
    <row r="858" spans="1:7" ht="15.75" customHeight="1" x14ac:dyDescent="0.2">
      <c r="A858" s="26" t="s">
        <v>422</v>
      </c>
      <c r="B858" s="26" t="s">
        <v>463</v>
      </c>
      <c r="C858" s="26">
        <v>0</v>
      </c>
      <c r="D858" s="26" t="e">
        <v>#N/A</v>
      </c>
      <c r="E858" s="26" t="s">
        <v>5472</v>
      </c>
      <c r="F858" s="26">
        <v>0</v>
      </c>
      <c r="G858" s="26">
        <f>SUMIFS(Adoption!$G$5:$G$697,Adoption!$A$5:$A$697,'Ravi file'!A858,Adoption!$B$5:$B$697,B858)</f>
        <v>0</v>
      </c>
    </row>
    <row r="859" spans="1:7" ht="15.75" customHeight="1" x14ac:dyDescent="0.2">
      <c r="A859" s="26" t="s">
        <v>47</v>
      </c>
      <c r="B859" s="26" t="s">
        <v>4416</v>
      </c>
      <c r="C859" s="26" t="s">
        <v>6212</v>
      </c>
      <c r="D859" s="26" t="e">
        <v>#N/A</v>
      </c>
      <c r="E859" s="26">
        <v>1</v>
      </c>
      <c r="F859" s="26">
        <v>10</v>
      </c>
      <c r="G859" s="26">
        <f>SUMIFS(Adoption!$G$5:$G$697,Adoption!$A$5:$A$697,'Ravi file'!A859,Adoption!$B$5:$B$697,B859)</f>
        <v>0</v>
      </c>
    </row>
    <row r="860" spans="1:7" ht="15.75" customHeight="1" x14ac:dyDescent="0.2">
      <c r="A860" s="26" t="s">
        <v>47</v>
      </c>
      <c r="B860" s="26" t="s">
        <v>6213</v>
      </c>
      <c r="C860" s="26" t="s">
        <v>6214</v>
      </c>
      <c r="D860" s="26" t="e">
        <v>#N/A</v>
      </c>
      <c r="E860" s="26">
        <v>1</v>
      </c>
      <c r="F860" s="26">
        <v>13</v>
      </c>
      <c r="G860" s="26">
        <f>SUMIFS(Adoption!$G$5:$G$697,Adoption!$A$5:$A$697,'Ravi file'!A860,Adoption!$B$5:$B$697,B860)</f>
        <v>0</v>
      </c>
    </row>
    <row r="861" spans="1:7" ht="15.75" customHeight="1" x14ac:dyDescent="0.2">
      <c r="A861" s="26" t="s">
        <v>2408</v>
      </c>
      <c r="B861" s="26" t="s">
        <v>2522</v>
      </c>
      <c r="C861" s="26" t="s">
        <v>6215</v>
      </c>
      <c r="D861" s="26" t="e">
        <v>#N/A</v>
      </c>
      <c r="E861" s="26">
        <v>1</v>
      </c>
      <c r="F861" s="26">
        <v>2</v>
      </c>
      <c r="G861" s="26">
        <f>SUMIFS(Adoption!$G$5:$G$697,Adoption!$A$5:$A$697,'Ravi file'!A861,Adoption!$B$5:$B$697,B861)</f>
        <v>0</v>
      </c>
    </row>
    <row r="862" spans="1:7" ht="15.75" customHeight="1" x14ac:dyDescent="0.2">
      <c r="A862" s="26" t="s">
        <v>2408</v>
      </c>
      <c r="B862" s="26" t="s">
        <v>2523</v>
      </c>
      <c r="C862" s="26">
        <v>0</v>
      </c>
      <c r="D862" s="26" t="e">
        <v>#N/A</v>
      </c>
      <c r="E862" s="26">
        <v>1</v>
      </c>
      <c r="F862" s="26">
        <v>2</v>
      </c>
      <c r="G862" s="26">
        <f>SUMIFS(Adoption!$G$5:$G$697,Adoption!$A$5:$A$697,'Ravi file'!A862,Adoption!$B$5:$B$697,B862)</f>
        <v>18.348600000000001</v>
      </c>
    </row>
    <row r="863" spans="1:7" ht="15.75" customHeight="1" x14ac:dyDescent="0.2">
      <c r="A863" s="26" t="s">
        <v>30</v>
      </c>
      <c r="B863" s="26" t="s">
        <v>6216</v>
      </c>
      <c r="C863" s="26" t="s">
        <v>6217</v>
      </c>
      <c r="D863" s="26" t="e">
        <v>#N/A</v>
      </c>
      <c r="E863" s="26">
        <v>1</v>
      </c>
      <c r="F863" s="26">
        <v>10</v>
      </c>
      <c r="G863" s="26">
        <f>SUMIFS(Adoption!$G$5:$G$697,Adoption!$A$5:$A$697,'Ravi file'!A863,Adoption!$B$5:$B$697,B863)</f>
        <v>0</v>
      </c>
    </row>
    <row r="864" spans="1:7" ht="15.75" customHeight="1" x14ac:dyDescent="0.2">
      <c r="A864" s="26" t="s">
        <v>30</v>
      </c>
      <c r="B864" s="26" t="s">
        <v>1172</v>
      </c>
      <c r="C864" s="26" t="s">
        <v>6218</v>
      </c>
      <c r="D864" s="26" t="e">
        <v>#N/A</v>
      </c>
      <c r="E864" s="26">
        <v>1</v>
      </c>
      <c r="F864" s="26">
        <v>10</v>
      </c>
      <c r="G864" s="26">
        <f>SUMIFS(Adoption!$G$5:$G$697,Adoption!$A$5:$A$697,'Ravi file'!A864,Adoption!$B$5:$B$697,B864)</f>
        <v>0</v>
      </c>
    </row>
    <row r="865" spans="1:7" ht="15.75" customHeight="1" x14ac:dyDescent="0.2">
      <c r="A865" s="26" t="s">
        <v>30</v>
      </c>
      <c r="B865" s="26" t="s">
        <v>1173</v>
      </c>
      <c r="C865" s="26" t="s">
        <v>6219</v>
      </c>
      <c r="D865" s="26" t="e">
        <v>#N/A</v>
      </c>
      <c r="E865" s="26">
        <v>1</v>
      </c>
      <c r="F865" s="26">
        <v>10</v>
      </c>
      <c r="G865" s="26">
        <f>SUMIFS(Adoption!$G$5:$G$697,Adoption!$A$5:$A$697,'Ravi file'!A865,Adoption!$B$5:$B$697,B865)</f>
        <v>0</v>
      </c>
    </row>
    <row r="866" spans="1:7" ht="15.75" customHeight="1" x14ac:dyDescent="0.2">
      <c r="A866" s="26" t="s">
        <v>30</v>
      </c>
      <c r="B866" s="26" t="s">
        <v>1174</v>
      </c>
      <c r="C866" s="26" t="s">
        <v>6220</v>
      </c>
      <c r="D866" s="26" t="e">
        <v>#N/A</v>
      </c>
      <c r="E866" s="26">
        <v>1</v>
      </c>
      <c r="F866" s="26">
        <v>10</v>
      </c>
      <c r="G866" s="26">
        <f>SUMIFS(Adoption!$G$5:$G$697,Adoption!$A$5:$A$697,'Ravi file'!A866,Adoption!$B$5:$B$697,B866)</f>
        <v>0</v>
      </c>
    </row>
    <row r="867" spans="1:7" ht="15.75" customHeight="1" x14ac:dyDescent="0.2">
      <c r="A867" s="26" t="s">
        <v>30</v>
      </c>
      <c r="B867" s="26" t="s">
        <v>1175</v>
      </c>
      <c r="C867" s="26" t="s">
        <v>6221</v>
      </c>
      <c r="D867" s="26" t="e">
        <v>#N/A</v>
      </c>
      <c r="E867" s="26">
        <v>1</v>
      </c>
      <c r="F867" s="26">
        <v>2</v>
      </c>
      <c r="G867" s="26">
        <f>SUMIFS(Adoption!$G$5:$G$697,Adoption!$A$5:$A$697,'Ravi file'!A867,Adoption!$B$5:$B$697,B867)</f>
        <v>0</v>
      </c>
    </row>
    <row r="868" spans="1:7" ht="15.75" customHeight="1" x14ac:dyDescent="0.2">
      <c r="A868" s="26" t="s">
        <v>30</v>
      </c>
      <c r="B868" s="26" t="s">
        <v>1176</v>
      </c>
      <c r="C868" s="26" t="s">
        <v>6222</v>
      </c>
      <c r="D868" s="26" t="e">
        <v>#N/A</v>
      </c>
      <c r="E868" s="26">
        <v>1</v>
      </c>
      <c r="F868" s="26">
        <v>1</v>
      </c>
      <c r="G868" s="26">
        <f>SUMIFS(Adoption!$G$5:$G$697,Adoption!$A$5:$A$697,'Ravi file'!A868,Adoption!$B$5:$B$697,B868)</f>
        <v>0</v>
      </c>
    </row>
    <row r="869" spans="1:7" ht="15.75" customHeight="1" x14ac:dyDescent="0.2">
      <c r="A869" s="26" t="s">
        <v>30</v>
      </c>
      <c r="B869" s="26" t="s">
        <v>6223</v>
      </c>
      <c r="C869" s="26" t="s">
        <v>6224</v>
      </c>
      <c r="D869" s="26" t="e">
        <v>#N/A</v>
      </c>
      <c r="E869" s="26">
        <v>1</v>
      </c>
      <c r="F869" s="26">
        <v>10</v>
      </c>
      <c r="G869" s="26">
        <f>SUMIFS(Adoption!$G$5:$G$697,Adoption!$A$5:$A$697,'Ravi file'!A869,Adoption!$B$5:$B$697,B869)</f>
        <v>0</v>
      </c>
    </row>
    <row r="870" spans="1:7" ht="15.75" customHeight="1" x14ac:dyDescent="0.2">
      <c r="A870" s="26" t="s">
        <v>30</v>
      </c>
      <c r="B870" s="26" t="s">
        <v>1178</v>
      </c>
      <c r="C870" s="26" t="s">
        <v>6225</v>
      </c>
      <c r="D870" s="26" t="e">
        <v>#N/A</v>
      </c>
      <c r="E870" s="26">
        <v>1</v>
      </c>
      <c r="F870" s="26">
        <v>2</v>
      </c>
      <c r="G870" s="26">
        <f>SUMIFS(Adoption!$G$5:$G$697,Adoption!$A$5:$A$697,'Ravi file'!A870,Adoption!$B$5:$B$697,B870)</f>
        <v>0</v>
      </c>
    </row>
    <row r="871" spans="1:7" ht="15.75" customHeight="1" x14ac:dyDescent="0.2">
      <c r="A871" s="26" t="s">
        <v>30</v>
      </c>
      <c r="B871" s="26" t="s">
        <v>6226</v>
      </c>
      <c r="C871" s="26" t="s">
        <v>6227</v>
      </c>
      <c r="D871" s="26" t="e">
        <v>#N/A</v>
      </c>
      <c r="E871" s="26">
        <v>1</v>
      </c>
      <c r="F871" s="26">
        <v>10</v>
      </c>
      <c r="G871" s="26">
        <f>SUMIFS(Adoption!$G$5:$G$697,Adoption!$A$5:$A$697,'Ravi file'!A871,Adoption!$B$5:$B$697,B871)</f>
        <v>0</v>
      </c>
    </row>
    <row r="872" spans="1:7" ht="15.75" customHeight="1" x14ac:dyDescent="0.2">
      <c r="A872" s="26" t="s">
        <v>30</v>
      </c>
      <c r="B872" s="26" t="s">
        <v>4447</v>
      </c>
      <c r="C872" s="26" t="s">
        <v>6228</v>
      </c>
      <c r="D872" s="26" t="e">
        <v>#N/A</v>
      </c>
      <c r="E872" s="26">
        <v>1</v>
      </c>
      <c r="F872" s="26">
        <v>1</v>
      </c>
      <c r="G872" s="26">
        <f>SUMIFS(Adoption!$G$5:$G$697,Adoption!$A$5:$A$697,'Ravi file'!A872,Adoption!$B$5:$B$697,B872)</f>
        <v>0</v>
      </c>
    </row>
    <row r="873" spans="1:7" ht="15.75" customHeight="1" x14ac:dyDescent="0.2">
      <c r="A873" s="26" t="s">
        <v>1413</v>
      </c>
      <c r="B873" s="26" t="s">
        <v>1489</v>
      </c>
      <c r="C873" s="26" t="s">
        <v>6229</v>
      </c>
      <c r="D873" s="26" t="e">
        <v>#N/A</v>
      </c>
      <c r="E873" s="26">
        <v>1</v>
      </c>
      <c r="F873" s="26">
        <v>2</v>
      </c>
      <c r="G873" s="26">
        <f>SUMIFS(Adoption!$G$5:$G$697,Adoption!$A$5:$A$697,'Ravi file'!A873,Adoption!$B$5:$B$697,B873)</f>
        <v>0</v>
      </c>
    </row>
    <row r="874" spans="1:7" ht="15.75" customHeight="1" x14ac:dyDescent="0.2">
      <c r="A874" s="26" t="s">
        <v>1413</v>
      </c>
      <c r="B874" s="26" t="s">
        <v>1492</v>
      </c>
      <c r="C874" s="26" t="s">
        <v>6230</v>
      </c>
      <c r="D874" s="26" t="e">
        <v>#N/A</v>
      </c>
      <c r="E874" s="26">
        <v>1</v>
      </c>
      <c r="F874" s="26">
        <v>2</v>
      </c>
      <c r="G874" s="26">
        <f>SUMIFS(Adoption!$G$5:$G$697,Adoption!$A$5:$A$697,'Ravi file'!A874,Adoption!$B$5:$B$697,B874)</f>
        <v>0</v>
      </c>
    </row>
    <row r="875" spans="1:7" ht="15.75" customHeight="1" x14ac:dyDescent="0.2">
      <c r="A875" s="26" t="s">
        <v>1886</v>
      </c>
      <c r="B875" s="26" t="s">
        <v>1896</v>
      </c>
      <c r="C875" s="26" t="s">
        <v>6231</v>
      </c>
      <c r="D875" s="26" t="e">
        <v>#N/A</v>
      </c>
      <c r="E875" s="26">
        <v>1</v>
      </c>
      <c r="F875" s="26">
        <v>10</v>
      </c>
      <c r="G875" s="26">
        <f>SUMIFS(Adoption!$G$5:$G$697,Adoption!$A$5:$A$697,'Ravi file'!A875,Adoption!$B$5:$B$697,B875)</f>
        <v>0</v>
      </c>
    </row>
    <row r="876" spans="1:7" ht="15.75" customHeight="1" x14ac:dyDescent="0.2">
      <c r="A876" s="26" t="s">
        <v>319</v>
      </c>
      <c r="B876" s="26" t="s">
        <v>321</v>
      </c>
      <c r="C876" s="26" t="s">
        <v>5877</v>
      </c>
      <c r="D876" s="26" t="e">
        <v>#N/A</v>
      </c>
      <c r="E876" s="26">
        <v>1</v>
      </c>
      <c r="F876" s="26">
        <v>13</v>
      </c>
      <c r="G876" s="26">
        <f>SUMIFS(Adoption!$G$5:$G$697,Adoption!$A$5:$A$697,'Ravi file'!A876,Adoption!$B$5:$B$697,B876)</f>
        <v>0</v>
      </c>
    </row>
    <row r="877" spans="1:7" ht="15.75" customHeight="1" x14ac:dyDescent="0.2">
      <c r="A877" s="26" t="s">
        <v>319</v>
      </c>
      <c r="B877" s="26" t="s">
        <v>323</v>
      </c>
      <c r="C877" s="26" t="s">
        <v>5878</v>
      </c>
      <c r="D877" s="26" t="e">
        <v>#N/A</v>
      </c>
      <c r="E877" s="26">
        <v>1</v>
      </c>
      <c r="F877" s="26">
        <v>13</v>
      </c>
      <c r="G877" s="26">
        <f>SUMIFS(Adoption!$G$5:$G$697,Adoption!$A$5:$A$697,'Ravi file'!A877,Adoption!$B$5:$B$697,B877)</f>
        <v>0</v>
      </c>
    </row>
    <row r="878" spans="1:7" ht="15.75" customHeight="1" x14ac:dyDescent="0.2">
      <c r="A878" s="26" t="s">
        <v>2982</v>
      </c>
      <c r="B878" s="26" t="s">
        <v>3088</v>
      </c>
      <c r="C878" s="26" t="s">
        <v>6232</v>
      </c>
      <c r="D878" s="26" t="e">
        <v>#N/A</v>
      </c>
      <c r="E878" s="26">
        <v>2</v>
      </c>
      <c r="F878" s="26">
        <v>2</v>
      </c>
      <c r="G878" s="26">
        <f>SUMIFS(Adoption!$G$5:$G$697,Adoption!$A$5:$A$697,'Ravi file'!A878,Adoption!$B$5:$B$697,B878)</f>
        <v>0</v>
      </c>
    </row>
    <row r="879" spans="1:7" ht="15.75" customHeight="1" x14ac:dyDescent="0.2">
      <c r="A879" s="26" t="s">
        <v>1620</v>
      </c>
      <c r="B879" s="26" t="s">
        <v>1628</v>
      </c>
      <c r="C879" s="26" t="s">
        <v>6233</v>
      </c>
      <c r="D879" s="26" t="e">
        <v>#N/A</v>
      </c>
      <c r="E879" s="26">
        <v>1</v>
      </c>
      <c r="F879" s="26">
        <v>10</v>
      </c>
      <c r="G879" s="26">
        <f>SUMIFS(Adoption!$G$5:$G$697,Adoption!$A$5:$A$697,'Ravi file'!A879,Adoption!$B$5:$B$697,B879)</f>
        <v>0</v>
      </c>
    </row>
    <row r="880" spans="1:7" ht="15.75" customHeight="1" x14ac:dyDescent="0.2">
      <c r="A880" s="26" t="s">
        <v>47</v>
      </c>
      <c r="B880" s="26" t="s">
        <v>4417</v>
      </c>
      <c r="C880" s="26" t="s">
        <v>6234</v>
      </c>
      <c r="D880" s="26" t="e">
        <v>#N/A</v>
      </c>
      <c r="E880" s="26">
        <v>1</v>
      </c>
      <c r="F880" s="26">
        <v>12</v>
      </c>
      <c r="G880" s="26">
        <f>SUMIFS(Adoption!$G$5:$G$697,Adoption!$A$5:$A$697,'Ravi file'!A880,Adoption!$B$5:$B$697,B880)</f>
        <v>0</v>
      </c>
    </row>
    <row r="881" spans="1:7" ht="15.75" customHeight="1" x14ac:dyDescent="0.2">
      <c r="A881" s="26" t="s">
        <v>1413</v>
      </c>
      <c r="B881" s="26" t="s">
        <v>1493</v>
      </c>
      <c r="C881" s="26" t="s">
        <v>6235</v>
      </c>
      <c r="D881" s="26" t="e">
        <v>#N/A</v>
      </c>
      <c r="E881" s="26">
        <v>1</v>
      </c>
      <c r="F881" s="26">
        <v>1</v>
      </c>
      <c r="G881" s="26">
        <f>SUMIFS(Adoption!$G$5:$G$697,Adoption!$A$5:$A$697,'Ravi file'!A881,Adoption!$B$5:$B$697,B881)</f>
        <v>0</v>
      </c>
    </row>
    <row r="882" spans="1:7" ht="15.75" customHeight="1" x14ac:dyDescent="0.2">
      <c r="A882" s="26" t="s">
        <v>1413</v>
      </c>
      <c r="B882" s="26" t="s">
        <v>1494</v>
      </c>
      <c r="C882" s="26" t="s">
        <v>6236</v>
      </c>
      <c r="D882" s="26" t="e">
        <v>#N/A</v>
      </c>
      <c r="E882" s="26">
        <v>1</v>
      </c>
      <c r="F882" s="26">
        <v>1</v>
      </c>
      <c r="G882" s="26">
        <f>SUMIFS(Adoption!$G$5:$G$697,Adoption!$A$5:$A$697,'Ravi file'!A882,Adoption!$B$5:$B$697,B882)</f>
        <v>0</v>
      </c>
    </row>
    <row r="883" spans="1:7" ht="15.75" customHeight="1" x14ac:dyDescent="0.2">
      <c r="A883" s="26" t="s">
        <v>15</v>
      </c>
      <c r="B883" s="26" t="s">
        <v>26</v>
      </c>
      <c r="C883" s="26" t="s">
        <v>6237</v>
      </c>
      <c r="D883" s="26" t="e">
        <v>#N/A</v>
      </c>
      <c r="E883" s="26">
        <v>1</v>
      </c>
      <c r="F883" s="26">
        <v>10</v>
      </c>
      <c r="G883" s="26">
        <f>SUMIFS(Adoption!$G$5:$G$697,Adoption!$A$5:$A$697,'Ravi file'!A883,Adoption!$B$5:$B$697,B883)</f>
        <v>0.66139999999999999</v>
      </c>
    </row>
    <row r="884" spans="1:7" ht="15.75" customHeight="1" x14ac:dyDescent="0.2">
      <c r="A884" s="26" t="s">
        <v>30</v>
      </c>
      <c r="B884" s="26" t="s">
        <v>100</v>
      </c>
      <c r="C884" s="26" t="s">
        <v>6238</v>
      </c>
      <c r="D884" s="26" t="e">
        <v>#N/A</v>
      </c>
      <c r="E884" s="26">
        <v>1</v>
      </c>
      <c r="F884" s="26">
        <v>10</v>
      </c>
      <c r="G884" s="26">
        <f>SUMIFS(Adoption!$G$5:$G$697,Adoption!$A$5:$A$697,'Ravi file'!A884,Adoption!$B$5:$B$697,B884)</f>
        <v>100</v>
      </c>
    </row>
    <row r="885" spans="1:7" ht="15.75" customHeight="1" x14ac:dyDescent="0.2">
      <c r="A885" s="26" t="s">
        <v>30</v>
      </c>
      <c r="B885" s="26" t="s">
        <v>1182</v>
      </c>
      <c r="C885" s="26" t="s">
        <v>6239</v>
      </c>
      <c r="D885" s="26" t="e">
        <v>#N/A</v>
      </c>
      <c r="E885" s="26">
        <v>1</v>
      </c>
      <c r="F885" s="26">
        <v>2</v>
      </c>
      <c r="G885" s="26">
        <f>SUMIFS(Adoption!$G$5:$G$697,Adoption!$A$5:$A$697,'Ravi file'!A885,Adoption!$B$5:$B$697,B885)</f>
        <v>0</v>
      </c>
    </row>
    <row r="886" spans="1:7" ht="15.75" customHeight="1" x14ac:dyDescent="0.2">
      <c r="A886" s="26" t="s">
        <v>30</v>
      </c>
      <c r="B886" s="26" t="s">
        <v>6240</v>
      </c>
      <c r="C886" s="26" t="s">
        <v>6241</v>
      </c>
      <c r="D886" s="26" t="e">
        <v>#N/A</v>
      </c>
      <c r="E886" s="26">
        <v>1</v>
      </c>
      <c r="F886" s="26">
        <v>2</v>
      </c>
      <c r="G886" s="26">
        <f>SUMIFS(Adoption!$G$5:$G$697,Adoption!$A$5:$A$697,'Ravi file'!A886,Adoption!$B$5:$B$697,B886)</f>
        <v>0</v>
      </c>
    </row>
    <row r="887" spans="1:7" ht="15.75" customHeight="1" x14ac:dyDescent="0.2">
      <c r="A887" s="26" t="s">
        <v>30</v>
      </c>
      <c r="B887" s="26" t="s">
        <v>4448</v>
      </c>
      <c r="C887" s="26" t="s">
        <v>6242</v>
      </c>
      <c r="D887" s="26" t="e">
        <v>#N/A</v>
      </c>
      <c r="E887" s="26">
        <v>1</v>
      </c>
      <c r="F887" s="26">
        <v>10</v>
      </c>
      <c r="G887" s="26">
        <f>SUMIFS(Adoption!$G$5:$G$697,Adoption!$A$5:$A$697,'Ravi file'!A887,Adoption!$B$5:$B$697,B887)</f>
        <v>0</v>
      </c>
    </row>
    <row r="888" spans="1:7" ht="15.75" customHeight="1" x14ac:dyDescent="0.2">
      <c r="A888" s="26" t="s">
        <v>30</v>
      </c>
      <c r="B888" s="26" t="s">
        <v>1185</v>
      </c>
      <c r="C888" s="26" t="s">
        <v>6243</v>
      </c>
      <c r="D888" s="26" t="e">
        <v>#N/A</v>
      </c>
      <c r="E888" s="26">
        <v>1</v>
      </c>
      <c r="F888" s="26">
        <v>2</v>
      </c>
      <c r="G888" s="26">
        <f>SUMIFS(Adoption!$G$5:$G$697,Adoption!$A$5:$A$697,'Ravi file'!A888,Adoption!$B$5:$B$697,B888)</f>
        <v>0</v>
      </c>
    </row>
    <row r="889" spans="1:7" ht="15.75" customHeight="1" x14ac:dyDescent="0.2">
      <c r="A889" s="26" t="s">
        <v>30</v>
      </c>
      <c r="B889" s="26" t="s">
        <v>6244</v>
      </c>
      <c r="C889" s="26" t="s">
        <v>6245</v>
      </c>
      <c r="D889" s="26" t="e">
        <v>#N/A</v>
      </c>
      <c r="E889" s="26">
        <v>1</v>
      </c>
      <c r="F889" s="26">
        <v>2</v>
      </c>
      <c r="G889" s="26">
        <f>SUMIFS(Adoption!$G$5:$G$697,Adoption!$A$5:$A$697,'Ravi file'!A889,Adoption!$B$5:$B$697,B889)</f>
        <v>0</v>
      </c>
    </row>
    <row r="890" spans="1:7" ht="15.75" customHeight="1" x14ac:dyDescent="0.2">
      <c r="A890" s="26" t="s">
        <v>30</v>
      </c>
      <c r="B890" s="26" t="s">
        <v>1187</v>
      </c>
      <c r="C890" s="26" t="s">
        <v>6246</v>
      </c>
      <c r="D890" s="26" t="e">
        <v>#N/A</v>
      </c>
      <c r="E890" s="26">
        <v>1</v>
      </c>
      <c r="F890" s="26">
        <v>1</v>
      </c>
      <c r="G890" s="26">
        <f>SUMIFS(Adoption!$G$5:$G$697,Adoption!$A$5:$A$697,'Ravi file'!A890,Adoption!$B$5:$B$697,B890)</f>
        <v>0</v>
      </c>
    </row>
    <row r="891" spans="1:7" ht="15.75" customHeight="1" x14ac:dyDescent="0.2">
      <c r="A891" s="26" t="s">
        <v>30</v>
      </c>
      <c r="B891" s="26" t="s">
        <v>1187</v>
      </c>
      <c r="C891" s="26" t="s">
        <v>6246</v>
      </c>
      <c r="D891" s="26" t="e">
        <v>#N/A</v>
      </c>
      <c r="E891" s="26">
        <v>1</v>
      </c>
      <c r="F891" s="26">
        <v>2</v>
      </c>
      <c r="G891" s="26">
        <f>SUMIFS(Adoption!$G$5:$G$697,Adoption!$A$5:$A$697,'Ravi file'!A891,Adoption!$B$5:$B$697,B891)</f>
        <v>0</v>
      </c>
    </row>
    <row r="892" spans="1:7" ht="15.75" customHeight="1" x14ac:dyDescent="0.2">
      <c r="A892" s="26" t="s">
        <v>2175</v>
      </c>
      <c r="B892" s="26" t="s">
        <v>2335</v>
      </c>
      <c r="C892" s="26">
        <v>0</v>
      </c>
      <c r="D892" s="26" t="e">
        <v>#N/A</v>
      </c>
      <c r="E892" s="26">
        <v>1</v>
      </c>
      <c r="F892" s="26">
        <v>0</v>
      </c>
      <c r="G892" s="26">
        <f>SUMIFS(Adoption!$G$5:$G$697,Adoption!$A$5:$A$697,'Ravi file'!A892,Adoption!$B$5:$B$697,B892)</f>
        <v>0</v>
      </c>
    </row>
    <row r="893" spans="1:7" ht="15.75" customHeight="1" x14ac:dyDescent="0.2">
      <c r="A893" s="26" t="s">
        <v>2175</v>
      </c>
      <c r="B893" s="26" t="s">
        <v>2336</v>
      </c>
      <c r="C893" s="26">
        <v>0</v>
      </c>
      <c r="D893" s="26" t="e">
        <v>#N/A</v>
      </c>
      <c r="E893" s="26">
        <v>1</v>
      </c>
      <c r="F893" s="26">
        <v>0</v>
      </c>
      <c r="G893" s="26">
        <f>SUMIFS(Adoption!$G$5:$G$697,Adoption!$A$5:$A$697,'Ravi file'!A893,Adoption!$B$5:$B$697,B893)</f>
        <v>0</v>
      </c>
    </row>
    <row r="894" spans="1:7" ht="15.75" customHeight="1" x14ac:dyDescent="0.2">
      <c r="A894" s="26" t="s">
        <v>2175</v>
      </c>
      <c r="B894" s="26" t="s">
        <v>2337</v>
      </c>
      <c r="C894" s="26" t="s">
        <v>5485</v>
      </c>
      <c r="D894" s="26" t="e">
        <v>#N/A</v>
      </c>
      <c r="E894" s="26">
        <v>1</v>
      </c>
      <c r="F894" s="26">
        <v>2</v>
      </c>
      <c r="G894" s="26">
        <f>SUMIFS(Adoption!$G$5:$G$697,Adoption!$A$5:$A$697,'Ravi file'!A894,Adoption!$B$5:$B$697,B894)</f>
        <v>0</v>
      </c>
    </row>
    <row r="895" spans="1:7" ht="15.75" customHeight="1" x14ac:dyDescent="0.2">
      <c r="A895" s="26" t="s">
        <v>2175</v>
      </c>
      <c r="B895" s="26" t="s">
        <v>2338</v>
      </c>
      <c r="C895" s="26">
        <v>0</v>
      </c>
      <c r="D895" s="26" t="e">
        <v>#N/A</v>
      </c>
      <c r="E895" s="26">
        <v>1</v>
      </c>
      <c r="F895" s="26">
        <v>0</v>
      </c>
      <c r="G895" s="26">
        <f>SUMIFS(Adoption!$G$5:$G$697,Adoption!$A$5:$A$697,'Ravi file'!A895,Adoption!$B$5:$B$697,B895)</f>
        <v>0</v>
      </c>
    </row>
    <row r="896" spans="1:7" ht="15.75" customHeight="1" x14ac:dyDescent="0.2">
      <c r="A896" s="26" t="s">
        <v>2175</v>
      </c>
      <c r="B896" s="26" t="s">
        <v>2339</v>
      </c>
      <c r="C896" s="26">
        <v>0</v>
      </c>
      <c r="D896" s="26" t="e">
        <v>#N/A</v>
      </c>
      <c r="E896" s="26">
        <v>1</v>
      </c>
      <c r="F896" s="26">
        <v>0</v>
      </c>
      <c r="G896" s="26">
        <f>SUMIFS(Adoption!$G$5:$G$697,Adoption!$A$5:$A$697,'Ravi file'!A896,Adoption!$B$5:$B$697,B896)</f>
        <v>0</v>
      </c>
    </row>
    <row r="897" spans="1:7" ht="15.75" customHeight="1" x14ac:dyDescent="0.2">
      <c r="A897" s="26" t="s">
        <v>2175</v>
      </c>
      <c r="B897" s="26" t="s">
        <v>2340</v>
      </c>
      <c r="C897" s="26">
        <v>0</v>
      </c>
      <c r="D897" s="26" t="e">
        <v>#N/A</v>
      </c>
      <c r="E897" s="26">
        <v>1</v>
      </c>
      <c r="F897" s="26">
        <v>0</v>
      </c>
      <c r="G897" s="26">
        <f>SUMIFS(Adoption!$G$5:$G$697,Adoption!$A$5:$A$697,'Ravi file'!A897,Adoption!$B$5:$B$697,B897)</f>
        <v>0</v>
      </c>
    </row>
    <row r="898" spans="1:7" ht="15.75" customHeight="1" x14ac:dyDescent="0.2">
      <c r="A898" s="26" t="s">
        <v>2175</v>
      </c>
      <c r="B898" s="26" t="s">
        <v>2341</v>
      </c>
      <c r="C898" s="26">
        <v>0</v>
      </c>
      <c r="D898" s="26" t="e">
        <v>#N/A</v>
      </c>
      <c r="E898" s="26">
        <v>2</v>
      </c>
      <c r="F898" s="26">
        <v>0</v>
      </c>
      <c r="G898" s="26">
        <f>SUMIFS(Adoption!$G$5:$G$697,Adoption!$A$5:$A$697,'Ravi file'!A898,Adoption!$B$5:$B$697,B898)</f>
        <v>0</v>
      </c>
    </row>
    <row r="899" spans="1:7" ht="15.75" customHeight="1" x14ac:dyDescent="0.2">
      <c r="A899" s="26" t="s">
        <v>1923</v>
      </c>
      <c r="B899" s="26" t="s">
        <v>2032</v>
      </c>
      <c r="C899" s="26" t="s">
        <v>6247</v>
      </c>
      <c r="D899" s="26" t="e">
        <v>#N/A</v>
      </c>
      <c r="E899" s="26">
        <v>1</v>
      </c>
      <c r="F899" s="26">
        <v>1</v>
      </c>
      <c r="G899" s="26">
        <f>SUMIFS(Adoption!$G$5:$G$697,Adoption!$A$5:$A$697,'Ravi file'!A899,Adoption!$B$5:$B$697,B899)</f>
        <v>0</v>
      </c>
    </row>
    <row r="900" spans="1:7" ht="15.75" customHeight="1" x14ac:dyDescent="0.2">
      <c r="A900" s="26" t="s">
        <v>1923</v>
      </c>
      <c r="B900" s="26" t="s">
        <v>2033</v>
      </c>
      <c r="C900" s="26" t="s">
        <v>6248</v>
      </c>
      <c r="D900" s="26" t="e">
        <v>#N/A</v>
      </c>
      <c r="E900" s="26">
        <v>1</v>
      </c>
      <c r="F900" s="26">
        <v>10</v>
      </c>
      <c r="G900" s="26">
        <f>SUMIFS(Adoption!$G$5:$G$697,Adoption!$A$5:$A$697,'Ravi file'!A900,Adoption!$B$5:$B$697,B900)</f>
        <v>0</v>
      </c>
    </row>
    <row r="901" spans="1:7" ht="15.75" customHeight="1" x14ac:dyDescent="0.2">
      <c r="A901" s="26" t="s">
        <v>1923</v>
      </c>
      <c r="B901" s="26" t="s">
        <v>2034</v>
      </c>
      <c r="C901" s="26">
        <v>0</v>
      </c>
      <c r="D901" s="26" t="e">
        <v>#N/A</v>
      </c>
      <c r="E901" s="26">
        <v>1</v>
      </c>
      <c r="F901" s="26">
        <v>0</v>
      </c>
      <c r="G901" s="26">
        <f>SUMIFS(Adoption!$G$5:$G$697,Adoption!$A$5:$A$697,'Ravi file'!A901,Adoption!$B$5:$B$697,B901)</f>
        <v>0</v>
      </c>
    </row>
    <row r="902" spans="1:7" ht="15.75" customHeight="1" x14ac:dyDescent="0.2">
      <c r="A902" s="26" t="s">
        <v>1923</v>
      </c>
      <c r="B902" s="26" t="s">
        <v>2035</v>
      </c>
      <c r="C902" s="26" t="s">
        <v>6249</v>
      </c>
      <c r="D902" s="26" t="e">
        <v>#N/A</v>
      </c>
      <c r="E902" s="26">
        <v>1</v>
      </c>
      <c r="F902" s="26">
        <v>2</v>
      </c>
      <c r="G902" s="26">
        <f>SUMIFS(Adoption!$G$5:$G$697,Adoption!$A$5:$A$697,'Ravi file'!A902,Adoption!$B$5:$B$697,B902)</f>
        <v>0</v>
      </c>
    </row>
    <row r="903" spans="1:7" ht="15.75" customHeight="1" x14ac:dyDescent="0.2">
      <c r="A903" s="26" t="s">
        <v>1923</v>
      </c>
      <c r="B903" s="26" t="s">
        <v>2036</v>
      </c>
      <c r="C903" s="26" t="s">
        <v>6250</v>
      </c>
      <c r="D903" s="26" t="e">
        <v>#N/A</v>
      </c>
      <c r="E903" s="26">
        <v>1</v>
      </c>
      <c r="F903" s="26">
        <v>10</v>
      </c>
      <c r="G903" s="26">
        <f>SUMIFS(Adoption!$G$5:$G$697,Adoption!$A$5:$A$697,'Ravi file'!A903,Adoption!$B$5:$B$697,B903)</f>
        <v>0</v>
      </c>
    </row>
    <row r="904" spans="1:7" ht="15.75" customHeight="1" x14ac:dyDescent="0.2">
      <c r="A904" s="26" t="s">
        <v>1923</v>
      </c>
      <c r="B904" s="26" t="s">
        <v>2037</v>
      </c>
      <c r="C904" s="26" t="s">
        <v>6251</v>
      </c>
      <c r="D904" s="26" t="e">
        <v>#N/A</v>
      </c>
      <c r="E904" s="26">
        <v>1</v>
      </c>
      <c r="F904" s="26">
        <v>1</v>
      </c>
      <c r="G904" s="26">
        <f>SUMIFS(Adoption!$G$5:$G$697,Adoption!$A$5:$A$697,'Ravi file'!A904,Adoption!$B$5:$B$697,B904)</f>
        <v>0</v>
      </c>
    </row>
    <row r="905" spans="1:7" ht="15.75" customHeight="1" x14ac:dyDescent="0.2">
      <c r="A905" s="26" t="s">
        <v>1923</v>
      </c>
      <c r="B905" s="26" t="s">
        <v>2038</v>
      </c>
      <c r="C905" s="26" t="s">
        <v>6252</v>
      </c>
      <c r="D905" s="26" t="e">
        <v>#N/A</v>
      </c>
      <c r="E905" s="26">
        <v>1</v>
      </c>
      <c r="F905" s="26">
        <v>10</v>
      </c>
      <c r="G905" s="26">
        <f>SUMIFS(Adoption!$G$5:$G$697,Adoption!$A$5:$A$697,'Ravi file'!A905,Adoption!$B$5:$B$697,B905)</f>
        <v>0</v>
      </c>
    </row>
    <row r="906" spans="1:7" ht="15.75" customHeight="1" x14ac:dyDescent="0.2">
      <c r="A906" s="26" t="s">
        <v>2102</v>
      </c>
      <c r="B906" s="26" t="s">
        <v>6253</v>
      </c>
      <c r="C906" s="26" t="s">
        <v>6254</v>
      </c>
      <c r="D906" s="26" t="e">
        <v>#N/A</v>
      </c>
      <c r="E906" s="26">
        <v>1</v>
      </c>
      <c r="F906" s="26">
        <v>1</v>
      </c>
      <c r="G906" s="26">
        <f>SUMIFS(Adoption!$G$5:$G$697,Adoption!$A$5:$A$697,'Ravi file'!A906,Adoption!$B$5:$B$697,B906)</f>
        <v>0</v>
      </c>
    </row>
    <row r="907" spans="1:7" ht="15.75" customHeight="1" x14ac:dyDescent="0.2">
      <c r="A907" s="26" t="s">
        <v>2102</v>
      </c>
      <c r="B907" s="26" t="s">
        <v>2108</v>
      </c>
      <c r="C907" s="26" t="s">
        <v>6255</v>
      </c>
      <c r="D907" s="26" t="e">
        <v>#N/A</v>
      </c>
      <c r="E907" s="26">
        <v>1</v>
      </c>
      <c r="F907" s="26">
        <v>9</v>
      </c>
      <c r="G907" s="26">
        <f>SUMIFS(Adoption!$G$5:$G$697,Adoption!$A$5:$A$697,'Ravi file'!A907,Adoption!$B$5:$B$697,B907)</f>
        <v>0</v>
      </c>
    </row>
    <row r="908" spans="1:7" ht="15.75" customHeight="1" x14ac:dyDescent="0.2">
      <c r="A908" s="26" t="s">
        <v>1923</v>
      </c>
      <c r="B908" s="26" t="s">
        <v>2039</v>
      </c>
      <c r="C908" s="26" t="s">
        <v>6256</v>
      </c>
      <c r="D908" s="26" t="e">
        <v>#N/A</v>
      </c>
      <c r="E908" s="26">
        <v>1</v>
      </c>
      <c r="F908" s="26">
        <v>10</v>
      </c>
      <c r="G908" s="26">
        <f>SUMIFS(Adoption!$G$5:$G$697,Adoption!$A$5:$A$697,'Ravi file'!A908,Adoption!$B$5:$B$697,B908)</f>
        <v>0</v>
      </c>
    </row>
    <row r="909" spans="1:7" ht="15.75" customHeight="1" x14ac:dyDescent="0.2">
      <c r="A909" s="26" t="s">
        <v>834</v>
      </c>
      <c r="B909" s="26" t="s">
        <v>843</v>
      </c>
      <c r="C909" s="26" t="s">
        <v>6257</v>
      </c>
      <c r="D909" s="26" t="e">
        <v>#N/A</v>
      </c>
      <c r="E909" s="26">
        <v>1</v>
      </c>
      <c r="F909" s="26">
        <v>10</v>
      </c>
      <c r="G909" s="26">
        <f>SUMIFS(Adoption!$G$5:$G$697,Adoption!$A$5:$A$697,'Ravi file'!A909,Adoption!$B$5:$B$697,B909)</f>
        <v>0</v>
      </c>
    </row>
    <row r="910" spans="1:7" ht="15.75" customHeight="1" x14ac:dyDescent="0.2">
      <c r="A910" s="26" t="s">
        <v>1886</v>
      </c>
      <c r="B910" s="26" t="s">
        <v>1897</v>
      </c>
      <c r="C910" s="26" t="s">
        <v>6094</v>
      </c>
      <c r="D910" s="26" t="e">
        <v>#N/A</v>
      </c>
      <c r="E910" s="26">
        <v>1</v>
      </c>
      <c r="F910" s="26">
        <v>10</v>
      </c>
      <c r="G910" s="26">
        <f>SUMIFS(Adoption!$G$5:$G$697,Adoption!$A$5:$A$697,'Ravi file'!A910,Adoption!$B$5:$B$697,B910)</f>
        <v>0</v>
      </c>
    </row>
    <row r="911" spans="1:7" ht="15.75" customHeight="1" x14ac:dyDescent="0.2">
      <c r="A911" s="26" t="s">
        <v>1886</v>
      </c>
      <c r="B911" s="26" t="s">
        <v>1898</v>
      </c>
      <c r="C911" s="26" t="s">
        <v>6258</v>
      </c>
      <c r="D911" s="26" t="e">
        <v>#N/A</v>
      </c>
      <c r="E911" s="26">
        <v>1</v>
      </c>
      <c r="F911" s="26">
        <v>10</v>
      </c>
      <c r="G911" s="26">
        <f>SUMIFS(Adoption!$G$5:$G$697,Adoption!$A$5:$A$697,'Ravi file'!A911,Adoption!$B$5:$B$697,B911)</f>
        <v>0</v>
      </c>
    </row>
    <row r="912" spans="1:7" ht="15.75" customHeight="1" x14ac:dyDescent="0.2">
      <c r="A912" s="26" t="s">
        <v>1886</v>
      </c>
      <c r="B912" s="26" t="s">
        <v>1901</v>
      </c>
      <c r="C912" s="26" t="s">
        <v>6259</v>
      </c>
      <c r="D912" s="26" t="e">
        <v>#N/A</v>
      </c>
      <c r="E912" s="26">
        <v>1</v>
      </c>
      <c r="F912" s="26">
        <v>9</v>
      </c>
      <c r="G912" s="26">
        <f>SUMIFS(Adoption!$G$5:$G$697,Adoption!$A$5:$A$697,'Ravi file'!A912,Adoption!$B$5:$B$697,B912)</f>
        <v>0</v>
      </c>
    </row>
    <row r="913" spans="1:7" ht="15.75" customHeight="1" x14ac:dyDescent="0.2">
      <c r="A913" s="26" t="s">
        <v>1886</v>
      </c>
      <c r="B913" s="26" t="s">
        <v>1902</v>
      </c>
      <c r="C913" s="26" t="s">
        <v>5868</v>
      </c>
      <c r="D913" s="26" t="e">
        <v>#N/A</v>
      </c>
      <c r="E913" s="26">
        <v>1</v>
      </c>
      <c r="F913" s="26">
        <v>10</v>
      </c>
      <c r="G913" s="26">
        <f>SUMIFS(Adoption!$G$5:$G$697,Adoption!$A$5:$A$697,'Ravi file'!A913,Adoption!$B$5:$B$697,B913)</f>
        <v>0</v>
      </c>
    </row>
    <row r="914" spans="1:7" ht="15.75" customHeight="1" x14ac:dyDescent="0.2">
      <c r="A914" s="26" t="s">
        <v>1886</v>
      </c>
      <c r="B914" s="26" t="s">
        <v>1903</v>
      </c>
      <c r="C914" s="26" t="s">
        <v>6260</v>
      </c>
      <c r="D914" s="26" t="e">
        <v>#N/A</v>
      </c>
      <c r="E914" s="26">
        <v>1</v>
      </c>
      <c r="F914" s="26">
        <v>10</v>
      </c>
      <c r="G914" s="26">
        <f>SUMIFS(Adoption!$G$5:$G$697,Adoption!$A$5:$A$697,'Ravi file'!A914,Adoption!$B$5:$B$697,B914)</f>
        <v>0</v>
      </c>
    </row>
    <row r="915" spans="1:7" ht="15.75" customHeight="1" x14ac:dyDescent="0.2">
      <c r="A915" s="26" t="s">
        <v>1886</v>
      </c>
      <c r="B915" s="26" t="s">
        <v>1904</v>
      </c>
      <c r="C915" s="26" t="s">
        <v>5696</v>
      </c>
      <c r="D915" s="26" t="e">
        <v>#N/A</v>
      </c>
      <c r="E915" s="26">
        <v>1</v>
      </c>
      <c r="F915" s="26">
        <v>10</v>
      </c>
      <c r="G915" s="26">
        <f>SUMIFS(Adoption!$G$5:$G$697,Adoption!$A$5:$A$697,'Ravi file'!A915,Adoption!$B$5:$B$697,B915)</f>
        <v>0</v>
      </c>
    </row>
    <row r="916" spans="1:7" ht="15.75" customHeight="1" x14ac:dyDescent="0.2">
      <c r="A916" s="26" t="s">
        <v>1923</v>
      </c>
      <c r="B916" s="26" t="s">
        <v>2040</v>
      </c>
      <c r="C916" s="26" t="s">
        <v>6261</v>
      </c>
      <c r="D916" s="26" t="e">
        <v>#N/A</v>
      </c>
      <c r="E916" s="26">
        <v>2</v>
      </c>
      <c r="F916" s="26">
        <v>2</v>
      </c>
      <c r="G916" s="26">
        <f>SUMIFS(Adoption!$G$5:$G$697,Adoption!$A$5:$A$697,'Ravi file'!A916,Adoption!$B$5:$B$697,B916)</f>
        <v>0</v>
      </c>
    </row>
    <row r="917" spans="1:7" ht="15.75" customHeight="1" x14ac:dyDescent="0.2">
      <c r="A917" s="26" t="s">
        <v>1923</v>
      </c>
      <c r="B917" s="26" t="s">
        <v>2041</v>
      </c>
      <c r="C917" s="26" t="s">
        <v>6262</v>
      </c>
      <c r="D917" s="26" t="e">
        <v>#N/A</v>
      </c>
      <c r="E917" s="26">
        <v>2</v>
      </c>
      <c r="F917" s="26">
        <v>2</v>
      </c>
      <c r="G917" s="26">
        <f>SUMIFS(Adoption!$G$5:$G$697,Adoption!$A$5:$A$697,'Ravi file'!A917,Adoption!$B$5:$B$697,B917)</f>
        <v>0</v>
      </c>
    </row>
    <row r="918" spans="1:7" ht="15.75" customHeight="1" x14ac:dyDescent="0.2">
      <c r="A918" s="26" t="s">
        <v>1620</v>
      </c>
      <c r="B918" s="26" t="s">
        <v>1626</v>
      </c>
      <c r="C918" s="26" t="s">
        <v>6263</v>
      </c>
      <c r="D918" s="26" t="e">
        <v>#N/A</v>
      </c>
      <c r="E918" s="26">
        <v>1</v>
      </c>
      <c r="F918" s="26">
        <v>10</v>
      </c>
      <c r="G918" s="26">
        <f>SUMIFS(Adoption!$G$5:$G$697,Adoption!$A$5:$A$697,'Ravi file'!A918,Adoption!$B$5:$B$697,B918)</f>
        <v>0</v>
      </c>
    </row>
    <row r="919" spans="1:7" ht="15.75" customHeight="1" x14ac:dyDescent="0.2">
      <c r="A919" s="26" t="s">
        <v>1886</v>
      </c>
      <c r="B919" s="26" t="s">
        <v>1905</v>
      </c>
      <c r="C919" s="26" t="s">
        <v>6264</v>
      </c>
      <c r="D919" s="26" t="e">
        <v>#N/A</v>
      </c>
      <c r="E919" s="26">
        <v>1</v>
      </c>
      <c r="F919" s="26">
        <v>9</v>
      </c>
      <c r="G919" s="26">
        <f>SUMIFS(Adoption!$G$5:$G$697,Adoption!$A$5:$A$697,'Ravi file'!A919,Adoption!$B$5:$B$697,B919)</f>
        <v>0</v>
      </c>
    </row>
    <row r="920" spans="1:7" ht="15.75" customHeight="1" x14ac:dyDescent="0.2">
      <c r="A920" s="26" t="s">
        <v>2408</v>
      </c>
      <c r="B920" s="26" t="s">
        <v>2527</v>
      </c>
      <c r="C920" s="26" t="s">
        <v>6265</v>
      </c>
      <c r="D920" s="26" t="e">
        <v>#N/A</v>
      </c>
      <c r="E920" s="26">
        <v>1</v>
      </c>
      <c r="F920" s="26">
        <v>2</v>
      </c>
      <c r="G920" s="26">
        <f>SUMIFS(Adoption!$G$5:$G$697,Adoption!$A$5:$A$697,'Ravi file'!A920,Adoption!$B$5:$B$697,B920)</f>
        <v>0</v>
      </c>
    </row>
    <row r="921" spans="1:7" ht="15.75" customHeight="1" x14ac:dyDescent="0.2">
      <c r="A921" s="26" t="s">
        <v>47</v>
      </c>
      <c r="B921" s="26" t="s">
        <v>4417</v>
      </c>
      <c r="C921" s="26" t="s">
        <v>6234</v>
      </c>
      <c r="D921" s="26" t="e">
        <v>#N/A</v>
      </c>
      <c r="E921" s="26">
        <v>1</v>
      </c>
      <c r="F921" s="26">
        <v>0</v>
      </c>
      <c r="G921" s="26">
        <f>SUMIFS(Adoption!$G$5:$G$697,Adoption!$A$5:$A$697,'Ravi file'!A921,Adoption!$B$5:$B$697,B921)</f>
        <v>0</v>
      </c>
    </row>
    <row r="922" spans="1:7" ht="15.75" customHeight="1" x14ac:dyDescent="0.2">
      <c r="A922" s="26" t="s">
        <v>319</v>
      </c>
      <c r="B922" s="26" t="s">
        <v>326</v>
      </c>
      <c r="C922" s="26" t="s">
        <v>5465</v>
      </c>
      <c r="D922" s="26" t="e">
        <v>#N/A</v>
      </c>
      <c r="E922" s="26">
        <v>1</v>
      </c>
      <c r="F922" s="26">
        <v>10</v>
      </c>
      <c r="G922" s="26">
        <f>SUMIFS(Adoption!$G$5:$G$697,Adoption!$A$5:$A$697,'Ravi file'!A922,Adoption!$B$5:$B$697,B922)</f>
        <v>58.961574452283699</v>
      </c>
    </row>
    <row r="923" spans="1:7" ht="15.75" customHeight="1" x14ac:dyDescent="0.2">
      <c r="A923" s="26" t="s">
        <v>2982</v>
      </c>
      <c r="B923" s="26" t="s">
        <v>3095</v>
      </c>
      <c r="C923" s="26">
        <v>0</v>
      </c>
      <c r="D923" s="26" t="e">
        <v>#N/A</v>
      </c>
      <c r="E923" s="26">
        <v>2</v>
      </c>
      <c r="F923" s="26">
        <v>0</v>
      </c>
      <c r="G923" s="26">
        <f>SUMIFS(Adoption!$G$5:$G$697,Adoption!$A$5:$A$697,'Ravi file'!A923,Adoption!$B$5:$B$697,B923)</f>
        <v>0</v>
      </c>
    </row>
    <row r="924" spans="1:7" ht="15.75" customHeight="1" x14ac:dyDescent="0.2">
      <c r="A924" s="26" t="s">
        <v>1314</v>
      </c>
      <c r="B924" s="26" t="s">
        <v>6266</v>
      </c>
      <c r="C924" s="26" t="s">
        <v>6267</v>
      </c>
      <c r="D924" s="26" t="e">
        <v>#N/A</v>
      </c>
      <c r="E924" s="26">
        <v>1</v>
      </c>
      <c r="F924" s="26">
        <v>10</v>
      </c>
      <c r="G924" s="26">
        <f>SUMIFS(Adoption!$G$5:$G$697,Adoption!$A$5:$A$697,'Ravi file'!A924,Adoption!$B$5:$B$697,B924)</f>
        <v>0</v>
      </c>
    </row>
    <row r="925" spans="1:7" ht="15.75" customHeight="1" x14ac:dyDescent="0.2">
      <c r="A925" s="26" t="s">
        <v>2175</v>
      </c>
      <c r="B925" s="26" t="s">
        <v>2342</v>
      </c>
      <c r="C925" s="26" t="s">
        <v>6268</v>
      </c>
      <c r="D925" s="26" t="e">
        <v>#N/A</v>
      </c>
      <c r="E925" s="26">
        <v>1</v>
      </c>
      <c r="F925" s="26">
        <v>2</v>
      </c>
      <c r="G925" s="26">
        <f>SUMIFS(Adoption!$G$5:$G$697,Adoption!$A$5:$A$697,'Ravi file'!A925,Adoption!$B$5:$B$697,B925)</f>
        <v>0</v>
      </c>
    </row>
    <row r="926" spans="1:7" ht="15.75" customHeight="1" x14ac:dyDescent="0.2">
      <c r="A926" s="26" t="s">
        <v>1693</v>
      </c>
      <c r="B926" s="26" t="s">
        <v>1812</v>
      </c>
      <c r="C926" s="26" t="s">
        <v>6269</v>
      </c>
      <c r="D926" s="26" t="e">
        <v>#N/A</v>
      </c>
      <c r="E926" s="26">
        <v>1</v>
      </c>
      <c r="F926" s="26">
        <v>1</v>
      </c>
      <c r="G926" s="26">
        <f>SUMIFS(Adoption!$G$5:$G$697,Adoption!$A$5:$A$697,'Ravi file'!A926,Adoption!$B$5:$B$697,B926)</f>
        <v>0</v>
      </c>
    </row>
    <row r="927" spans="1:7" ht="15.75" customHeight="1" x14ac:dyDescent="0.2">
      <c r="A927" s="26" t="s">
        <v>2119</v>
      </c>
      <c r="B927" s="26" t="s">
        <v>1812</v>
      </c>
      <c r="C927" s="26" t="s">
        <v>6269</v>
      </c>
      <c r="D927" s="26" t="e">
        <v>#N/A</v>
      </c>
      <c r="E927" s="26">
        <v>1</v>
      </c>
      <c r="F927" s="26">
        <v>1</v>
      </c>
      <c r="G927" s="26">
        <f>SUMIFS(Adoption!$G$5:$G$697,Adoption!$A$5:$A$697,'Ravi file'!A927,Adoption!$B$5:$B$697,B927)</f>
        <v>0</v>
      </c>
    </row>
    <row r="928" spans="1:7" ht="15.75" customHeight="1" x14ac:dyDescent="0.2">
      <c r="A928" s="26" t="s">
        <v>2119</v>
      </c>
      <c r="B928" s="26" t="s">
        <v>2141</v>
      </c>
      <c r="C928" s="26" t="s">
        <v>6270</v>
      </c>
      <c r="D928" s="26" t="e">
        <v>#N/A</v>
      </c>
      <c r="E928" s="26">
        <v>1</v>
      </c>
      <c r="F928" s="26">
        <v>2</v>
      </c>
      <c r="G928" s="26">
        <f>SUMIFS(Adoption!$G$5:$G$697,Adoption!$A$5:$A$697,'Ravi file'!A928,Adoption!$B$5:$B$697,B928)</f>
        <v>0</v>
      </c>
    </row>
    <row r="929" spans="1:7" ht="15.75" customHeight="1" x14ac:dyDescent="0.2">
      <c r="A929" s="26" t="s">
        <v>2119</v>
      </c>
      <c r="B929" s="26" t="s">
        <v>2143</v>
      </c>
      <c r="C929" s="26" t="s">
        <v>6271</v>
      </c>
      <c r="D929" s="26" t="e">
        <v>#N/A</v>
      </c>
      <c r="E929" s="26">
        <v>1</v>
      </c>
      <c r="F929" s="26">
        <v>10</v>
      </c>
      <c r="G929" s="26">
        <f>SUMIFS(Adoption!$G$5:$G$697,Adoption!$A$5:$A$697,'Ravi file'!A929,Adoption!$B$5:$B$697,B929)</f>
        <v>0</v>
      </c>
    </row>
    <row r="930" spans="1:7" ht="15.75" customHeight="1" x14ac:dyDescent="0.2">
      <c r="A930" s="26" t="s">
        <v>1620</v>
      </c>
      <c r="B930" s="26" t="s">
        <v>6272</v>
      </c>
      <c r="C930" s="26" t="s">
        <v>6273</v>
      </c>
      <c r="D930" s="26" t="e">
        <v>#N/A</v>
      </c>
      <c r="E930" s="26">
        <v>1</v>
      </c>
      <c r="F930" s="26">
        <v>10</v>
      </c>
      <c r="G930" s="26">
        <f>SUMIFS(Adoption!$G$5:$G$697,Adoption!$A$5:$A$697,'Ravi file'!A930,Adoption!$B$5:$B$697,B930)</f>
        <v>0</v>
      </c>
    </row>
    <row r="931" spans="1:7" ht="15.75" customHeight="1" x14ac:dyDescent="0.2">
      <c r="A931" s="26" t="s">
        <v>208</v>
      </c>
      <c r="B931" s="26" t="s">
        <v>210</v>
      </c>
      <c r="C931" s="26" t="s">
        <v>6274</v>
      </c>
      <c r="D931" s="26" t="e">
        <v>#N/A</v>
      </c>
      <c r="E931" s="26">
        <v>1</v>
      </c>
      <c r="F931" s="26">
        <v>1</v>
      </c>
      <c r="G931" s="26">
        <f>SUMIFS(Adoption!$G$5:$G$697,Adoption!$A$5:$A$697,'Ravi file'!A931,Adoption!$B$5:$B$697,B931)</f>
        <v>0.55000000000000004</v>
      </c>
    </row>
    <row r="932" spans="1:7" ht="15.75" customHeight="1" x14ac:dyDescent="0.2">
      <c r="A932" s="26" t="s">
        <v>1693</v>
      </c>
      <c r="B932" s="26" t="s">
        <v>1813</v>
      </c>
      <c r="C932" s="26" t="s">
        <v>6275</v>
      </c>
      <c r="D932" s="26" t="e">
        <v>#N/A</v>
      </c>
      <c r="E932" s="26">
        <v>1</v>
      </c>
      <c r="F932" s="26">
        <v>1</v>
      </c>
      <c r="G932" s="26">
        <f>SUMIFS(Adoption!$G$5:$G$697,Adoption!$A$5:$A$697,'Ravi file'!A932,Adoption!$B$5:$B$697,B932)</f>
        <v>0</v>
      </c>
    </row>
    <row r="933" spans="1:7" ht="15.75" customHeight="1" x14ac:dyDescent="0.2">
      <c r="A933" s="26" t="s">
        <v>1693</v>
      </c>
      <c r="B933" s="26" t="s">
        <v>6276</v>
      </c>
      <c r="C933" s="26" t="s">
        <v>6277</v>
      </c>
      <c r="D933" s="26" t="e">
        <v>#N/A</v>
      </c>
      <c r="E933" s="26">
        <v>1</v>
      </c>
      <c r="F933" s="26">
        <v>1</v>
      </c>
      <c r="G933" s="26">
        <f>SUMIFS(Adoption!$G$5:$G$697,Adoption!$A$5:$A$697,'Ravi file'!A933,Adoption!$B$5:$B$697,B933)</f>
        <v>0</v>
      </c>
    </row>
    <row r="934" spans="1:7" ht="15.75" customHeight="1" x14ac:dyDescent="0.2">
      <c r="A934" s="26" t="s">
        <v>834</v>
      </c>
      <c r="B934" s="26" t="s">
        <v>851</v>
      </c>
      <c r="C934" s="26" t="s">
        <v>6278</v>
      </c>
      <c r="D934" s="26" t="e">
        <v>#N/A</v>
      </c>
      <c r="E934" s="26">
        <v>1</v>
      </c>
      <c r="F934" s="26">
        <v>2</v>
      </c>
      <c r="G934" s="26">
        <f>SUMIFS(Adoption!$G$5:$G$697,Adoption!$A$5:$A$697,'Ravi file'!A934,Adoption!$B$5:$B$697,B934)</f>
        <v>0</v>
      </c>
    </row>
    <row r="935" spans="1:7" ht="15.75" customHeight="1" x14ac:dyDescent="0.2">
      <c r="A935" s="26" t="s">
        <v>834</v>
      </c>
      <c r="B935" s="26" t="s">
        <v>839</v>
      </c>
      <c r="C935" s="26" t="s">
        <v>6279</v>
      </c>
      <c r="D935" s="26" t="e">
        <v>#N/A</v>
      </c>
      <c r="E935" s="26">
        <v>1</v>
      </c>
      <c r="F935" s="26">
        <v>10</v>
      </c>
      <c r="G935" s="26">
        <f>SUMIFS(Adoption!$G$5:$G$697,Adoption!$A$5:$A$697,'Ravi file'!A935,Adoption!$B$5:$B$697,B935)</f>
        <v>0</v>
      </c>
    </row>
    <row r="936" spans="1:7" ht="15.75" customHeight="1" x14ac:dyDescent="0.2">
      <c r="A936" s="26" t="s">
        <v>1923</v>
      </c>
      <c r="B936" s="26" t="s">
        <v>2042</v>
      </c>
      <c r="C936" s="26" t="s">
        <v>5576</v>
      </c>
      <c r="D936" s="26" t="e">
        <v>#N/A</v>
      </c>
      <c r="E936" s="26">
        <v>1</v>
      </c>
      <c r="F936" s="26">
        <v>10</v>
      </c>
      <c r="G936" s="26">
        <f>SUMIFS(Adoption!$G$5:$G$697,Adoption!$A$5:$A$697,'Ravi file'!A936,Adoption!$B$5:$B$697,B936)</f>
        <v>0</v>
      </c>
    </row>
    <row r="937" spans="1:7" ht="15.75" customHeight="1" x14ac:dyDescent="0.2">
      <c r="A937" s="26" t="s">
        <v>1923</v>
      </c>
      <c r="B937" s="26" t="s">
        <v>2043</v>
      </c>
      <c r="C937" s="26" t="s">
        <v>6280</v>
      </c>
      <c r="D937" s="26" t="e">
        <v>#N/A</v>
      </c>
      <c r="E937" s="26">
        <v>1</v>
      </c>
      <c r="F937" s="26">
        <v>10</v>
      </c>
      <c r="G937" s="26">
        <f>SUMIFS(Adoption!$G$5:$G$697,Adoption!$A$5:$A$697,'Ravi file'!A937,Adoption!$B$5:$B$697,B937)</f>
        <v>0</v>
      </c>
    </row>
    <row r="938" spans="1:7" ht="15.75" customHeight="1" x14ac:dyDescent="0.2">
      <c r="A938" s="26" t="s">
        <v>1923</v>
      </c>
      <c r="B938" s="26" t="s">
        <v>2044</v>
      </c>
      <c r="C938" s="26" t="s">
        <v>6281</v>
      </c>
      <c r="D938" s="26" t="e">
        <v>#N/A</v>
      </c>
      <c r="E938" s="26">
        <v>1</v>
      </c>
      <c r="F938" s="26">
        <v>1</v>
      </c>
      <c r="G938" s="26">
        <f>SUMIFS(Adoption!$G$5:$G$697,Adoption!$A$5:$A$697,'Ravi file'!A938,Adoption!$B$5:$B$697,B938)</f>
        <v>0</v>
      </c>
    </row>
    <row r="939" spans="1:7" ht="15.75" customHeight="1" x14ac:dyDescent="0.2">
      <c r="A939" s="26" t="s">
        <v>1923</v>
      </c>
      <c r="B939" s="26" t="s">
        <v>2045</v>
      </c>
      <c r="C939" s="26" t="s">
        <v>6282</v>
      </c>
      <c r="D939" s="26" t="e">
        <v>#N/A</v>
      </c>
      <c r="E939" s="26">
        <v>1</v>
      </c>
      <c r="F939" s="26">
        <v>1</v>
      </c>
      <c r="G939" s="26">
        <f>SUMIFS(Adoption!$G$5:$G$697,Adoption!$A$5:$A$697,'Ravi file'!A939,Adoption!$B$5:$B$697,B939)</f>
        <v>0</v>
      </c>
    </row>
    <row r="940" spans="1:7" ht="15.75" customHeight="1" x14ac:dyDescent="0.2">
      <c r="A940" s="26" t="s">
        <v>1923</v>
      </c>
      <c r="B940" s="26" t="s">
        <v>2046</v>
      </c>
      <c r="C940" s="26" t="s">
        <v>6283</v>
      </c>
      <c r="D940" s="26" t="e">
        <v>#N/A</v>
      </c>
      <c r="E940" s="26">
        <v>1</v>
      </c>
      <c r="F940" s="26">
        <v>1</v>
      </c>
      <c r="G940" s="26">
        <f>SUMIFS(Adoption!$G$5:$G$697,Adoption!$A$5:$A$697,'Ravi file'!A940,Adoption!$B$5:$B$697,B940)</f>
        <v>0</v>
      </c>
    </row>
    <row r="941" spans="1:7" ht="15.75" customHeight="1" x14ac:dyDescent="0.2">
      <c r="A941" s="26" t="s">
        <v>1923</v>
      </c>
      <c r="B941" s="26" t="s">
        <v>2048</v>
      </c>
      <c r="C941" s="26" t="s">
        <v>6284</v>
      </c>
      <c r="D941" s="26" t="e">
        <v>#N/A</v>
      </c>
      <c r="E941" s="26">
        <v>1</v>
      </c>
      <c r="F941" s="26">
        <v>2</v>
      </c>
      <c r="G941" s="26">
        <f>SUMIFS(Adoption!$G$5:$G$697,Adoption!$A$5:$A$697,'Ravi file'!A941,Adoption!$B$5:$B$697,B941)</f>
        <v>24.00372627947096</v>
      </c>
    </row>
    <row r="942" spans="1:7" ht="15.75" customHeight="1" x14ac:dyDescent="0.2">
      <c r="A942" s="26" t="s">
        <v>1923</v>
      </c>
      <c r="B942" s="26" t="s">
        <v>2049</v>
      </c>
      <c r="C942" s="26" t="s">
        <v>6285</v>
      </c>
      <c r="D942" s="26" t="e">
        <v>#N/A</v>
      </c>
      <c r="E942" s="26">
        <v>1</v>
      </c>
      <c r="F942" s="26">
        <v>2</v>
      </c>
      <c r="G942" s="26">
        <f>SUMIFS(Adoption!$G$5:$G$697,Adoption!$A$5:$A$697,'Ravi file'!A942,Adoption!$B$5:$B$697,B942)</f>
        <v>0</v>
      </c>
    </row>
    <row r="943" spans="1:7" ht="15.75" customHeight="1" x14ac:dyDescent="0.2">
      <c r="A943" s="26" t="s">
        <v>1314</v>
      </c>
      <c r="B943" s="26" t="s">
        <v>1353</v>
      </c>
      <c r="C943" s="26" t="s">
        <v>6286</v>
      </c>
      <c r="D943" s="26" t="e">
        <v>#N/A</v>
      </c>
      <c r="E943" s="26">
        <v>1</v>
      </c>
      <c r="F943" s="26">
        <v>1</v>
      </c>
      <c r="G943" s="26">
        <f>SUMIFS(Adoption!$G$5:$G$697,Adoption!$A$5:$A$697,'Ravi file'!A943,Adoption!$B$5:$B$697,B943)</f>
        <v>0</v>
      </c>
    </row>
    <row r="944" spans="1:7" ht="15.75" customHeight="1" x14ac:dyDescent="0.2">
      <c r="A944" s="26" t="s">
        <v>1036</v>
      </c>
      <c r="B944" s="26" t="s">
        <v>1040</v>
      </c>
      <c r="C944" s="26" t="s">
        <v>6287</v>
      </c>
      <c r="D944" s="26" t="e">
        <v>#N/A</v>
      </c>
      <c r="E944" s="26">
        <v>1</v>
      </c>
      <c r="F944" s="26">
        <v>10</v>
      </c>
      <c r="G944" s="26">
        <f>SUMIFS(Adoption!$G$5:$G$697,Adoption!$A$5:$A$697,'Ravi file'!A944,Adoption!$B$5:$B$697,B944)</f>
        <v>0</v>
      </c>
    </row>
    <row r="945" spans="1:7" ht="15.75" customHeight="1" x14ac:dyDescent="0.2">
      <c r="A945" s="26" t="s">
        <v>334</v>
      </c>
      <c r="B945" s="26" t="s">
        <v>6288</v>
      </c>
      <c r="C945" s="26" t="s">
        <v>6289</v>
      </c>
      <c r="D945" s="26" t="e">
        <v>#N/A</v>
      </c>
      <c r="E945" s="26">
        <v>1</v>
      </c>
      <c r="F945" s="26">
        <v>10</v>
      </c>
      <c r="G945" s="26">
        <f>SUMIFS(Adoption!$G$5:$G$697,Adoption!$A$5:$A$697,'Ravi file'!A945,Adoption!$B$5:$B$697,B945)</f>
        <v>0</v>
      </c>
    </row>
    <row r="946" spans="1:7" ht="15.75" customHeight="1" x14ac:dyDescent="0.2">
      <c r="A946" s="26" t="s">
        <v>2102</v>
      </c>
      <c r="B946" s="26" t="s">
        <v>6290</v>
      </c>
      <c r="C946" s="26" t="s">
        <v>6254</v>
      </c>
      <c r="D946" s="26" t="e">
        <v>#N/A</v>
      </c>
      <c r="E946" s="26">
        <v>1</v>
      </c>
      <c r="F946" s="26">
        <v>1</v>
      </c>
      <c r="G946" s="26">
        <f>SUMIFS(Adoption!$G$5:$G$697,Adoption!$A$5:$A$697,'Ravi file'!A946,Adoption!$B$5:$B$697,B946)</f>
        <v>0</v>
      </c>
    </row>
    <row r="947" spans="1:7" ht="15.75" customHeight="1" x14ac:dyDescent="0.2">
      <c r="A947" s="26" t="s">
        <v>2102</v>
      </c>
      <c r="B947" s="26" t="s">
        <v>6291</v>
      </c>
      <c r="C947" s="26" t="s">
        <v>6292</v>
      </c>
      <c r="D947" s="26" t="e">
        <v>#N/A</v>
      </c>
      <c r="E947" s="26">
        <v>1</v>
      </c>
      <c r="F947" s="26">
        <v>1</v>
      </c>
      <c r="G947" s="26">
        <f>SUMIFS(Adoption!$G$5:$G$697,Adoption!$A$5:$A$697,'Ravi file'!A947,Adoption!$B$5:$B$697,B947)</f>
        <v>0</v>
      </c>
    </row>
    <row r="948" spans="1:7" ht="15.75" customHeight="1" x14ac:dyDescent="0.2">
      <c r="A948" s="26" t="s">
        <v>2102</v>
      </c>
      <c r="B948" s="26" t="s">
        <v>6293</v>
      </c>
      <c r="C948" s="26" t="s">
        <v>6254</v>
      </c>
      <c r="D948" s="26" t="e">
        <v>#N/A</v>
      </c>
      <c r="E948" s="26">
        <v>1</v>
      </c>
      <c r="F948" s="26">
        <v>1</v>
      </c>
      <c r="G948" s="26">
        <f>SUMIFS(Adoption!$G$5:$G$697,Adoption!$A$5:$A$697,'Ravi file'!A948,Adoption!$B$5:$B$697,B948)</f>
        <v>0</v>
      </c>
    </row>
    <row r="949" spans="1:7" ht="15.75" customHeight="1" x14ac:dyDescent="0.2">
      <c r="A949" s="26" t="s">
        <v>2102</v>
      </c>
      <c r="B949" s="26" t="s">
        <v>6294</v>
      </c>
      <c r="C949" s="26" t="s">
        <v>6295</v>
      </c>
      <c r="D949" s="26" t="e">
        <v>#N/A</v>
      </c>
      <c r="E949" s="26">
        <v>1</v>
      </c>
      <c r="F949" s="26">
        <v>1</v>
      </c>
      <c r="G949" s="26">
        <f>SUMIFS(Adoption!$G$5:$G$697,Adoption!$A$5:$A$697,'Ravi file'!A949,Adoption!$B$5:$B$697,B949)</f>
        <v>0</v>
      </c>
    </row>
    <row r="950" spans="1:7" ht="15.75" customHeight="1" x14ac:dyDescent="0.2">
      <c r="A950" s="26" t="s">
        <v>2102</v>
      </c>
      <c r="B950" s="26" t="s">
        <v>6296</v>
      </c>
      <c r="C950" s="26" t="s">
        <v>6297</v>
      </c>
      <c r="D950" s="26" t="e">
        <v>#N/A</v>
      </c>
      <c r="E950" s="26">
        <v>1</v>
      </c>
      <c r="F950" s="26">
        <v>1</v>
      </c>
      <c r="G950" s="26">
        <f>SUMIFS(Adoption!$G$5:$G$697,Adoption!$A$5:$A$697,'Ravi file'!A950,Adoption!$B$5:$B$697,B950)</f>
        <v>0</v>
      </c>
    </row>
    <row r="951" spans="1:7" ht="15.75" customHeight="1" x14ac:dyDescent="0.2">
      <c r="A951" s="26" t="s">
        <v>2102</v>
      </c>
      <c r="B951" s="26" t="s">
        <v>6298</v>
      </c>
      <c r="C951" s="26" t="s">
        <v>6299</v>
      </c>
      <c r="D951" s="26" t="e">
        <v>#N/A</v>
      </c>
      <c r="E951" s="26">
        <v>1</v>
      </c>
      <c r="F951" s="26">
        <v>10</v>
      </c>
      <c r="G951" s="26">
        <f>SUMIFS(Adoption!$G$5:$G$697,Adoption!$A$5:$A$697,'Ravi file'!A951,Adoption!$B$5:$B$697,B951)</f>
        <v>51.389866666666663</v>
      </c>
    </row>
    <row r="952" spans="1:7" ht="15.75" customHeight="1" x14ac:dyDescent="0.2">
      <c r="A952" s="26" t="s">
        <v>2102</v>
      </c>
      <c r="B952" s="26" t="s">
        <v>2114</v>
      </c>
      <c r="C952" s="26" t="s">
        <v>6300</v>
      </c>
      <c r="D952" s="26" t="e">
        <v>#N/A</v>
      </c>
      <c r="E952" s="26">
        <v>1</v>
      </c>
      <c r="F952" s="26">
        <v>1</v>
      </c>
      <c r="G952" s="26">
        <f>SUMIFS(Adoption!$G$5:$G$697,Adoption!$A$5:$A$697,'Ravi file'!A952,Adoption!$B$5:$B$697,B952)</f>
        <v>128.47466666666665</v>
      </c>
    </row>
    <row r="953" spans="1:7" ht="15.75" customHeight="1" x14ac:dyDescent="0.2">
      <c r="A953" s="26" t="s">
        <v>2102</v>
      </c>
      <c r="B953" s="26" t="s">
        <v>2118</v>
      </c>
      <c r="C953" s="26" t="s">
        <v>6301</v>
      </c>
      <c r="D953" s="26" t="e">
        <v>#N/A</v>
      </c>
      <c r="E953" s="26">
        <v>1</v>
      </c>
      <c r="F953" s="26">
        <v>10</v>
      </c>
      <c r="G953" s="26">
        <f>SUMIFS(Adoption!$G$5:$G$697,Adoption!$A$5:$A$697,'Ravi file'!A953,Adoption!$B$5:$B$697,B953)</f>
        <v>0</v>
      </c>
    </row>
    <row r="954" spans="1:7" ht="15.75" customHeight="1" x14ac:dyDescent="0.2">
      <c r="A954" s="26" t="s">
        <v>2810</v>
      </c>
      <c r="B954" s="26" t="s">
        <v>2890</v>
      </c>
      <c r="C954" s="26" t="s">
        <v>6302</v>
      </c>
      <c r="D954" s="26" t="e">
        <v>#N/A</v>
      </c>
      <c r="E954" s="26">
        <v>2</v>
      </c>
      <c r="F954" s="26">
        <v>2</v>
      </c>
      <c r="G954" s="26">
        <f>SUMIFS(Adoption!$G$5:$G$697,Adoption!$A$5:$A$697,'Ravi file'!A954,Adoption!$B$5:$B$697,B954)</f>
        <v>0</v>
      </c>
    </row>
    <row r="955" spans="1:7" ht="15.75" customHeight="1" x14ac:dyDescent="0.2">
      <c r="A955" s="26" t="s">
        <v>834</v>
      </c>
      <c r="B955" s="26" t="s">
        <v>852</v>
      </c>
      <c r="C955" s="26" t="s">
        <v>6303</v>
      </c>
      <c r="D955" s="26" t="e">
        <v>#N/A</v>
      </c>
      <c r="E955" s="26">
        <v>1</v>
      </c>
      <c r="F955" s="26">
        <v>1</v>
      </c>
      <c r="G955" s="26">
        <f>SUMIFS(Adoption!$G$5:$G$697,Adoption!$A$5:$A$697,'Ravi file'!A955,Adoption!$B$5:$B$697,B955)</f>
        <v>0</v>
      </c>
    </row>
    <row r="956" spans="1:7" ht="15.75" customHeight="1" x14ac:dyDescent="0.2">
      <c r="A956" s="26" t="s">
        <v>1923</v>
      </c>
      <c r="B956" s="26" t="s">
        <v>2050</v>
      </c>
      <c r="C956" s="26" t="s">
        <v>6304</v>
      </c>
      <c r="D956" s="26" t="e">
        <v>#N/A</v>
      </c>
      <c r="E956" s="26">
        <v>2</v>
      </c>
      <c r="F956" s="26">
        <v>2</v>
      </c>
      <c r="G956" s="26">
        <f>SUMIFS(Adoption!$G$5:$G$697,Adoption!$A$5:$A$697,'Ravi file'!A956,Adoption!$B$5:$B$697,B956)</f>
        <v>0</v>
      </c>
    </row>
    <row r="957" spans="1:7" ht="15.75" customHeight="1" x14ac:dyDescent="0.2">
      <c r="A957" s="26" t="s">
        <v>422</v>
      </c>
      <c r="B957" s="26" t="s">
        <v>470</v>
      </c>
      <c r="C957" s="26" t="s">
        <v>753</v>
      </c>
      <c r="D957" s="26" t="e">
        <v>#N/A</v>
      </c>
      <c r="E957" s="26">
        <v>2</v>
      </c>
      <c r="F957" s="26">
        <v>4</v>
      </c>
      <c r="G957" s="26">
        <f>SUMIFS(Adoption!$G$5:$G$697,Adoption!$A$5:$A$697,'Ravi file'!A957,Adoption!$B$5:$B$697,B957)</f>
        <v>0</v>
      </c>
    </row>
    <row r="958" spans="1:7" ht="15.75" customHeight="1" x14ac:dyDescent="0.2">
      <c r="A958" s="26" t="s">
        <v>1314</v>
      </c>
      <c r="B958" s="26" t="s">
        <v>6305</v>
      </c>
      <c r="C958" s="26" t="s">
        <v>6306</v>
      </c>
      <c r="D958" s="26" t="e">
        <v>#N/A</v>
      </c>
      <c r="E958" s="26">
        <v>1</v>
      </c>
      <c r="F958" s="26">
        <v>10</v>
      </c>
      <c r="G958" s="26">
        <f>SUMIFS(Adoption!$G$5:$G$697,Adoption!$A$5:$A$697,'Ravi file'!A958,Adoption!$B$5:$B$697,B958)</f>
        <v>3.8619101007034726</v>
      </c>
    </row>
    <row r="959" spans="1:7" ht="15.75" customHeight="1" x14ac:dyDescent="0.2">
      <c r="A959" s="26" t="s">
        <v>1693</v>
      </c>
      <c r="B959" s="26" t="s">
        <v>1815</v>
      </c>
      <c r="C959" s="26" t="s">
        <v>6307</v>
      </c>
      <c r="D959" s="26" t="e">
        <v>#N/A</v>
      </c>
      <c r="E959" s="26">
        <v>2</v>
      </c>
      <c r="F959" s="26">
        <v>2</v>
      </c>
      <c r="G959" s="26">
        <f>SUMIFS(Adoption!$G$5:$G$697,Adoption!$A$5:$A$697,'Ravi file'!A959,Adoption!$B$5:$B$697,B959)</f>
        <v>0</v>
      </c>
    </row>
    <row r="960" spans="1:7" ht="15.75" customHeight="1" x14ac:dyDescent="0.2">
      <c r="A960" s="26" t="s">
        <v>1923</v>
      </c>
      <c r="B960" s="26" t="s">
        <v>1815</v>
      </c>
      <c r="C960" s="26" t="s">
        <v>6307</v>
      </c>
      <c r="D960" s="26" t="e">
        <v>#N/A</v>
      </c>
      <c r="E960" s="26">
        <v>2</v>
      </c>
      <c r="F960" s="26">
        <v>2</v>
      </c>
      <c r="G960" s="26">
        <f>SUMIFS(Adoption!$G$5:$G$697,Adoption!$A$5:$A$697,'Ravi file'!A960,Adoption!$B$5:$B$697,B960)</f>
        <v>0</v>
      </c>
    </row>
    <row r="961" spans="1:7" ht="15.75" customHeight="1" x14ac:dyDescent="0.2">
      <c r="A961" s="26" t="s">
        <v>2408</v>
      </c>
      <c r="B961" s="26" t="s">
        <v>2531</v>
      </c>
      <c r="C961" s="26" t="s">
        <v>6308</v>
      </c>
      <c r="D961" s="26" t="e">
        <v>#N/A</v>
      </c>
      <c r="E961" s="26">
        <v>1</v>
      </c>
      <c r="F961" s="26">
        <v>2</v>
      </c>
      <c r="G961" s="26">
        <f>SUMIFS(Adoption!$G$5:$G$697,Adoption!$A$5:$A$697,'Ravi file'!A961,Adoption!$B$5:$B$697,B961)</f>
        <v>7.3578520000000003</v>
      </c>
    </row>
    <row r="962" spans="1:7" ht="15.75" customHeight="1" x14ac:dyDescent="0.2">
      <c r="A962" s="26" t="s">
        <v>2408</v>
      </c>
      <c r="B962" s="26" t="s">
        <v>2532</v>
      </c>
      <c r="C962" s="26" t="s">
        <v>6309</v>
      </c>
      <c r="D962" s="26" t="e">
        <v>#N/A</v>
      </c>
      <c r="E962" s="26">
        <v>1</v>
      </c>
      <c r="F962" s="26">
        <v>2</v>
      </c>
      <c r="G962" s="26">
        <f>SUMIFS(Adoption!$G$5:$G$697,Adoption!$A$5:$A$697,'Ravi file'!A962,Adoption!$B$5:$B$697,B962)</f>
        <v>28.152950000000001</v>
      </c>
    </row>
    <row r="963" spans="1:7" ht="15.75" customHeight="1" x14ac:dyDescent="0.2">
      <c r="A963" s="26" t="s">
        <v>428</v>
      </c>
      <c r="B963" s="26" t="s">
        <v>3937</v>
      </c>
      <c r="C963" s="26" t="s">
        <v>6059</v>
      </c>
      <c r="D963" s="26" t="e">
        <v>#N/A</v>
      </c>
      <c r="E963" s="26">
        <v>2</v>
      </c>
      <c r="F963" s="26">
        <v>9</v>
      </c>
      <c r="G963" s="26">
        <f>SUMIFS(Adoption!$G$5:$G$697,Adoption!$A$5:$A$697,'Ravi file'!A963,Adoption!$B$5:$B$697,B963)</f>
        <v>0</v>
      </c>
    </row>
    <row r="964" spans="1:7" ht="15.75" customHeight="1" x14ac:dyDescent="0.2">
      <c r="A964" s="26" t="s">
        <v>2408</v>
      </c>
      <c r="B964" s="26" t="s">
        <v>2533</v>
      </c>
      <c r="C964" s="26" t="s">
        <v>6310</v>
      </c>
      <c r="D964" s="26" t="e">
        <v>#N/A</v>
      </c>
      <c r="E964" s="26">
        <v>1</v>
      </c>
      <c r="F964" s="26">
        <v>2</v>
      </c>
      <c r="G964" s="26">
        <f>SUMIFS(Adoption!$G$5:$G$697,Adoption!$A$5:$A$697,'Ravi file'!A964,Adoption!$B$5:$B$697,B964)</f>
        <v>0</v>
      </c>
    </row>
    <row r="965" spans="1:7" ht="15.75" customHeight="1" x14ac:dyDescent="0.2">
      <c r="A965" s="26" t="s">
        <v>1413</v>
      </c>
      <c r="B965" s="26" t="s">
        <v>1496</v>
      </c>
      <c r="C965" s="26" t="s">
        <v>6311</v>
      </c>
      <c r="D965" s="26" t="e">
        <v>#N/A</v>
      </c>
      <c r="E965" s="26">
        <v>1</v>
      </c>
      <c r="F965" s="26">
        <v>1</v>
      </c>
      <c r="G965" s="26">
        <f>SUMIFS(Adoption!$G$5:$G$697,Adoption!$A$5:$A$697,'Ravi file'!A965,Adoption!$B$5:$B$697,B965)</f>
        <v>0</v>
      </c>
    </row>
    <row r="966" spans="1:7" ht="15.75" customHeight="1" x14ac:dyDescent="0.2">
      <c r="A966" s="26" t="s">
        <v>1413</v>
      </c>
      <c r="B966" s="26" t="s">
        <v>1499</v>
      </c>
      <c r="C966" s="26" t="s">
        <v>6312</v>
      </c>
      <c r="D966" s="26" t="e">
        <v>#N/A</v>
      </c>
      <c r="E966" s="26">
        <v>1</v>
      </c>
      <c r="F966" s="26">
        <v>1</v>
      </c>
      <c r="G966" s="26">
        <f>SUMIFS(Adoption!$G$5:$G$697,Adoption!$A$5:$A$697,'Ravi file'!A966,Adoption!$B$5:$B$697,B966)</f>
        <v>0</v>
      </c>
    </row>
    <row r="967" spans="1:7" ht="15.75" customHeight="1" x14ac:dyDescent="0.2">
      <c r="A967" s="26" t="s">
        <v>1413</v>
      </c>
      <c r="B967" s="26" t="s">
        <v>1500</v>
      </c>
      <c r="C967" s="26" t="s">
        <v>6313</v>
      </c>
      <c r="D967" s="26" t="e">
        <v>#N/A</v>
      </c>
      <c r="E967" s="26">
        <v>1</v>
      </c>
      <c r="F967" s="26">
        <v>1</v>
      </c>
      <c r="G967" s="26">
        <f>SUMIFS(Adoption!$G$5:$G$697,Adoption!$A$5:$A$697,'Ravi file'!A967,Adoption!$B$5:$B$697,B967)</f>
        <v>0</v>
      </c>
    </row>
    <row r="968" spans="1:7" ht="15.75" customHeight="1" x14ac:dyDescent="0.2">
      <c r="A968" s="26" t="s">
        <v>1413</v>
      </c>
      <c r="B968" s="26" t="s">
        <v>1503</v>
      </c>
      <c r="C968" s="26" t="s">
        <v>6314</v>
      </c>
      <c r="D968" s="26" t="e">
        <v>#N/A</v>
      </c>
      <c r="E968" s="26">
        <v>2</v>
      </c>
      <c r="F968" s="26">
        <v>1</v>
      </c>
      <c r="G968" s="26">
        <f>SUMIFS(Adoption!$G$5:$G$697,Adoption!$A$5:$A$697,'Ravi file'!A968,Adoption!$B$5:$B$697,B968)</f>
        <v>0</v>
      </c>
    </row>
    <row r="969" spans="1:7" ht="15.75" customHeight="1" x14ac:dyDescent="0.2">
      <c r="A969" s="26" t="s">
        <v>47</v>
      </c>
      <c r="B969" s="26" t="s">
        <v>84</v>
      </c>
      <c r="C969" s="26" t="s">
        <v>6315</v>
      </c>
      <c r="D969" s="26" t="e">
        <v>#N/A</v>
      </c>
      <c r="E969" s="26">
        <v>1</v>
      </c>
      <c r="F969" s="26">
        <v>10</v>
      </c>
      <c r="G969" s="26">
        <f>SUMIFS(Adoption!$G$5:$G$697,Adoption!$A$5:$A$697,'Ravi file'!A969,Adoption!$B$5:$B$697,B969)</f>
        <v>0</v>
      </c>
    </row>
    <row r="970" spans="1:7" ht="15.75" customHeight="1" x14ac:dyDescent="0.2">
      <c r="A970" s="26" t="s">
        <v>2408</v>
      </c>
      <c r="B970" s="26" t="s">
        <v>2535</v>
      </c>
      <c r="C970" s="26" t="s">
        <v>6316</v>
      </c>
      <c r="D970" s="26" t="e">
        <v>#N/A</v>
      </c>
      <c r="E970" s="26">
        <v>2</v>
      </c>
      <c r="F970" s="26">
        <v>2</v>
      </c>
      <c r="G970" s="26">
        <f>SUMIFS(Adoption!$G$5:$G$697,Adoption!$A$5:$A$697,'Ravi file'!A970,Adoption!$B$5:$B$697,B970)</f>
        <v>14.384919999999999</v>
      </c>
    </row>
    <row r="971" spans="1:7" ht="15.75" customHeight="1" x14ac:dyDescent="0.2">
      <c r="A971" s="26" t="s">
        <v>2982</v>
      </c>
      <c r="B971" s="26" t="s">
        <v>3104</v>
      </c>
      <c r="C971" s="26" t="s">
        <v>6317</v>
      </c>
      <c r="D971" s="26" t="e">
        <v>#N/A</v>
      </c>
      <c r="E971" s="26">
        <v>2</v>
      </c>
      <c r="F971" s="26">
        <v>4</v>
      </c>
      <c r="G971" s="26">
        <f>SUMIFS(Adoption!$G$5:$G$697,Adoption!$A$5:$A$697,'Ravi file'!A971,Adoption!$B$5:$B$697,B971)</f>
        <v>0</v>
      </c>
    </row>
    <row r="972" spans="1:7" ht="15.75" customHeight="1" x14ac:dyDescent="0.2">
      <c r="A972" s="26" t="s">
        <v>1620</v>
      </c>
      <c r="B972" s="26" t="s">
        <v>1664</v>
      </c>
      <c r="C972" s="26" t="e">
        <v>#N/A</v>
      </c>
      <c r="D972" s="26" t="e">
        <v>#N/A</v>
      </c>
      <c r="E972" s="26">
        <v>1</v>
      </c>
      <c r="F972" s="26">
        <v>10</v>
      </c>
      <c r="G972" s="26">
        <f>SUMIFS(Adoption!$G$5:$G$697,Adoption!$A$5:$A$697,'Ravi file'!A972,Adoption!$B$5:$B$697,B972)</f>
        <v>0</v>
      </c>
    </row>
    <row r="973" spans="1:7" ht="15.75" customHeight="1" x14ac:dyDescent="0.2">
      <c r="A973" s="26" t="s">
        <v>2175</v>
      </c>
      <c r="B973" s="26" t="s">
        <v>2343</v>
      </c>
      <c r="C973" s="26" t="s">
        <v>6318</v>
      </c>
      <c r="D973" s="26" t="e">
        <v>#N/A</v>
      </c>
      <c r="E973" s="26">
        <v>1</v>
      </c>
      <c r="F973" s="26">
        <v>2</v>
      </c>
      <c r="G973" s="26">
        <f>SUMIFS(Adoption!$G$5:$G$697,Adoption!$A$5:$A$697,'Ravi file'!A973,Adoption!$B$5:$B$697,B973)</f>
        <v>0</v>
      </c>
    </row>
    <row r="974" spans="1:7" ht="15.75" customHeight="1" x14ac:dyDescent="0.2">
      <c r="A974" s="26" t="s">
        <v>2408</v>
      </c>
      <c r="B974" s="26" t="s">
        <v>2536</v>
      </c>
      <c r="C974" s="26" t="s">
        <v>6319</v>
      </c>
      <c r="D974" s="26" t="e">
        <v>#N/A</v>
      </c>
      <c r="E974" s="26">
        <v>1</v>
      </c>
      <c r="F974" s="26">
        <v>2</v>
      </c>
      <c r="G974" s="26">
        <f>SUMIFS(Adoption!$G$5:$G$697,Adoption!$A$5:$A$697,'Ravi file'!A974,Adoption!$B$5:$B$697,B974)</f>
        <v>0</v>
      </c>
    </row>
    <row r="975" spans="1:7" ht="15.75" customHeight="1" x14ac:dyDescent="0.2">
      <c r="A975" s="26" t="s">
        <v>1620</v>
      </c>
      <c r="B975" s="26" t="s">
        <v>1643</v>
      </c>
      <c r="C975" s="26" t="s">
        <v>6320</v>
      </c>
      <c r="D975" s="26" t="e">
        <v>#N/A</v>
      </c>
      <c r="E975" s="26">
        <v>1</v>
      </c>
      <c r="F975" s="26">
        <v>1</v>
      </c>
      <c r="G975" s="26">
        <f>SUMIFS(Adoption!$G$5:$G$697,Adoption!$A$5:$A$697,'Ravi file'!A975,Adoption!$B$5:$B$697,B975)</f>
        <v>0</v>
      </c>
    </row>
    <row r="976" spans="1:7" ht="15.75" customHeight="1" x14ac:dyDescent="0.2">
      <c r="A976" s="26" t="s">
        <v>2810</v>
      </c>
      <c r="B976" s="26" t="s">
        <v>2893</v>
      </c>
      <c r="C976" s="26" t="s">
        <v>6321</v>
      </c>
      <c r="D976" s="26" t="e">
        <v>#N/A</v>
      </c>
      <c r="E976" s="26">
        <v>2</v>
      </c>
      <c r="F976" s="26">
        <v>4</v>
      </c>
      <c r="G976" s="26">
        <f>SUMIFS(Adoption!$G$5:$G$697,Adoption!$A$5:$A$697,'Ravi file'!A976,Adoption!$B$5:$B$697,B976)</f>
        <v>0</v>
      </c>
    </row>
    <row r="977" spans="1:7" ht="15.75" customHeight="1" x14ac:dyDescent="0.2">
      <c r="A977" s="26" t="s">
        <v>2408</v>
      </c>
      <c r="B977" s="26" t="s">
        <v>2540</v>
      </c>
      <c r="C977" s="26" t="s">
        <v>6322</v>
      </c>
      <c r="D977" s="26" t="e">
        <v>#N/A</v>
      </c>
      <c r="E977" s="26">
        <v>1</v>
      </c>
      <c r="F977" s="26">
        <v>2</v>
      </c>
      <c r="G977" s="26">
        <f>SUMIFS(Adoption!$G$5:$G$697,Adoption!$A$5:$A$697,'Ravi file'!A977,Adoption!$B$5:$B$697,B977)</f>
        <v>0</v>
      </c>
    </row>
    <row r="978" spans="1:7" ht="15.75" customHeight="1" x14ac:dyDescent="0.2">
      <c r="A978" s="26" t="s">
        <v>4186</v>
      </c>
      <c r="B978" s="26" t="s">
        <v>4261</v>
      </c>
      <c r="C978" s="26" t="s">
        <v>6140</v>
      </c>
      <c r="D978" s="26" t="e">
        <v>#N/A</v>
      </c>
      <c r="E978" s="26">
        <v>2</v>
      </c>
      <c r="F978" s="26">
        <v>1</v>
      </c>
      <c r="G978" s="26">
        <f>SUMIFS(Adoption!$G$5:$G$697,Adoption!$A$5:$A$697,'Ravi file'!A978,Adoption!$B$5:$B$697,B978)</f>
        <v>49.906654000000003</v>
      </c>
    </row>
    <row r="979" spans="1:7" ht="15.75" customHeight="1" x14ac:dyDescent="0.2">
      <c r="A979" s="26" t="s">
        <v>30</v>
      </c>
      <c r="B979" s="26" t="s">
        <v>6323</v>
      </c>
      <c r="C979" s="26">
        <v>0</v>
      </c>
      <c r="D979" s="26" t="e">
        <v>#N/A</v>
      </c>
      <c r="E979" s="26">
        <v>1</v>
      </c>
      <c r="F979" s="26">
        <v>2</v>
      </c>
      <c r="G979" s="26">
        <f>SUMIFS(Adoption!$G$5:$G$697,Adoption!$A$5:$A$697,'Ravi file'!A979,Adoption!$B$5:$B$697,B979)</f>
        <v>0</v>
      </c>
    </row>
    <row r="980" spans="1:7" ht="15.75" customHeight="1" x14ac:dyDescent="0.2">
      <c r="A980" s="26" t="s">
        <v>30</v>
      </c>
      <c r="B980" s="26" t="s">
        <v>6324</v>
      </c>
      <c r="C980" s="26" t="s">
        <v>6325</v>
      </c>
      <c r="D980" s="26" t="e">
        <v>#N/A</v>
      </c>
      <c r="E980" s="26">
        <v>1</v>
      </c>
      <c r="F980" s="26">
        <v>2</v>
      </c>
      <c r="G980" s="26">
        <f>SUMIFS(Adoption!$G$5:$G$697,Adoption!$A$5:$A$697,'Ravi file'!A980,Adoption!$B$5:$B$697,B980)</f>
        <v>1096.3815067333201</v>
      </c>
    </row>
    <row r="981" spans="1:7" ht="15.75" customHeight="1" x14ac:dyDescent="0.2">
      <c r="A981" s="26" t="s">
        <v>30</v>
      </c>
      <c r="B981" s="26" t="s">
        <v>1191</v>
      </c>
      <c r="C981" s="26" t="s">
        <v>6326</v>
      </c>
      <c r="D981" s="26" t="e">
        <v>#N/A</v>
      </c>
      <c r="E981" s="26">
        <v>1</v>
      </c>
      <c r="F981" s="26">
        <v>2</v>
      </c>
      <c r="G981" s="26">
        <f>SUMIFS(Adoption!$G$5:$G$697,Adoption!$A$5:$A$697,'Ravi file'!A981,Adoption!$B$5:$B$697,B981)</f>
        <v>0</v>
      </c>
    </row>
    <row r="982" spans="1:7" ht="15.75" customHeight="1" x14ac:dyDescent="0.2">
      <c r="A982" s="26" t="s">
        <v>30</v>
      </c>
      <c r="B982" s="26" t="s">
        <v>6327</v>
      </c>
      <c r="C982" s="26" t="s">
        <v>6328</v>
      </c>
      <c r="D982" s="26" t="e">
        <v>#N/A</v>
      </c>
      <c r="E982" s="26">
        <v>1</v>
      </c>
      <c r="F982" s="26">
        <v>2</v>
      </c>
      <c r="G982" s="26">
        <f>SUMIFS(Adoption!$G$5:$G$697,Adoption!$A$5:$A$697,'Ravi file'!A982,Adoption!$B$5:$B$697,B982)</f>
        <v>222.23682972571206</v>
      </c>
    </row>
    <row r="983" spans="1:7" ht="15.75" customHeight="1" x14ac:dyDescent="0.2">
      <c r="A983" s="26" t="s">
        <v>30</v>
      </c>
      <c r="B983" s="26" t="s">
        <v>6329</v>
      </c>
      <c r="C983" s="26" t="s">
        <v>6330</v>
      </c>
      <c r="D983" s="26" t="e">
        <v>#N/A</v>
      </c>
      <c r="E983" s="26">
        <v>1</v>
      </c>
      <c r="F983" s="26">
        <v>2</v>
      </c>
      <c r="G983" s="26">
        <f>SUMIFS(Adoption!$G$5:$G$697,Adoption!$A$5:$A$697,'Ravi file'!A983,Adoption!$B$5:$B$697,B983)</f>
        <v>222.23682972571206</v>
      </c>
    </row>
    <row r="984" spans="1:7" ht="15.75" customHeight="1" x14ac:dyDescent="0.2">
      <c r="A984" s="26" t="s">
        <v>30</v>
      </c>
      <c r="B984" s="26" t="s">
        <v>6331</v>
      </c>
      <c r="C984" s="26" t="s">
        <v>6332</v>
      </c>
      <c r="D984" s="26" t="e">
        <v>#N/A</v>
      </c>
      <c r="E984" s="26">
        <v>1</v>
      </c>
      <c r="F984" s="26">
        <v>2</v>
      </c>
      <c r="G984" s="26">
        <f>SUMIFS(Adoption!$G$5:$G$697,Adoption!$A$5:$A$697,'Ravi file'!A984,Adoption!$B$5:$B$697,B984)</f>
        <v>0</v>
      </c>
    </row>
    <row r="985" spans="1:7" ht="15.75" customHeight="1" x14ac:dyDescent="0.2">
      <c r="A985" s="26" t="s">
        <v>30</v>
      </c>
      <c r="B985" s="26" t="s">
        <v>1195</v>
      </c>
      <c r="C985" s="26" t="s">
        <v>6333</v>
      </c>
      <c r="D985" s="26" t="e">
        <v>#N/A</v>
      </c>
      <c r="E985" s="26">
        <v>1</v>
      </c>
      <c r="F985" s="26">
        <v>2</v>
      </c>
      <c r="G985" s="26">
        <f>SUMIFS(Adoption!$G$5:$G$697,Adoption!$A$5:$A$697,'Ravi file'!A985,Adoption!$B$5:$B$697,B985)</f>
        <v>0</v>
      </c>
    </row>
    <row r="986" spans="1:7" ht="15.75" customHeight="1" x14ac:dyDescent="0.2">
      <c r="A986" s="26" t="s">
        <v>30</v>
      </c>
      <c r="B986" s="26" t="s">
        <v>1196</v>
      </c>
      <c r="C986" s="26" t="s">
        <v>6334</v>
      </c>
      <c r="D986" s="26" t="e">
        <v>#N/A</v>
      </c>
      <c r="E986" s="26">
        <v>1</v>
      </c>
      <c r="F986" s="26">
        <v>1</v>
      </c>
      <c r="G986" s="26">
        <f>SUMIFS(Adoption!$G$5:$G$697,Adoption!$A$5:$A$697,'Ravi file'!A986,Adoption!$B$5:$B$697,B986)</f>
        <v>0</v>
      </c>
    </row>
    <row r="987" spans="1:7" ht="15.75" customHeight="1" x14ac:dyDescent="0.2">
      <c r="A987" s="26" t="s">
        <v>30</v>
      </c>
      <c r="B987" s="26" t="s">
        <v>1197</v>
      </c>
      <c r="C987" s="26" t="s">
        <v>6335</v>
      </c>
      <c r="D987" s="26" t="e">
        <v>#N/A</v>
      </c>
      <c r="E987" s="26">
        <v>1</v>
      </c>
      <c r="F987" s="26">
        <v>2</v>
      </c>
      <c r="G987" s="26">
        <f>SUMIFS(Adoption!$G$5:$G$697,Adoption!$A$5:$A$697,'Ravi file'!A987,Adoption!$B$5:$B$697,B987)</f>
        <v>0</v>
      </c>
    </row>
    <row r="988" spans="1:7" ht="15.75" customHeight="1" x14ac:dyDescent="0.2">
      <c r="A988" s="26" t="s">
        <v>30</v>
      </c>
      <c r="B988" s="26" t="s">
        <v>1198</v>
      </c>
      <c r="C988" s="26" t="s">
        <v>6336</v>
      </c>
      <c r="D988" s="26" t="e">
        <v>#N/A</v>
      </c>
      <c r="E988" s="26">
        <v>1</v>
      </c>
      <c r="F988" s="26">
        <v>2</v>
      </c>
      <c r="G988" s="26">
        <f>SUMIFS(Adoption!$G$5:$G$697,Adoption!$A$5:$A$697,'Ravi file'!A988,Adoption!$B$5:$B$697,B988)</f>
        <v>0</v>
      </c>
    </row>
    <row r="989" spans="1:7" ht="15.75" customHeight="1" x14ac:dyDescent="0.2">
      <c r="A989" s="26" t="s">
        <v>30</v>
      </c>
      <c r="B989" s="26" t="s">
        <v>1199</v>
      </c>
      <c r="C989" s="26" t="s">
        <v>6337</v>
      </c>
      <c r="D989" s="26" t="e">
        <v>#N/A</v>
      </c>
      <c r="E989" s="26">
        <v>1</v>
      </c>
      <c r="F989" s="26">
        <v>1</v>
      </c>
      <c r="G989" s="26">
        <f>SUMIFS(Adoption!$G$5:$G$697,Adoption!$A$5:$A$697,'Ravi file'!A989,Adoption!$B$5:$B$697,B989)</f>
        <v>0</v>
      </c>
    </row>
    <row r="990" spans="1:7" ht="15.75" customHeight="1" x14ac:dyDescent="0.2">
      <c r="A990" s="26" t="s">
        <v>353</v>
      </c>
      <c r="B990" s="26" t="s">
        <v>3624</v>
      </c>
      <c r="C990" s="26" t="s">
        <v>6338</v>
      </c>
      <c r="D990" s="26" t="e">
        <v>#N/A</v>
      </c>
      <c r="E990" s="26">
        <v>2</v>
      </c>
      <c r="F990" s="26">
        <v>2</v>
      </c>
      <c r="G990" s="26">
        <f>SUMIFS(Adoption!$G$5:$G$697,Adoption!$A$5:$A$697,'Ravi file'!A990,Adoption!$B$5:$B$697,B990)</f>
        <v>0</v>
      </c>
    </row>
    <row r="991" spans="1:7" ht="15.75" customHeight="1" x14ac:dyDescent="0.2">
      <c r="A991" s="26" t="s">
        <v>30</v>
      </c>
      <c r="B991" s="26" t="s">
        <v>1200</v>
      </c>
      <c r="C991" s="26" t="s">
        <v>6339</v>
      </c>
      <c r="D991" s="26" t="e">
        <v>#N/A</v>
      </c>
      <c r="E991" s="26">
        <v>1</v>
      </c>
      <c r="F991" s="26">
        <v>1</v>
      </c>
      <c r="G991" s="26">
        <f>SUMIFS(Adoption!$G$5:$G$697,Adoption!$A$5:$A$697,'Ravi file'!A991,Adoption!$B$5:$B$697,B991)</f>
        <v>833.3881114714203</v>
      </c>
    </row>
    <row r="992" spans="1:7" ht="15.75" customHeight="1" x14ac:dyDescent="0.2">
      <c r="A992" s="26" t="s">
        <v>30</v>
      </c>
      <c r="B992" s="26" t="s">
        <v>1201</v>
      </c>
      <c r="C992" s="26" t="s">
        <v>6340</v>
      </c>
      <c r="D992" s="26" t="e">
        <v>#N/A</v>
      </c>
      <c r="E992" s="26">
        <v>1</v>
      </c>
      <c r="F992" s="26">
        <v>2</v>
      </c>
      <c r="G992" s="26">
        <f>SUMIFS(Adoption!$G$5:$G$697,Adoption!$A$5:$A$697,'Ravi file'!A992,Adoption!$B$5:$B$697,B992)</f>
        <v>0</v>
      </c>
    </row>
    <row r="993" spans="1:7" ht="15.75" customHeight="1" x14ac:dyDescent="0.2">
      <c r="A993" s="26" t="s">
        <v>30</v>
      </c>
      <c r="B993" s="26" t="s">
        <v>1202</v>
      </c>
      <c r="C993" s="26" t="s">
        <v>6341</v>
      </c>
      <c r="D993" s="26" t="e">
        <v>#N/A</v>
      </c>
      <c r="E993" s="26">
        <v>1</v>
      </c>
      <c r="F993" s="26">
        <v>2</v>
      </c>
      <c r="G993" s="26">
        <f>SUMIFS(Adoption!$G$5:$G$697,Adoption!$A$5:$A$697,'Ravi file'!A993,Adoption!$B$5:$B$697,B993)</f>
        <v>0</v>
      </c>
    </row>
    <row r="994" spans="1:7" ht="15.75" customHeight="1" x14ac:dyDescent="0.2">
      <c r="A994" s="26" t="s">
        <v>30</v>
      </c>
      <c r="B994" s="26" t="s">
        <v>1203</v>
      </c>
      <c r="C994" s="26" t="s">
        <v>6342</v>
      </c>
      <c r="D994" s="26" t="e">
        <v>#N/A</v>
      </c>
      <c r="E994" s="26">
        <v>1</v>
      </c>
      <c r="F994" s="26">
        <v>2</v>
      </c>
      <c r="G994" s="26">
        <f>SUMIFS(Adoption!$G$5:$G$697,Adoption!$A$5:$A$697,'Ravi file'!A994,Adoption!$B$5:$B$697,B994)</f>
        <v>0</v>
      </c>
    </row>
    <row r="995" spans="1:7" ht="15.75" customHeight="1" x14ac:dyDescent="0.2">
      <c r="A995" s="26" t="s">
        <v>30</v>
      </c>
      <c r="B995" s="26" t="s">
        <v>1204</v>
      </c>
      <c r="C995" s="26" t="s">
        <v>6343</v>
      </c>
      <c r="D995" s="26" t="e">
        <v>#N/A</v>
      </c>
      <c r="E995" s="26">
        <v>1</v>
      </c>
      <c r="F995" s="26">
        <v>2</v>
      </c>
      <c r="G995" s="26">
        <f>SUMIFS(Adoption!$G$5:$G$697,Adoption!$A$5:$A$697,'Ravi file'!A995,Adoption!$B$5:$B$697,B995)</f>
        <v>733.38811147141996</v>
      </c>
    </row>
    <row r="996" spans="1:7" ht="15.75" customHeight="1" x14ac:dyDescent="0.2">
      <c r="A996" s="26" t="s">
        <v>30</v>
      </c>
      <c r="B996" s="26" t="s">
        <v>1205</v>
      </c>
      <c r="C996" s="26" t="s">
        <v>6344</v>
      </c>
      <c r="D996" s="26" t="e">
        <v>#N/A</v>
      </c>
      <c r="E996" s="26">
        <v>1</v>
      </c>
      <c r="F996" s="26">
        <v>2</v>
      </c>
      <c r="G996" s="26">
        <f>SUMIFS(Adoption!$G$5:$G$697,Adoption!$A$5:$A$697,'Ravi file'!A996,Adoption!$B$5:$B$697,B996)</f>
        <v>0</v>
      </c>
    </row>
    <row r="997" spans="1:7" ht="15.75" customHeight="1" x14ac:dyDescent="0.2">
      <c r="A997" s="26" t="s">
        <v>30</v>
      </c>
      <c r="B997" s="26" t="s">
        <v>1206</v>
      </c>
      <c r="C997" s="26" t="s">
        <v>6345</v>
      </c>
      <c r="D997" s="26" t="e">
        <v>#N/A</v>
      </c>
      <c r="E997" s="26">
        <v>1</v>
      </c>
      <c r="F997" s="26">
        <v>2</v>
      </c>
      <c r="G997" s="26">
        <f>SUMIFS(Adoption!$G$5:$G$697,Adoption!$A$5:$A$697,'Ravi file'!A997,Adoption!$B$5:$B$697,B997)</f>
        <v>0</v>
      </c>
    </row>
    <row r="998" spans="1:7" ht="15.75" customHeight="1" x14ac:dyDescent="0.2">
      <c r="A998" s="26" t="s">
        <v>861</v>
      </c>
      <c r="B998" s="26" t="s">
        <v>892</v>
      </c>
      <c r="C998" s="26" t="s">
        <v>6346</v>
      </c>
      <c r="D998" s="26" t="e">
        <v>#N/A</v>
      </c>
      <c r="E998" s="26">
        <v>1</v>
      </c>
      <c r="F998" s="26">
        <v>10</v>
      </c>
      <c r="G998" s="26">
        <f>SUMIFS(Adoption!$G$5:$G$697,Adoption!$A$5:$A$697,'Ravi file'!A998,Adoption!$B$5:$B$697,B998)</f>
        <v>0</v>
      </c>
    </row>
    <row r="999" spans="1:7" ht="15.75" customHeight="1" x14ac:dyDescent="0.2">
      <c r="A999" s="26" t="s">
        <v>30</v>
      </c>
      <c r="B999" s="26" t="s">
        <v>6347</v>
      </c>
      <c r="C999" s="26" t="s">
        <v>6348</v>
      </c>
      <c r="D999" s="26" t="e">
        <v>#N/A</v>
      </c>
      <c r="E999" s="26">
        <v>1</v>
      </c>
      <c r="F999" s="26">
        <v>10</v>
      </c>
      <c r="G999" s="26">
        <f>SUMIFS(Adoption!$G$5:$G$697,Adoption!$A$5:$A$697,'Ravi file'!A999,Adoption!$B$5:$B$697,B999)</f>
        <v>0</v>
      </c>
    </row>
    <row r="1000" spans="1:7" ht="15.75" customHeight="1" x14ac:dyDescent="0.2">
      <c r="A1000" s="26" t="s">
        <v>438</v>
      </c>
      <c r="B1000" s="26" t="s">
        <v>2729</v>
      </c>
      <c r="C1000" s="26">
        <v>0</v>
      </c>
      <c r="D1000" s="26" t="e">
        <v>#N/A</v>
      </c>
      <c r="E1000" s="26">
        <v>1</v>
      </c>
      <c r="F1000" s="26">
        <v>2</v>
      </c>
      <c r="G1000" s="26">
        <f>SUMIFS(Adoption!$G$5:$G$697,Adoption!$A$5:$A$697,'Ravi file'!A1000,Adoption!$B$5:$B$697,B1000)</f>
        <v>0</v>
      </c>
    </row>
    <row r="1001" spans="1:7" ht="15.75" customHeight="1" x14ac:dyDescent="0.2">
      <c r="A1001" s="26" t="s">
        <v>47</v>
      </c>
      <c r="B1001" s="26" t="s">
        <v>6349</v>
      </c>
      <c r="C1001" s="26" t="s">
        <v>5611</v>
      </c>
      <c r="D1001" s="26" t="e">
        <v>#N/A</v>
      </c>
      <c r="E1001" s="26">
        <v>1</v>
      </c>
      <c r="F1001" s="26">
        <v>10</v>
      </c>
      <c r="G1001" s="26">
        <f>SUMIFS(Adoption!$G$5:$G$697,Adoption!$A$5:$A$697,'Ravi file'!A1001,Adoption!$B$5:$B$697,B1001)</f>
        <v>231.95923594112412</v>
      </c>
    </row>
    <row r="1002" spans="1:7" ht="15.75" customHeight="1" x14ac:dyDescent="0.2">
      <c r="A1002" s="26" t="s">
        <v>4186</v>
      </c>
      <c r="B1002" s="26" t="s">
        <v>4262</v>
      </c>
      <c r="C1002" s="26" t="s">
        <v>6350</v>
      </c>
      <c r="D1002" s="26" t="e">
        <v>#N/A</v>
      </c>
      <c r="E1002" s="26">
        <v>1</v>
      </c>
      <c r="F1002" s="26">
        <v>1</v>
      </c>
      <c r="G1002" s="26">
        <f>SUMIFS(Adoption!$G$5:$G$697,Adoption!$A$5:$A$697,'Ravi file'!A1002,Adoption!$B$5:$B$697,B1002)</f>
        <v>0</v>
      </c>
    </row>
    <row r="1003" spans="1:7" ht="15.75" customHeight="1" x14ac:dyDescent="0.2">
      <c r="A1003" s="26" t="s">
        <v>208</v>
      </c>
      <c r="B1003" s="26" t="s">
        <v>211</v>
      </c>
      <c r="C1003" s="26" t="s">
        <v>6351</v>
      </c>
      <c r="D1003" s="26" t="e">
        <v>#N/A</v>
      </c>
      <c r="E1003" s="26">
        <v>1</v>
      </c>
      <c r="F1003" s="26">
        <v>2</v>
      </c>
      <c r="G1003" s="26">
        <f>SUMIFS(Adoption!$G$5:$G$697,Adoption!$A$5:$A$697,'Ravi file'!A1003,Adoption!$B$5:$B$697,B1003)</f>
        <v>0.11</v>
      </c>
    </row>
    <row r="1004" spans="1:7" ht="15.75" customHeight="1" x14ac:dyDescent="0.2">
      <c r="A1004" s="26" t="s">
        <v>571</v>
      </c>
      <c r="B1004" s="26" t="s">
        <v>213</v>
      </c>
      <c r="C1004" s="26" t="s">
        <v>6352</v>
      </c>
      <c r="D1004" s="26" t="e">
        <v>#N/A</v>
      </c>
      <c r="E1004" s="26">
        <v>1</v>
      </c>
      <c r="F1004" s="26">
        <v>10</v>
      </c>
      <c r="G1004" s="26">
        <f>SUMIFS(Adoption!$G$5:$G$697,Adoption!$A$5:$A$697,'Ravi file'!A1004,Adoption!$B$5:$B$697,B1004)</f>
        <v>0</v>
      </c>
    </row>
    <row r="1005" spans="1:7" ht="15.75" customHeight="1" x14ac:dyDescent="0.2">
      <c r="A1005" s="26" t="s">
        <v>208</v>
      </c>
      <c r="B1005" s="26" t="s">
        <v>213</v>
      </c>
      <c r="C1005" s="26" t="s">
        <v>6352</v>
      </c>
      <c r="D1005" s="26" t="e">
        <v>#N/A</v>
      </c>
      <c r="E1005" s="26">
        <v>1</v>
      </c>
      <c r="F1005" s="26">
        <v>2</v>
      </c>
      <c r="G1005" s="26">
        <f>SUMIFS(Adoption!$G$5:$G$697,Adoption!$A$5:$A$697,'Ravi file'!A1005,Adoption!$B$5:$B$697,B1005)</f>
        <v>2.2000000000000002</v>
      </c>
    </row>
    <row r="1006" spans="1:7" ht="15.75" customHeight="1" x14ac:dyDescent="0.2">
      <c r="A1006" s="26" t="s">
        <v>2175</v>
      </c>
      <c r="B1006" s="26" t="s">
        <v>2344</v>
      </c>
      <c r="C1006" s="26" t="s">
        <v>6353</v>
      </c>
      <c r="D1006" s="26" t="e">
        <v>#N/A</v>
      </c>
      <c r="E1006" s="26">
        <v>1</v>
      </c>
      <c r="F1006" s="26">
        <v>2</v>
      </c>
      <c r="G1006" s="26">
        <f>SUMIFS(Adoption!$G$5:$G$697,Adoption!$A$5:$A$697,'Ravi file'!A1006,Adoption!$B$5:$B$697,B1006)</f>
        <v>0</v>
      </c>
    </row>
    <row r="1007" spans="1:7" ht="15.75" customHeight="1" x14ac:dyDescent="0.2">
      <c r="A1007" s="26" t="s">
        <v>30</v>
      </c>
      <c r="B1007" s="26" t="s">
        <v>6354</v>
      </c>
      <c r="C1007" s="26" t="s">
        <v>6355</v>
      </c>
      <c r="D1007" s="26" t="e">
        <v>#N/A</v>
      </c>
      <c r="E1007" s="26">
        <v>1</v>
      </c>
      <c r="F1007" s="26">
        <v>2</v>
      </c>
      <c r="G1007" s="26">
        <f>SUMIFS(Adoption!$G$5:$G$697,Adoption!$A$5:$A$697,'Ravi file'!A1007,Adoption!$B$5:$B$697,B1007)</f>
        <v>0</v>
      </c>
    </row>
    <row r="1008" spans="1:7" ht="15.75" customHeight="1" x14ac:dyDescent="0.2">
      <c r="A1008" s="26" t="s">
        <v>2175</v>
      </c>
      <c r="B1008" s="26" t="s">
        <v>2345</v>
      </c>
      <c r="C1008" s="26" t="s">
        <v>6356</v>
      </c>
      <c r="D1008" s="26" t="e">
        <v>#N/A</v>
      </c>
      <c r="E1008" s="26">
        <v>1</v>
      </c>
      <c r="F1008" s="26">
        <v>2</v>
      </c>
      <c r="G1008" s="26">
        <f>SUMIFS(Adoption!$G$5:$G$697,Adoption!$A$5:$A$697,'Ravi file'!A1008,Adoption!$B$5:$B$697,B1008)</f>
        <v>70.969910657110518</v>
      </c>
    </row>
    <row r="1009" spans="1:7" ht="15.75" customHeight="1" x14ac:dyDescent="0.2">
      <c r="A1009" s="26" t="s">
        <v>1296</v>
      </c>
      <c r="B1009" s="26" t="s">
        <v>6357</v>
      </c>
      <c r="C1009" s="26" t="s">
        <v>6358</v>
      </c>
      <c r="D1009" s="26" t="e">
        <v>#N/A</v>
      </c>
      <c r="E1009" s="26">
        <v>1</v>
      </c>
      <c r="F1009" s="26">
        <v>10</v>
      </c>
      <c r="G1009" s="26">
        <f>SUMIFS(Adoption!$G$5:$G$697,Adoption!$A$5:$A$697,'Ravi file'!A1009,Adoption!$B$5:$B$697,B1009)</f>
        <v>0</v>
      </c>
    </row>
    <row r="1010" spans="1:7" ht="15.75" customHeight="1" x14ac:dyDescent="0.2">
      <c r="A1010" s="26" t="s">
        <v>925</v>
      </c>
      <c r="B1010" s="26" t="s">
        <v>951</v>
      </c>
      <c r="C1010" s="26" t="s">
        <v>6359</v>
      </c>
      <c r="D1010" s="26" t="e">
        <v>#N/A</v>
      </c>
      <c r="E1010" s="26">
        <v>1</v>
      </c>
      <c r="F1010" s="26">
        <v>2</v>
      </c>
      <c r="G1010" s="26">
        <f>SUMIFS(Adoption!$G$5:$G$697,Adoption!$A$5:$A$697,'Ravi file'!A1010,Adoption!$B$5:$B$697,B1010)</f>
        <v>827.3379187402511</v>
      </c>
    </row>
    <row r="1011" spans="1:7" ht="15.75" customHeight="1" x14ac:dyDescent="0.2">
      <c r="A1011" s="26" t="s">
        <v>925</v>
      </c>
      <c r="B1011" s="26" t="s">
        <v>952</v>
      </c>
      <c r="C1011" s="26" t="s">
        <v>6360</v>
      </c>
      <c r="D1011" s="26" t="e">
        <v>#N/A</v>
      </c>
      <c r="E1011" s="26">
        <v>1</v>
      </c>
      <c r="F1011" s="26">
        <v>4</v>
      </c>
      <c r="G1011" s="26">
        <f>SUMIFS(Adoption!$G$5:$G$697,Adoption!$A$5:$A$697,'Ravi file'!A1011,Adoption!$B$5:$B$697,B1011)</f>
        <v>0</v>
      </c>
    </row>
    <row r="1012" spans="1:7" ht="15.75" customHeight="1" x14ac:dyDescent="0.2">
      <c r="A1012" s="26" t="s">
        <v>571</v>
      </c>
      <c r="B1012" s="26" t="s">
        <v>598</v>
      </c>
      <c r="C1012" s="26" t="s">
        <v>6361</v>
      </c>
      <c r="D1012" s="26" t="e">
        <v>#N/A</v>
      </c>
      <c r="E1012" s="26">
        <v>1</v>
      </c>
      <c r="F1012" s="26">
        <v>10</v>
      </c>
      <c r="G1012" s="26">
        <f>SUMIFS(Adoption!$G$5:$G$697,Adoption!$A$5:$A$697,'Ravi file'!A1012,Adoption!$B$5:$B$697,B1012)</f>
        <v>0</v>
      </c>
    </row>
    <row r="1013" spans="1:7" ht="15.75" customHeight="1" x14ac:dyDescent="0.2">
      <c r="A1013" s="26" t="s">
        <v>571</v>
      </c>
      <c r="B1013" s="26" t="s">
        <v>607</v>
      </c>
      <c r="C1013" s="26" t="s">
        <v>6362</v>
      </c>
      <c r="D1013" s="26" t="e">
        <v>#N/A</v>
      </c>
      <c r="E1013" s="26">
        <v>1</v>
      </c>
      <c r="F1013" s="26">
        <v>10</v>
      </c>
      <c r="G1013" s="26">
        <f>SUMIFS(Adoption!$G$5:$G$697,Adoption!$A$5:$A$697,'Ravi file'!A1013,Adoption!$B$5:$B$697,B1013)</f>
        <v>53.56</v>
      </c>
    </row>
    <row r="1014" spans="1:7" ht="15.75" customHeight="1" x14ac:dyDescent="0.2">
      <c r="A1014" s="26" t="s">
        <v>925</v>
      </c>
      <c r="B1014" s="26" t="s">
        <v>953</v>
      </c>
      <c r="C1014" s="26" t="s">
        <v>6363</v>
      </c>
      <c r="D1014" s="26" t="e">
        <v>#N/A</v>
      </c>
      <c r="E1014" s="26">
        <v>1</v>
      </c>
      <c r="F1014" s="26">
        <v>4</v>
      </c>
      <c r="G1014" s="26">
        <f>SUMIFS(Adoption!$G$5:$G$697,Adoption!$A$5:$A$697,'Ravi file'!A1014,Adoption!$B$5:$B$697,B1014)</f>
        <v>45.8</v>
      </c>
    </row>
    <row r="1015" spans="1:7" ht="15.75" customHeight="1" x14ac:dyDescent="0.2">
      <c r="A1015" s="26" t="s">
        <v>571</v>
      </c>
      <c r="B1015" s="26" t="s">
        <v>683</v>
      </c>
      <c r="C1015" s="26" t="s">
        <v>6364</v>
      </c>
      <c r="D1015" s="26" t="e">
        <v>#N/A</v>
      </c>
      <c r="E1015" s="26">
        <v>1</v>
      </c>
      <c r="F1015" s="26">
        <v>1</v>
      </c>
      <c r="G1015" s="26">
        <f>SUMIFS(Adoption!$G$5:$G$697,Adoption!$A$5:$A$697,'Ravi file'!A1015,Adoption!$B$5:$B$697,B1015)</f>
        <v>49.374242199905353</v>
      </c>
    </row>
    <row r="1016" spans="1:7" ht="15.75" customHeight="1" x14ac:dyDescent="0.2">
      <c r="A1016" s="26" t="s">
        <v>571</v>
      </c>
      <c r="B1016" s="26" t="s">
        <v>6365</v>
      </c>
      <c r="C1016" s="26" t="s">
        <v>6366</v>
      </c>
      <c r="D1016" s="26" t="e">
        <v>#N/A</v>
      </c>
      <c r="E1016" s="26">
        <v>1</v>
      </c>
      <c r="F1016" s="26">
        <v>10</v>
      </c>
      <c r="G1016" s="26">
        <f>SUMIFS(Adoption!$G$5:$G$697,Adoption!$A$5:$A$697,'Ravi file'!A1016,Adoption!$B$5:$B$697,B1016)</f>
        <v>0</v>
      </c>
    </row>
    <row r="1017" spans="1:7" ht="15.75" customHeight="1" x14ac:dyDescent="0.2">
      <c r="A1017" s="26" t="s">
        <v>47</v>
      </c>
      <c r="B1017" s="26" t="s">
        <v>5137</v>
      </c>
      <c r="C1017" s="26" t="s">
        <v>6367</v>
      </c>
      <c r="D1017" s="26" t="e">
        <v>#N/A</v>
      </c>
      <c r="E1017" s="26">
        <v>1</v>
      </c>
      <c r="F1017" s="26">
        <v>10</v>
      </c>
      <c r="G1017" s="26">
        <f>SUMIFS(Adoption!$G$5:$G$697,Adoption!$A$5:$A$697,'Ravi file'!A1017,Adoption!$B$5:$B$697,B1017)</f>
        <v>0</v>
      </c>
    </row>
    <row r="1018" spans="1:7" ht="15.75" customHeight="1" x14ac:dyDescent="0.2">
      <c r="A1018" s="26" t="s">
        <v>27</v>
      </c>
      <c r="B1018" s="26" t="s">
        <v>41</v>
      </c>
      <c r="C1018" s="26">
        <v>0</v>
      </c>
      <c r="D1018" s="26" t="e">
        <v>#N/A</v>
      </c>
      <c r="E1018" s="26">
        <v>1</v>
      </c>
      <c r="F1018" s="26">
        <v>13</v>
      </c>
      <c r="G1018" s="26">
        <f>SUMIFS(Adoption!$G$5:$G$697,Adoption!$A$5:$A$697,'Ravi file'!A1018,Adoption!$B$5:$B$697,B1018)</f>
        <v>0.51100000000000001</v>
      </c>
    </row>
    <row r="1019" spans="1:7" ht="15.75" customHeight="1" x14ac:dyDescent="0.2">
      <c r="A1019" s="26" t="s">
        <v>861</v>
      </c>
      <c r="B1019" s="26" t="s">
        <v>863</v>
      </c>
      <c r="C1019" s="26" t="s">
        <v>5592</v>
      </c>
      <c r="D1019" s="26" t="e">
        <v>#N/A</v>
      </c>
      <c r="E1019" s="26">
        <v>1</v>
      </c>
      <c r="F1019" s="26">
        <v>10</v>
      </c>
      <c r="G1019" s="26">
        <f>SUMIFS(Adoption!$G$5:$G$697,Adoption!$A$5:$A$697,'Ravi file'!A1019,Adoption!$B$5:$B$697,B1019)</f>
        <v>0</v>
      </c>
    </row>
    <row r="1020" spans="1:7" ht="15.75" customHeight="1" x14ac:dyDescent="0.2">
      <c r="A1020" s="26" t="s">
        <v>4494</v>
      </c>
      <c r="B1020" s="26" t="s">
        <v>785</v>
      </c>
      <c r="C1020" s="26" t="s">
        <v>6368</v>
      </c>
      <c r="D1020" s="26" t="e">
        <v>#N/A</v>
      </c>
      <c r="E1020" s="26" t="s">
        <v>5472</v>
      </c>
      <c r="F1020" s="26">
        <v>10</v>
      </c>
      <c r="G1020" s="26">
        <f>SUMIFS(Adoption!$G$5:$G$697,Adoption!$A$5:$A$697,'Ravi file'!A1020,Adoption!$B$5:$B$697,B1020)</f>
        <v>0</v>
      </c>
    </row>
    <row r="1021" spans="1:7" ht="15.75" customHeight="1" x14ac:dyDescent="0.2">
      <c r="A1021" s="26" t="s">
        <v>925</v>
      </c>
      <c r="B1021" s="26" t="s">
        <v>6369</v>
      </c>
      <c r="C1021" s="26" t="s">
        <v>6370</v>
      </c>
      <c r="D1021" s="26" t="e">
        <v>#N/A</v>
      </c>
      <c r="E1021" s="26">
        <v>1</v>
      </c>
      <c r="F1021" s="26">
        <v>2</v>
      </c>
      <c r="G1021" s="26">
        <f>SUMIFS(Adoption!$G$5:$G$697,Adoption!$A$5:$A$697,'Ravi file'!A1021,Adoption!$B$5:$B$697,B1021)</f>
        <v>0</v>
      </c>
    </row>
    <row r="1022" spans="1:7" ht="15.75" customHeight="1" x14ac:dyDescent="0.2">
      <c r="A1022" s="26" t="s">
        <v>925</v>
      </c>
      <c r="B1022" s="26" t="s">
        <v>6371</v>
      </c>
      <c r="C1022" s="26" t="s">
        <v>6372</v>
      </c>
      <c r="D1022" s="26" t="e">
        <v>#N/A</v>
      </c>
      <c r="E1022" s="26">
        <v>1</v>
      </c>
      <c r="F1022" s="26">
        <v>2</v>
      </c>
      <c r="G1022" s="26">
        <f>SUMIFS(Adoption!$G$5:$G$697,Adoption!$A$5:$A$697,'Ravi file'!A1022,Adoption!$B$5:$B$697,B1022)</f>
        <v>0</v>
      </c>
    </row>
    <row r="1023" spans="1:7" ht="15.75" customHeight="1" x14ac:dyDescent="0.2">
      <c r="A1023" s="26" t="s">
        <v>925</v>
      </c>
      <c r="B1023" s="26" t="s">
        <v>6373</v>
      </c>
      <c r="C1023" s="26" t="s">
        <v>6374</v>
      </c>
      <c r="D1023" s="26" t="e">
        <v>#N/A</v>
      </c>
      <c r="E1023" s="26">
        <v>1</v>
      </c>
      <c r="F1023" s="26">
        <v>2</v>
      </c>
      <c r="G1023" s="26">
        <f>SUMIFS(Adoption!$G$5:$G$697,Adoption!$A$5:$A$697,'Ravi file'!A1023,Adoption!$B$5:$B$697,B1023)</f>
        <v>0</v>
      </c>
    </row>
    <row r="1024" spans="1:7" ht="15.75" customHeight="1" x14ac:dyDescent="0.2">
      <c r="A1024" s="26" t="s">
        <v>925</v>
      </c>
      <c r="B1024" s="26" t="s">
        <v>6375</v>
      </c>
      <c r="C1024" s="26" t="s">
        <v>6376</v>
      </c>
      <c r="D1024" s="26" t="e">
        <v>#N/A</v>
      </c>
      <c r="E1024" s="26">
        <v>1</v>
      </c>
      <c r="F1024" s="26">
        <v>2</v>
      </c>
      <c r="G1024" s="26">
        <f>SUMIFS(Adoption!$G$5:$G$697,Adoption!$A$5:$A$697,'Ravi file'!A1024,Adoption!$B$5:$B$697,B1024)</f>
        <v>0</v>
      </c>
    </row>
    <row r="1025" spans="1:7" ht="15.75" customHeight="1" x14ac:dyDescent="0.2">
      <c r="A1025" s="26" t="s">
        <v>925</v>
      </c>
      <c r="B1025" s="26" t="s">
        <v>6377</v>
      </c>
      <c r="C1025" s="26" t="s">
        <v>6378</v>
      </c>
      <c r="D1025" s="26" t="e">
        <v>#N/A</v>
      </c>
      <c r="E1025" s="26">
        <v>1</v>
      </c>
      <c r="F1025" s="26">
        <v>2</v>
      </c>
      <c r="G1025" s="26">
        <f>SUMIFS(Adoption!$G$5:$G$697,Adoption!$A$5:$A$697,'Ravi file'!A1025,Adoption!$B$5:$B$697,B1025)</f>
        <v>0</v>
      </c>
    </row>
    <row r="1026" spans="1:7" ht="15.75" customHeight="1" x14ac:dyDescent="0.2">
      <c r="A1026" s="26" t="s">
        <v>47</v>
      </c>
      <c r="B1026" s="26" t="s">
        <v>86</v>
      </c>
      <c r="C1026" s="26" t="s">
        <v>6379</v>
      </c>
      <c r="D1026" s="26" t="e">
        <v>#N/A</v>
      </c>
      <c r="E1026" s="26">
        <v>1</v>
      </c>
      <c r="F1026" s="26">
        <v>1</v>
      </c>
      <c r="G1026" s="26">
        <f>SUMIFS(Adoption!$G$5:$G$697,Adoption!$A$5:$A$697,'Ravi file'!A1026,Adoption!$B$5:$B$697,B1026)</f>
        <v>0</v>
      </c>
    </row>
    <row r="1027" spans="1:7" ht="15.75" customHeight="1" x14ac:dyDescent="0.2">
      <c r="A1027" s="26" t="s">
        <v>2408</v>
      </c>
      <c r="B1027" s="26" t="s">
        <v>2543</v>
      </c>
      <c r="C1027" s="26" t="s">
        <v>6380</v>
      </c>
      <c r="D1027" s="26" t="e">
        <v>#N/A</v>
      </c>
      <c r="E1027" s="26">
        <v>1</v>
      </c>
      <c r="F1027" s="26">
        <v>2</v>
      </c>
      <c r="G1027" s="26">
        <f>SUMIFS(Adoption!$G$5:$G$697,Adoption!$A$5:$A$697,'Ravi file'!A1027,Adoption!$B$5:$B$697,B1027)</f>
        <v>0</v>
      </c>
    </row>
    <row r="1028" spans="1:7" ht="15.75" customHeight="1" x14ac:dyDescent="0.2">
      <c r="A1028" s="26" t="s">
        <v>2408</v>
      </c>
      <c r="B1028" s="26" t="s">
        <v>2544</v>
      </c>
      <c r="C1028" s="26" t="s">
        <v>6381</v>
      </c>
      <c r="D1028" s="26" t="e">
        <v>#N/A</v>
      </c>
      <c r="E1028" s="26">
        <v>1</v>
      </c>
      <c r="F1028" s="26">
        <v>2</v>
      </c>
      <c r="G1028" s="26">
        <f>SUMIFS(Adoption!$G$5:$G$697,Adoption!$A$5:$A$697,'Ravi file'!A1028,Adoption!$B$5:$B$697,B1028)</f>
        <v>21.214870000000001</v>
      </c>
    </row>
    <row r="1029" spans="1:7" ht="15.75" customHeight="1" x14ac:dyDescent="0.2">
      <c r="A1029" s="26" t="s">
        <v>925</v>
      </c>
      <c r="B1029" s="26" t="s">
        <v>961</v>
      </c>
      <c r="C1029" s="26" t="s">
        <v>6382</v>
      </c>
      <c r="D1029" s="26" t="e">
        <v>#N/A</v>
      </c>
      <c r="E1029" s="26">
        <v>1</v>
      </c>
      <c r="F1029" s="26">
        <v>2</v>
      </c>
      <c r="G1029" s="26">
        <f>SUMIFS(Adoption!$G$5:$G$697,Adoption!$A$5:$A$697,'Ravi file'!A1029,Adoption!$B$5:$B$697,B1029)</f>
        <v>0</v>
      </c>
    </row>
    <row r="1030" spans="1:7" ht="15.75" customHeight="1" x14ac:dyDescent="0.2">
      <c r="A1030" s="26" t="s">
        <v>4186</v>
      </c>
      <c r="B1030" s="26" t="s">
        <v>4263</v>
      </c>
      <c r="C1030" s="26" t="s">
        <v>6383</v>
      </c>
      <c r="D1030" s="26" t="e">
        <v>#N/A</v>
      </c>
      <c r="E1030" s="26">
        <v>1</v>
      </c>
      <c r="F1030" s="26">
        <v>10</v>
      </c>
      <c r="G1030" s="26">
        <f>SUMIFS(Adoption!$G$5:$G$697,Adoption!$A$5:$A$697,'Ravi file'!A1030,Adoption!$B$5:$B$697,B1030)</f>
        <v>0</v>
      </c>
    </row>
    <row r="1031" spans="1:7" ht="15.75" customHeight="1" x14ac:dyDescent="0.2">
      <c r="A1031" s="26" t="s">
        <v>170</v>
      </c>
      <c r="B1031" s="26" t="s">
        <v>171</v>
      </c>
      <c r="C1031" s="26" t="s">
        <v>6384</v>
      </c>
      <c r="D1031" s="26" t="e">
        <v>#N/A</v>
      </c>
      <c r="E1031" s="26">
        <v>1</v>
      </c>
      <c r="F1031" s="26">
        <v>10</v>
      </c>
      <c r="G1031" s="26">
        <f>SUMIFS(Adoption!$G$5:$G$697,Adoption!$A$5:$A$697,'Ravi file'!A1031,Adoption!$B$5:$B$697,B1031)</f>
        <v>0</v>
      </c>
    </row>
    <row r="1032" spans="1:7" ht="15.75" customHeight="1" x14ac:dyDescent="0.2">
      <c r="A1032" s="26" t="s">
        <v>138</v>
      </c>
      <c r="B1032" s="26" t="s">
        <v>4537</v>
      </c>
      <c r="C1032" s="26" t="s">
        <v>6385</v>
      </c>
      <c r="D1032" s="26" t="e">
        <v>#N/A</v>
      </c>
      <c r="E1032" s="26">
        <v>1</v>
      </c>
      <c r="F1032" s="26">
        <v>1</v>
      </c>
      <c r="G1032" s="26">
        <f>SUMIFS(Adoption!$G$5:$G$697,Adoption!$A$5:$A$697,'Ravi file'!A1032,Adoption!$B$5:$B$697,B1032)</f>
        <v>0</v>
      </c>
    </row>
    <row r="1033" spans="1:7" ht="15.75" customHeight="1" x14ac:dyDescent="0.2">
      <c r="A1033" s="26" t="s">
        <v>138</v>
      </c>
      <c r="B1033" s="26" t="s">
        <v>148</v>
      </c>
      <c r="C1033" s="26" t="s">
        <v>6386</v>
      </c>
      <c r="D1033" s="26" t="e">
        <v>#N/A</v>
      </c>
      <c r="E1033" s="26">
        <v>1</v>
      </c>
      <c r="F1033" s="26">
        <v>1</v>
      </c>
      <c r="G1033" s="26">
        <f>SUMIFS(Adoption!$G$5:$G$697,Adoption!$A$5:$A$697,'Ravi file'!A1033,Adoption!$B$5:$B$697,B1033)</f>
        <v>0</v>
      </c>
    </row>
    <row r="1034" spans="1:7" ht="15.75" customHeight="1" x14ac:dyDescent="0.2">
      <c r="A1034" s="26" t="s">
        <v>138</v>
      </c>
      <c r="B1034" s="26" t="s">
        <v>154</v>
      </c>
      <c r="C1034" s="26" t="s">
        <v>6387</v>
      </c>
      <c r="D1034" s="26" t="e">
        <v>#N/A</v>
      </c>
      <c r="E1034" s="26">
        <v>1</v>
      </c>
      <c r="F1034" s="26">
        <v>10</v>
      </c>
      <c r="G1034" s="26">
        <f>SUMIFS(Adoption!$G$5:$G$697,Adoption!$A$5:$A$697,'Ravi file'!A1034,Adoption!$B$5:$B$697,B1034)</f>
        <v>0</v>
      </c>
    </row>
    <row r="1035" spans="1:7" ht="15.75" customHeight="1" x14ac:dyDescent="0.2">
      <c r="A1035" s="26" t="s">
        <v>138</v>
      </c>
      <c r="B1035" s="26" t="s">
        <v>155</v>
      </c>
      <c r="C1035" s="26" t="s">
        <v>6388</v>
      </c>
      <c r="D1035" s="26" t="e">
        <v>#N/A</v>
      </c>
      <c r="E1035" s="26">
        <v>1</v>
      </c>
      <c r="F1035" s="26">
        <v>10</v>
      </c>
      <c r="G1035" s="26">
        <f>SUMIFS(Adoption!$G$5:$G$697,Adoption!$A$5:$A$697,'Ravi file'!A1035,Adoption!$B$5:$B$697,B1035)</f>
        <v>0</v>
      </c>
    </row>
    <row r="1036" spans="1:7" ht="15.75" customHeight="1" x14ac:dyDescent="0.2">
      <c r="A1036" s="26" t="s">
        <v>138</v>
      </c>
      <c r="B1036" s="26" t="s">
        <v>156</v>
      </c>
      <c r="C1036" s="26" t="s">
        <v>6389</v>
      </c>
      <c r="D1036" s="26" t="e">
        <v>#N/A</v>
      </c>
      <c r="E1036" s="26">
        <v>1</v>
      </c>
      <c r="F1036" s="26">
        <v>10</v>
      </c>
      <c r="G1036" s="26">
        <f>SUMIFS(Adoption!$G$5:$G$697,Adoption!$A$5:$A$697,'Ravi file'!A1036,Adoption!$B$5:$B$697,B1036)</f>
        <v>0</v>
      </c>
    </row>
    <row r="1037" spans="1:7" ht="15.75" customHeight="1" x14ac:dyDescent="0.2">
      <c r="A1037" s="26" t="s">
        <v>138</v>
      </c>
      <c r="B1037" s="26" t="s">
        <v>141</v>
      </c>
      <c r="C1037" s="26" t="s">
        <v>6390</v>
      </c>
      <c r="D1037" s="26" t="e">
        <v>#N/A</v>
      </c>
      <c r="E1037" s="26">
        <v>1</v>
      </c>
      <c r="F1037" s="26">
        <v>10</v>
      </c>
      <c r="G1037" s="26">
        <f>SUMIFS(Adoption!$G$5:$G$697,Adoption!$A$5:$A$697,'Ravi file'!A1037,Adoption!$B$5:$B$697,B1037)</f>
        <v>0</v>
      </c>
    </row>
    <row r="1038" spans="1:7" ht="15.75" customHeight="1" x14ac:dyDescent="0.2">
      <c r="A1038" s="26" t="s">
        <v>138</v>
      </c>
      <c r="B1038" s="26" t="s">
        <v>139</v>
      </c>
      <c r="C1038" s="26" t="s">
        <v>6391</v>
      </c>
      <c r="D1038" s="26" t="e">
        <v>#N/A</v>
      </c>
      <c r="E1038" s="26">
        <v>1</v>
      </c>
      <c r="F1038" s="26">
        <v>10</v>
      </c>
      <c r="G1038" s="26">
        <f>SUMIFS(Adoption!$G$5:$G$697,Adoption!$A$5:$A$697,'Ravi file'!A1038,Adoption!$B$5:$B$697,B1038)</f>
        <v>0</v>
      </c>
    </row>
    <row r="1039" spans="1:7" ht="15.75" customHeight="1" x14ac:dyDescent="0.2">
      <c r="A1039" s="26" t="s">
        <v>138</v>
      </c>
      <c r="B1039" s="26" t="s">
        <v>151</v>
      </c>
      <c r="C1039" s="26" t="s">
        <v>6392</v>
      </c>
      <c r="D1039" s="26" t="e">
        <v>#N/A</v>
      </c>
      <c r="E1039" s="26">
        <v>1</v>
      </c>
      <c r="F1039" s="26">
        <v>10</v>
      </c>
      <c r="G1039" s="26">
        <f>SUMIFS(Adoption!$G$5:$G$697,Adoption!$A$5:$A$697,'Ravi file'!A1039,Adoption!$B$5:$B$697,B1039)</f>
        <v>0</v>
      </c>
    </row>
    <row r="1040" spans="1:7" ht="15.75" customHeight="1" x14ac:dyDescent="0.2">
      <c r="A1040" s="26" t="s">
        <v>138</v>
      </c>
      <c r="B1040" s="26" t="s">
        <v>147</v>
      </c>
      <c r="C1040" s="26">
        <v>0</v>
      </c>
      <c r="D1040" s="26" t="e">
        <v>#N/A</v>
      </c>
      <c r="E1040" s="26">
        <v>1</v>
      </c>
      <c r="F1040" s="26">
        <v>0</v>
      </c>
      <c r="G1040" s="26">
        <f>SUMIFS(Adoption!$G$5:$G$697,Adoption!$A$5:$A$697,'Ravi file'!A1040,Adoption!$B$5:$B$697,B1040)</f>
        <v>0</v>
      </c>
    </row>
    <row r="1041" spans="1:7" ht="15.75" customHeight="1" x14ac:dyDescent="0.2">
      <c r="A1041" s="26" t="s">
        <v>138</v>
      </c>
      <c r="B1041" s="26" t="s">
        <v>157</v>
      </c>
      <c r="C1041" s="26" t="s">
        <v>6393</v>
      </c>
      <c r="D1041" s="26" t="e">
        <v>#N/A</v>
      </c>
      <c r="E1041" s="26">
        <v>1</v>
      </c>
      <c r="F1041" s="26">
        <v>10</v>
      </c>
      <c r="G1041" s="26">
        <f>SUMIFS(Adoption!$G$5:$G$697,Adoption!$A$5:$A$697,'Ravi file'!A1041,Adoption!$B$5:$B$697,B1041)</f>
        <v>0</v>
      </c>
    </row>
    <row r="1042" spans="1:7" ht="15.75" customHeight="1" x14ac:dyDescent="0.2">
      <c r="A1042" s="26" t="s">
        <v>138</v>
      </c>
      <c r="B1042" s="26" t="s">
        <v>158</v>
      </c>
      <c r="C1042" s="26" t="s">
        <v>6393</v>
      </c>
      <c r="D1042" s="26" t="e">
        <v>#N/A</v>
      </c>
      <c r="E1042" s="26">
        <v>1</v>
      </c>
      <c r="F1042" s="26">
        <v>10</v>
      </c>
      <c r="G1042" s="26">
        <f>SUMIFS(Adoption!$G$5:$G$697,Adoption!$A$5:$A$697,'Ravi file'!A1042,Adoption!$B$5:$B$697,B1042)</f>
        <v>0</v>
      </c>
    </row>
    <row r="1043" spans="1:7" ht="15.75" customHeight="1" x14ac:dyDescent="0.2">
      <c r="A1043" s="26" t="s">
        <v>2408</v>
      </c>
      <c r="B1043" s="26" t="s">
        <v>2545</v>
      </c>
      <c r="C1043" s="26" t="s">
        <v>6394</v>
      </c>
      <c r="D1043" s="26" t="e">
        <v>#N/A</v>
      </c>
      <c r="E1043" s="26">
        <v>1</v>
      </c>
      <c r="F1043" s="26">
        <v>2</v>
      </c>
      <c r="G1043" s="26">
        <f>SUMIFS(Adoption!$G$5:$G$697,Adoption!$A$5:$A$697,'Ravi file'!A1043,Adoption!$B$5:$B$697,B1043)</f>
        <v>0</v>
      </c>
    </row>
    <row r="1044" spans="1:7" ht="15.75" customHeight="1" x14ac:dyDescent="0.2">
      <c r="A1044" s="26" t="s">
        <v>319</v>
      </c>
      <c r="B1044" s="26" t="s">
        <v>328</v>
      </c>
      <c r="C1044" s="26" t="s">
        <v>6395</v>
      </c>
      <c r="D1044" s="26" t="e">
        <v>#N/A</v>
      </c>
      <c r="E1044" s="26">
        <v>1</v>
      </c>
      <c r="F1044" s="26">
        <v>1</v>
      </c>
      <c r="G1044" s="26">
        <f>SUMIFS(Adoption!$G$5:$G$697,Adoption!$A$5:$A$697,'Ravi file'!A1044,Adoption!$B$5:$B$697,B1044)</f>
        <v>0</v>
      </c>
    </row>
    <row r="1045" spans="1:7" ht="15.75" customHeight="1" x14ac:dyDescent="0.2">
      <c r="A1045" s="26" t="s">
        <v>4062</v>
      </c>
      <c r="B1045" s="26" t="s">
        <v>4117</v>
      </c>
      <c r="C1045" s="26" t="s">
        <v>6396</v>
      </c>
      <c r="D1045" s="26" t="e">
        <v>#N/A</v>
      </c>
      <c r="E1045" s="26">
        <v>1</v>
      </c>
      <c r="F1045" s="26">
        <v>2</v>
      </c>
      <c r="G1045" s="26">
        <f>SUMIFS(Adoption!$G$5:$G$697,Adoption!$A$5:$A$697,'Ravi file'!A1045,Adoption!$B$5:$B$697,B1045)</f>
        <v>0</v>
      </c>
    </row>
    <row r="1046" spans="1:7" ht="15.75" customHeight="1" x14ac:dyDescent="0.2">
      <c r="A1046" s="26" t="s">
        <v>4062</v>
      </c>
      <c r="B1046" s="26" t="s">
        <v>4120</v>
      </c>
      <c r="C1046" s="26" t="s">
        <v>6397</v>
      </c>
      <c r="D1046" s="26" t="e">
        <v>#N/A</v>
      </c>
      <c r="E1046" s="26">
        <v>1</v>
      </c>
      <c r="F1046" s="26">
        <v>2</v>
      </c>
      <c r="G1046" s="26">
        <f>SUMIFS(Adoption!$G$5:$G$697,Adoption!$A$5:$A$697,'Ravi file'!A1046,Adoption!$B$5:$B$697,B1046)</f>
        <v>0</v>
      </c>
    </row>
    <row r="1047" spans="1:7" ht="15.75" customHeight="1" x14ac:dyDescent="0.2">
      <c r="A1047" s="26" t="s">
        <v>4062</v>
      </c>
      <c r="B1047" s="26" t="s">
        <v>4122</v>
      </c>
      <c r="C1047" s="26" t="s">
        <v>6398</v>
      </c>
      <c r="D1047" s="26" t="e">
        <v>#N/A</v>
      </c>
      <c r="E1047" s="26">
        <v>1</v>
      </c>
      <c r="F1047" s="26">
        <v>2</v>
      </c>
      <c r="G1047" s="26">
        <f>SUMIFS(Adoption!$G$5:$G$697,Adoption!$A$5:$A$697,'Ravi file'!A1047,Adoption!$B$5:$B$697,B1047)</f>
        <v>0</v>
      </c>
    </row>
    <row r="1048" spans="1:7" ht="15.75" customHeight="1" x14ac:dyDescent="0.2">
      <c r="A1048" s="26" t="s">
        <v>4062</v>
      </c>
      <c r="B1048" s="26" t="s">
        <v>4124</v>
      </c>
      <c r="C1048" s="26" t="s">
        <v>6399</v>
      </c>
      <c r="D1048" s="26" t="e">
        <v>#N/A</v>
      </c>
      <c r="E1048" s="26">
        <v>1</v>
      </c>
      <c r="F1048" s="26">
        <v>2</v>
      </c>
      <c r="G1048" s="26">
        <f>SUMIFS(Adoption!$G$5:$G$697,Adoption!$A$5:$A$697,'Ravi file'!A1048,Adoption!$B$5:$B$697,B1048)</f>
        <v>0</v>
      </c>
    </row>
    <row r="1049" spans="1:7" ht="15.75" customHeight="1" x14ac:dyDescent="0.2">
      <c r="A1049" s="26" t="s">
        <v>422</v>
      </c>
      <c r="B1049" s="26" t="s">
        <v>472</v>
      </c>
      <c r="C1049" s="26" t="s">
        <v>6400</v>
      </c>
      <c r="D1049" s="26" t="e">
        <v>#N/A</v>
      </c>
      <c r="E1049" s="26">
        <v>1</v>
      </c>
      <c r="F1049" s="26">
        <v>13</v>
      </c>
      <c r="G1049" s="26">
        <f>SUMIFS(Adoption!$G$5:$G$697,Adoption!$A$5:$A$697,'Ravi file'!A1049,Adoption!$B$5:$B$697,B1049)</f>
        <v>0</v>
      </c>
    </row>
    <row r="1050" spans="1:7" ht="15.75" customHeight="1" x14ac:dyDescent="0.2">
      <c r="A1050" s="26" t="s">
        <v>1314</v>
      </c>
      <c r="B1050" s="26" t="s">
        <v>1355</v>
      </c>
      <c r="C1050" s="26" t="s">
        <v>6401</v>
      </c>
      <c r="D1050" s="26" t="e">
        <v>#N/A</v>
      </c>
      <c r="E1050" s="26">
        <v>1</v>
      </c>
      <c r="F1050" s="26">
        <v>10</v>
      </c>
      <c r="G1050" s="26">
        <f>SUMIFS(Adoption!$G$5:$G$697,Adoption!$A$5:$A$697,'Ravi file'!A1050,Adoption!$B$5:$B$697,B1050)</f>
        <v>0</v>
      </c>
    </row>
    <row r="1051" spans="1:7" ht="15.75" customHeight="1" x14ac:dyDescent="0.2">
      <c r="A1051" s="26" t="s">
        <v>4186</v>
      </c>
      <c r="B1051" s="26" t="s">
        <v>4264</v>
      </c>
      <c r="C1051" s="26" t="s">
        <v>6402</v>
      </c>
      <c r="D1051" s="26" t="e">
        <v>#N/A</v>
      </c>
      <c r="E1051" s="26">
        <v>2</v>
      </c>
      <c r="F1051" s="26">
        <v>1</v>
      </c>
      <c r="G1051" s="26">
        <f>SUMIFS(Adoption!$G$5:$G$697,Adoption!$A$5:$A$697,'Ravi file'!A1051,Adoption!$B$5:$B$697,B1051)</f>
        <v>9.9813308000000003</v>
      </c>
    </row>
    <row r="1052" spans="1:7" ht="15.75" customHeight="1" x14ac:dyDescent="0.2">
      <c r="A1052" s="26" t="s">
        <v>1314</v>
      </c>
      <c r="B1052" s="26" t="s">
        <v>1356</v>
      </c>
      <c r="C1052" s="26" t="s">
        <v>6403</v>
      </c>
      <c r="D1052" s="26" t="e">
        <v>#N/A</v>
      </c>
      <c r="E1052" s="26">
        <v>1</v>
      </c>
      <c r="F1052" s="26">
        <v>13</v>
      </c>
      <c r="G1052" s="26">
        <f>SUMIFS(Adoption!$G$5:$G$697,Adoption!$A$5:$A$697,'Ravi file'!A1052,Adoption!$B$5:$B$697,B1052)</f>
        <v>98.965353023515107</v>
      </c>
    </row>
    <row r="1053" spans="1:7" ht="15.75" customHeight="1" x14ac:dyDescent="0.2">
      <c r="A1053" s="26" t="s">
        <v>1609</v>
      </c>
      <c r="B1053" s="26" t="s">
        <v>1614</v>
      </c>
      <c r="C1053" s="26" t="s">
        <v>6404</v>
      </c>
      <c r="D1053" s="26" t="e">
        <v>#N/A</v>
      </c>
      <c r="E1053" s="26">
        <v>2</v>
      </c>
      <c r="F1053" s="26">
        <v>2</v>
      </c>
      <c r="G1053" s="26">
        <f>SUMIFS(Adoption!$G$5:$G$697,Adoption!$A$5:$A$697,'Ravi file'!A1053,Adoption!$B$5:$B$697,B1053)</f>
        <v>1.0693220338983052</v>
      </c>
    </row>
    <row r="1054" spans="1:7" ht="15.75" customHeight="1" x14ac:dyDescent="0.2">
      <c r="A1054" s="26" t="s">
        <v>2982</v>
      </c>
      <c r="B1054" s="26" t="s">
        <v>3111</v>
      </c>
      <c r="C1054" s="26">
        <v>0</v>
      </c>
      <c r="D1054" s="26" t="e">
        <v>#N/A</v>
      </c>
      <c r="E1054" s="26">
        <v>2</v>
      </c>
      <c r="F1054" s="26">
        <v>0</v>
      </c>
      <c r="G1054" s="26">
        <f>SUMIFS(Adoption!$G$5:$G$697,Adoption!$A$5:$A$697,'Ravi file'!A1054,Adoption!$B$5:$B$697,B1054)</f>
        <v>0</v>
      </c>
    </row>
    <row r="1055" spans="1:7" ht="15.75" customHeight="1" x14ac:dyDescent="0.2">
      <c r="A1055" s="26" t="s">
        <v>1693</v>
      </c>
      <c r="B1055" s="26" t="s">
        <v>1816</v>
      </c>
      <c r="C1055" s="26" t="s">
        <v>6405</v>
      </c>
      <c r="D1055" s="26" t="e">
        <v>#N/A</v>
      </c>
      <c r="E1055" s="26">
        <v>2</v>
      </c>
      <c r="F1055" s="26">
        <v>10</v>
      </c>
      <c r="G1055" s="26">
        <f>SUMIFS(Adoption!$G$5:$G$697,Adoption!$A$5:$A$697,'Ravi file'!A1055,Adoption!$B$5:$B$697,B1055)</f>
        <v>0</v>
      </c>
    </row>
    <row r="1056" spans="1:7" ht="15.75" customHeight="1" x14ac:dyDescent="0.2">
      <c r="A1056" s="26" t="s">
        <v>1693</v>
      </c>
      <c r="B1056" s="26" t="s">
        <v>1817</v>
      </c>
      <c r="C1056" s="26" t="s">
        <v>6406</v>
      </c>
      <c r="D1056" s="26" t="e">
        <v>#N/A</v>
      </c>
      <c r="E1056" s="26">
        <v>2</v>
      </c>
      <c r="F1056" s="26">
        <v>1</v>
      </c>
      <c r="G1056" s="26">
        <f>SUMIFS(Adoption!$G$5:$G$697,Adoption!$A$5:$A$697,'Ravi file'!A1056,Adoption!$B$5:$B$697,B1056)</f>
        <v>0</v>
      </c>
    </row>
    <row r="1057" spans="1:7" ht="15.75" customHeight="1" x14ac:dyDescent="0.2">
      <c r="A1057" s="26" t="s">
        <v>2119</v>
      </c>
      <c r="B1057" s="26" t="s">
        <v>1817</v>
      </c>
      <c r="C1057" s="26" t="s">
        <v>6406</v>
      </c>
      <c r="D1057" s="26" t="e">
        <v>#N/A</v>
      </c>
      <c r="E1057" s="26">
        <v>2</v>
      </c>
      <c r="F1057" s="26">
        <v>0</v>
      </c>
      <c r="G1057" s="26">
        <f>SUMIFS(Adoption!$G$5:$G$697,Adoption!$A$5:$A$697,'Ravi file'!A1057,Adoption!$B$5:$B$697,B1057)</f>
        <v>0</v>
      </c>
    </row>
    <row r="1058" spans="1:7" ht="15.75" customHeight="1" x14ac:dyDescent="0.2">
      <c r="A1058" s="26" t="s">
        <v>1693</v>
      </c>
      <c r="B1058" s="26" t="s">
        <v>1818</v>
      </c>
      <c r="C1058" s="26" t="s">
        <v>6407</v>
      </c>
      <c r="D1058" s="26" t="e">
        <v>#N/A</v>
      </c>
      <c r="E1058" s="26">
        <v>2</v>
      </c>
      <c r="F1058" s="26">
        <v>1</v>
      </c>
      <c r="G1058" s="26">
        <f>SUMIFS(Adoption!$G$5:$G$697,Adoption!$A$5:$A$697,'Ravi file'!A1058,Adoption!$B$5:$B$697,B1058)</f>
        <v>0</v>
      </c>
    </row>
    <row r="1059" spans="1:7" ht="15.75" customHeight="1" x14ac:dyDescent="0.2">
      <c r="A1059" s="26" t="s">
        <v>1693</v>
      </c>
      <c r="B1059" s="26" t="s">
        <v>1819</v>
      </c>
      <c r="C1059" s="26" t="s">
        <v>6408</v>
      </c>
      <c r="D1059" s="26" t="e">
        <v>#N/A</v>
      </c>
      <c r="E1059" s="26">
        <v>2</v>
      </c>
      <c r="F1059" s="26">
        <v>2</v>
      </c>
      <c r="G1059" s="26">
        <f>SUMIFS(Adoption!$G$5:$G$697,Adoption!$A$5:$A$697,'Ravi file'!A1059,Adoption!$B$5:$B$697,B1059)</f>
        <v>0</v>
      </c>
    </row>
    <row r="1060" spans="1:7" ht="15.75" customHeight="1" x14ac:dyDescent="0.2">
      <c r="A1060" s="26" t="s">
        <v>2119</v>
      </c>
      <c r="B1060" s="26" t="s">
        <v>1819</v>
      </c>
      <c r="C1060" s="26" t="s">
        <v>6408</v>
      </c>
      <c r="D1060" s="26" t="e">
        <v>#N/A</v>
      </c>
      <c r="E1060" s="26">
        <v>2</v>
      </c>
      <c r="F1060" s="26">
        <v>0</v>
      </c>
      <c r="G1060" s="26">
        <f>SUMIFS(Adoption!$G$5:$G$697,Adoption!$A$5:$A$697,'Ravi file'!A1060,Adoption!$B$5:$B$697,B1060)</f>
        <v>0</v>
      </c>
    </row>
    <row r="1061" spans="1:7" ht="15.75" customHeight="1" x14ac:dyDescent="0.2">
      <c r="A1061" s="26" t="s">
        <v>1693</v>
      </c>
      <c r="B1061" s="26" t="s">
        <v>1820</v>
      </c>
      <c r="C1061" s="26" t="s">
        <v>6409</v>
      </c>
      <c r="D1061" s="26" t="e">
        <v>#N/A</v>
      </c>
      <c r="E1061" s="26">
        <v>2</v>
      </c>
      <c r="F1061" s="26">
        <v>1</v>
      </c>
      <c r="G1061" s="26">
        <f>SUMIFS(Adoption!$G$5:$G$697,Adoption!$A$5:$A$697,'Ravi file'!A1061,Adoption!$B$5:$B$697,B1061)</f>
        <v>0</v>
      </c>
    </row>
    <row r="1062" spans="1:7" ht="15.75" customHeight="1" x14ac:dyDescent="0.2">
      <c r="A1062" s="26" t="s">
        <v>1693</v>
      </c>
      <c r="B1062" s="26" t="s">
        <v>1821</v>
      </c>
      <c r="C1062" s="26" t="s">
        <v>6410</v>
      </c>
      <c r="D1062" s="26" t="e">
        <v>#N/A</v>
      </c>
      <c r="E1062" s="26">
        <v>2</v>
      </c>
      <c r="F1062" s="26">
        <v>1</v>
      </c>
      <c r="G1062" s="26">
        <f>SUMIFS(Adoption!$G$5:$G$697,Adoption!$A$5:$A$697,'Ravi file'!A1062,Adoption!$B$5:$B$697,B1062)</f>
        <v>0</v>
      </c>
    </row>
    <row r="1063" spans="1:7" ht="15.75" customHeight="1" x14ac:dyDescent="0.2">
      <c r="A1063" s="26" t="s">
        <v>1693</v>
      </c>
      <c r="B1063" s="26" t="s">
        <v>1822</v>
      </c>
      <c r="C1063" s="26" t="s">
        <v>6411</v>
      </c>
      <c r="D1063" s="26" t="e">
        <v>#N/A</v>
      </c>
      <c r="E1063" s="26">
        <v>2</v>
      </c>
      <c r="F1063" s="26">
        <v>1</v>
      </c>
      <c r="G1063" s="26">
        <f>SUMIFS(Adoption!$G$5:$G$697,Adoption!$A$5:$A$697,'Ravi file'!A1063,Adoption!$B$5:$B$697,B1063)</f>
        <v>0</v>
      </c>
    </row>
    <row r="1064" spans="1:7" ht="15.75" customHeight="1" x14ac:dyDescent="0.2">
      <c r="A1064" s="26" t="s">
        <v>1693</v>
      </c>
      <c r="B1064" s="26" t="s">
        <v>1823</v>
      </c>
      <c r="C1064" s="26" t="s">
        <v>6412</v>
      </c>
      <c r="D1064" s="26" t="e">
        <v>#N/A</v>
      </c>
      <c r="E1064" s="26">
        <v>2</v>
      </c>
      <c r="F1064" s="26">
        <v>1</v>
      </c>
      <c r="G1064" s="26">
        <f>SUMIFS(Adoption!$G$5:$G$697,Adoption!$A$5:$A$697,'Ravi file'!A1064,Adoption!$B$5:$B$697,B1064)</f>
        <v>0</v>
      </c>
    </row>
    <row r="1065" spans="1:7" ht="15.75" customHeight="1" x14ac:dyDescent="0.2">
      <c r="A1065" s="26" t="s">
        <v>1693</v>
      </c>
      <c r="B1065" s="26" t="s">
        <v>1824</v>
      </c>
      <c r="C1065" s="26" t="s">
        <v>6413</v>
      </c>
      <c r="D1065" s="26" t="e">
        <v>#N/A</v>
      </c>
      <c r="E1065" s="26">
        <v>2</v>
      </c>
      <c r="F1065" s="26">
        <v>1</v>
      </c>
      <c r="G1065" s="26">
        <f>SUMIFS(Adoption!$G$5:$G$697,Adoption!$A$5:$A$697,'Ravi file'!A1065,Adoption!$B$5:$B$697,B1065)</f>
        <v>0</v>
      </c>
    </row>
    <row r="1066" spans="1:7" ht="15.75" customHeight="1" x14ac:dyDescent="0.2">
      <c r="A1066" s="26" t="s">
        <v>1693</v>
      </c>
      <c r="B1066" s="26" t="s">
        <v>1825</v>
      </c>
      <c r="C1066" s="26" t="s">
        <v>6414</v>
      </c>
      <c r="D1066" s="26" t="e">
        <v>#N/A</v>
      </c>
      <c r="E1066" s="26">
        <v>2</v>
      </c>
      <c r="F1066" s="26">
        <v>1</v>
      </c>
      <c r="G1066" s="26">
        <f>SUMIFS(Adoption!$G$5:$G$697,Adoption!$A$5:$A$697,'Ravi file'!A1066,Adoption!$B$5:$B$697,B1066)</f>
        <v>0</v>
      </c>
    </row>
    <row r="1067" spans="1:7" ht="15.75" customHeight="1" x14ac:dyDescent="0.2">
      <c r="A1067" s="26" t="s">
        <v>1693</v>
      </c>
      <c r="B1067" s="26" t="s">
        <v>1826</v>
      </c>
      <c r="C1067" s="26" t="s">
        <v>6415</v>
      </c>
      <c r="D1067" s="26" t="e">
        <v>#N/A</v>
      </c>
      <c r="E1067" s="26">
        <v>2</v>
      </c>
      <c r="F1067" s="26">
        <v>2</v>
      </c>
      <c r="G1067" s="26">
        <f>SUMIFS(Adoption!$G$5:$G$697,Adoption!$A$5:$A$697,'Ravi file'!A1067,Adoption!$B$5:$B$697,B1067)</f>
        <v>0</v>
      </c>
    </row>
    <row r="1068" spans="1:7" ht="15.75" customHeight="1" x14ac:dyDescent="0.2">
      <c r="A1068" s="26" t="s">
        <v>2119</v>
      </c>
      <c r="B1068" s="26" t="s">
        <v>2144</v>
      </c>
      <c r="C1068" s="26">
        <v>0</v>
      </c>
      <c r="D1068" s="26" t="e">
        <v>#N/A</v>
      </c>
      <c r="E1068" s="26">
        <v>2</v>
      </c>
      <c r="F1068" s="26">
        <v>0</v>
      </c>
      <c r="G1068" s="26">
        <f>SUMIFS(Adoption!$G$5:$G$697,Adoption!$A$5:$A$697,'Ravi file'!A1068,Adoption!$B$5:$B$697,B1068)</f>
        <v>0</v>
      </c>
    </row>
    <row r="1069" spans="1:7" ht="15.75" customHeight="1" x14ac:dyDescent="0.2">
      <c r="A1069" s="26" t="s">
        <v>1693</v>
      </c>
      <c r="B1069" s="26" t="s">
        <v>1827</v>
      </c>
      <c r="C1069" s="26" t="s">
        <v>6416</v>
      </c>
      <c r="D1069" s="26" t="e">
        <v>#N/A</v>
      </c>
      <c r="E1069" s="26">
        <v>2</v>
      </c>
      <c r="F1069" s="26">
        <v>1</v>
      </c>
      <c r="G1069" s="26">
        <f>SUMIFS(Adoption!$G$5:$G$697,Adoption!$A$5:$A$697,'Ravi file'!A1069,Adoption!$B$5:$B$697,B1069)</f>
        <v>0</v>
      </c>
    </row>
    <row r="1070" spans="1:7" ht="15.75" customHeight="1" x14ac:dyDescent="0.2">
      <c r="A1070" s="26" t="s">
        <v>2119</v>
      </c>
      <c r="B1070" s="26" t="s">
        <v>1827</v>
      </c>
      <c r="C1070" s="26" t="s">
        <v>6416</v>
      </c>
      <c r="D1070" s="26" t="e">
        <v>#N/A</v>
      </c>
      <c r="E1070" s="26">
        <v>2</v>
      </c>
      <c r="F1070" s="26">
        <v>0</v>
      </c>
      <c r="G1070" s="26">
        <f>SUMIFS(Adoption!$G$5:$G$697,Adoption!$A$5:$A$697,'Ravi file'!A1070,Adoption!$B$5:$B$697,B1070)</f>
        <v>0</v>
      </c>
    </row>
    <row r="1071" spans="1:7" ht="15.75" customHeight="1" x14ac:dyDescent="0.2">
      <c r="A1071" s="26" t="s">
        <v>1693</v>
      </c>
      <c r="B1071" s="26" t="s">
        <v>1828</v>
      </c>
      <c r="C1071" s="26" t="s">
        <v>6417</v>
      </c>
      <c r="D1071" s="26" t="e">
        <v>#N/A</v>
      </c>
      <c r="E1071" s="26">
        <v>2</v>
      </c>
      <c r="F1071" s="26">
        <v>1</v>
      </c>
      <c r="G1071" s="26">
        <f>SUMIFS(Adoption!$G$5:$G$697,Adoption!$A$5:$A$697,'Ravi file'!A1071,Adoption!$B$5:$B$697,B1071)</f>
        <v>0</v>
      </c>
    </row>
    <row r="1072" spans="1:7" ht="15.75" customHeight="1" x14ac:dyDescent="0.2">
      <c r="A1072" s="26" t="s">
        <v>2119</v>
      </c>
      <c r="B1072" s="26" t="s">
        <v>2145</v>
      </c>
      <c r="C1072" s="26">
        <v>0</v>
      </c>
      <c r="D1072" s="26" t="e">
        <v>#N/A</v>
      </c>
      <c r="E1072" s="26">
        <v>2</v>
      </c>
      <c r="F1072" s="26">
        <v>0</v>
      </c>
      <c r="G1072" s="26">
        <f>SUMIFS(Adoption!$G$5:$G$697,Adoption!$A$5:$A$697,'Ravi file'!A1072,Adoption!$B$5:$B$697,B1072)</f>
        <v>0</v>
      </c>
    </row>
    <row r="1073" spans="1:7" ht="15.75" customHeight="1" x14ac:dyDescent="0.2">
      <c r="A1073" s="26" t="s">
        <v>1693</v>
      </c>
      <c r="B1073" s="26" t="s">
        <v>1829</v>
      </c>
      <c r="C1073" s="26" t="s">
        <v>6418</v>
      </c>
      <c r="D1073" s="26" t="e">
        <v>#N/A</v>
      </c>
      <c r="E1073" s="26">
        <v>2</v>
      </c>
      <c r="F1073" s="26">
        <v>2</v>
      </c>
      <c r="G1073" s="26">
        <f>SUMIFS(Adoption!$G$5:$G$697,Adoption!$A$5:$A$697,'Ravi file'!A1073,Adoption!$B$5:$B$697,B1073)</f>
        <v>0</v>
      </c>
    </row>
    <row r="1074" spans="1:7" ht="15.75" customHeight="1" x14ac:dyDescent="0.2">
      <c r="A1074" s="26" t="s">
        <v>2119</v>
      </c>
      <c r="B1074" s="26" t="s">
        <v>1829</v>
      </c>
      <c r="C1074" s="26" t="s">
        <v>6418</v>
      </c>
      <c r="D1074" s="26" t="e">
        <v>#N/A</v>
      </c>
      <c r="E1074" s="26">
        <v>2</v>
      </c>
      <c r="F1074" s="26">
        <v>0</v>
      </c>
      <c r="G1074" s="26">
        <f>SUMIFS(Adoption!$G$5:$G$697,Adoption!$A$5:$A$697,'Ravi file'!A1074,Adoption!$B$5:$B$697,B1074)</f>
        <v>0</v>
      </c>
    </row>
    <row r="1075" spans="1:7" ht="15.75" customHeight="1" x14ac:dyDescent="0.2">
      <c r="A1075" s="26" t="s">
        <v>1693</v>
      </c>
      <c r="B1075" s="26" t="s">
        <v>1830</v>
      </c>
      <c r="C1075" s="26" t="s">
        <v>6419</v>
      </c>
      <c r="D1075" s="26" t="e">
        <v>#N/A</v>
      </c>
      <c r="E1075" s="26">
        <v>2</v>
      </c>
      <c r="F1075" s="26">
        <v>1</v>
      </c>
      <c r="G1075" s="26">
        <f>SUMIFS(Adoption!$G$5:$G$697,Adoption!$A$5:$A$697,'Ravi file'!A1075,Adoption!$B$5:$B$697,B1075)</f>
        <v>48</v>
      </c>
    </row>
    <row r="1076" spans="1:7" ht="15.75" customHeight="1" x14ac:dyDescent="0.2">
      <c r="A1076" s="26" t="s">
        <v>2119</v>
      </c>
      <c r="B1076" s="26" t="s">
        <v>1830</v>
      </c>
      <c r="C1076" s="26" t="s">
        <v>6419</v>
      </c>
      <c r="D1076" s="26" t="e">
        <v>#N/A</v>
      </c>
      <c r="E1076" s="26">
        <v>2</v>
      </c>
      <c r="F1076" s="26">
        <v>0</v>
      </c>
      <c r="G1076" s="26">
        <f>SUMIFS(Adoption!$G$5:$G$697,Adoption!$A$5:$A$697,'Ravi file'!A1076,Adoption!$B$5:$B$697,B1076)</f>
        <v>0</v>
      </c>
    </row>
    <row r="1077" spans="1:7" ht="15.75" customHeight="1" x14ac:dyDescent="0.2">
      <c r="A1077" s="26" t="s">
        <v>1693</v>
      </c>
      <c r="B1077" s="26" t="s">
        <v>1831</v>
      </c>
      <c r="C1077" s="26" t="s">
        <v>6420</v>
      </c>
      <c r="D1077" s="26" t="e">
        <v>#N/A</v>
      </c>
      <c r="E1077" s="26">
        <v>2</v>
      </c>
      <c r="F1077" s="26">
        <v>2</v>
      </c>
      <c r="G1077" s="26">
        <f>SUMIFS(Adoption!$G$5:$G$697,Adoption!$A$5:$A$697,'Ravi file'!A1077,Adoption!$B$5:$B$697,B1077)</f>
        <v>0</v>
      </c>
    </row>
    <row r="1078" spans="1:7" ht="15.75" customHeight="1" x14ac:dyDescent="0.2">
      <c r="A1078" s="26" t="s">
        <v>1693</v>
      </c>
      <c r="B1078" s="26" t="s">
        <v>1832</v>
      </c>
      <c r="C1078" s="26" t="s">
        <v>6421</v>
      </c>
      <c r="D1078" s="26" t="e">
        <v>#N/A</v>
      </c>
      <c r="E1078" s="26">
        <v>2</v>
      </c>
      <c r="F1078" s="26">
        <v>1</v>
      </c>
      <c r="G1078" s="26">
        <f>SUMIFS(Adoption!$G$5:$G$697,Adoption!$A$5:$A$697,'Ravi file'!A1078,Adoption!$B$5:$B$697,B1078)</f>
        <v>0</v>
      </c>
    </row>
    <row r="1079" spans="1:7" ht="15.75" customHeight="1" x14ac:dyDescent="0.2">
      <c r="A1079" s="26" t="s">
        <v>2119</v>
      </c>
      <c r="B1079" s="26" t="s">
        <v>1832</v>
      </c>
      <c r="C1079" s="26" t="s">
        <v>6421</v>
      </c>
      <c r="D1079" s="26" t="e">
        <v>#N/A</v>
      </c>
      <c r="E1079" s="26">
        <v>2</v>
      </c>
      <c r="F1079" s="26">
        <v>0</v>
      </c>
      <c r="G1079" s="26">
        <f>SUMIFS(Adoption!$G$5:$G$697,Adoption!$A$5:$A$697,'Ravi file'!A1079,Adoption!$B$5:$B$697,B1079)</f>
        <v>0</v>
      </c>
    </row>
    <row r="1080" spans="1:7" ht="15.75" customHeight="1" x14ac:dyDescent="0.2">
      <c r="A1080" s="26" t="s">
        <v>1693</v>
      </c>
      <c r="B1080" s="26" t="s">
        <v>1834</v>
      </c>
      <c r="C1080" s="26" t="s">
        <v>6422</v>
      </c>
      <c r="D1080" s="26" t="e">
        <v>#N/A</v>
      </c>
      <c r="E1080" s="26">
        <v>2</v>
      </c>
      <c r="F1080" s="26">
        <v>2</v>
      </c>
      <c r="G1080" s="26">
        <f>SUMIFS(Adoption!$G$5:$G$697,Adoption!$A$5:$A$697,'Ravi file'!A1080,Adoption!$B$5:$B$697,B1080)</f>
        <v>0</v>
      </c>
    </row>
    <row r="1081" spans="1:7" ht="15.75" customHeight="1" x14ac:dyDescent="0.2">
      <c r="A1081" s="26" t="s">
        <v>2119</v>
      </c>
      <c r="B1081" s="26" t="s">
        <v>1834</v>
      </c>
      <c r="C1081" s="26" t="s">
        <v>6422</v>
      </c>
      <c r="D1081" s="26" t="e">
        <v>#N/A</v>
      </c>
      <c r="E1081" s="26">
        <v>2</v>
      </c>
      <c r="F1081" s="26">
        <v>2</v>
      </c>
      <c r="G1081" s="26">
        <f>SUMIFS(Adoption!$G$5:$G$697,Adoption!$A$5:$A$697,'Ravi file'!A1081,Adoption!$B$5:$B$697,B1081)</f>
        <v>0</v>
      </c>
    </row>
    <row r="1082" spans="1:7" ht="15.75" customHeight="1" x14ac:dyDescent="0.2">
      <c r="A1082" s="26" t="s">
        <v>1693</v>
      </c>
      <c r="B1082" s="26" t="s">
        <v>1835</v>
      </c>
      <c r="C1082" s="26" t="s">
        <v>6423</v>
      </c>
      <c r="D1082" s="26" t="e">
        <v>#N/A</v>
      </c>
      <c r="E1082" s="26">
        <v>2</v>
      </c>
      <c r="F1082" s="26">
        <v>10</v>
      </c>
      <c r="G1082" s="26">
        <f>SUMIFS(Adoption!$G$5:$G$697,Adoption!$A$5:$A$697,'Ravi file'!A1082,Adoption!$B$5:$B$697,B1082)</f>
        <v>0</v>
      </c>
    </row>
    <row r="1083" spans="1:7" ht="15.75" customHeight="1" x14ac:dyDescent="0.2">
      <c r="A1083" s="26" t="s">
        <v>2119</v>
      </c>
      <c r="B1083" s="26" t="s">
        <v>1835</v>
      </c>
      <c r="C1083" s="26" t="s">
        <v>6423</v>
      </c>
      <c r="D1083" s="26" t="e">
        <v>#N/A</v>
      </c>
      <c r="E1083" s="26">
        <v>2</v>
      </c>
      <c r="F1083" s="26">
        <v>0</v>
      </c>
      <c r="G1083" s="26">
        <f>SUMIFS(Adoption!$G$5:$G$697,Adoption!$A$5:$A$697,'Ravi file'!A1083,Adoption!$B$5:$B$697,B1083)</f>
        <v>16.45045045045045</v>
      </c>
    </row>
    <row r="1084" spans="1:7" ht="15.75" customHeight="1" x14ac:dyDescent="0.2">
      <c r="A1084" s="26" t="s">
        <v>1693</v>
      </c>
      <c r="B1084" s="26" t="s">
        <v>1836</v>
      </c>
      <c r="C1084" s="26" t="s">
        <v>6424</v>
      </c>
      <c r="D1084" s="26" t="e">
        <v>#N/A</v>
      </c>
      <c r="E1084" s="26">
        <v>2</v>
      </c>
      <c r="F1084" s="26">
        <v>1</v>
      </c>
      <c r="G1084" s="26">
        <f>SUMIFS(Adoption!$G$5:$G$697,Adoption!$A$5:$A$697,'Ravi file'!A1084,Adoption!$B$5:$B$697,B1084)</f>
        <v>0</v>
      </c>
    </row>
    <row r="1085" spans="1:7" ht="15.75" customHeight="1" x14ac:dyDescent="0.2">
      <c r="A1085" s="26" t="s">
        <v>1693</v>
      </c>
      <c r="B1085" s="26" t="s">
        <v>1837</v>
      </c>
      <c r="C1085" s="26" t="s">
        <v>6425</v>
      </c>
      <c r="D1085" s="26" t="e">
        <v>#N/A</v>
      </c>
      <c r="E1085" s="26">
        <v>2</v>
      </c>
      <c r="F1085" s="26">
        <v>2</v>
      </c>
      <c r="G1085" s="26">
        <f>SUMIFS(Adoption!$G$5:$G$697,Adoption!$A$5:$A$697,'Ravi file'!A1085,Adoption!$B$5:$B$697,B1085)</f>
        <v>0</v>
      </c>
    </row>
    <row r="1086" spans="1:7" ht="15.75" customHeight="1" x14ac:dyDescent="0.2">
      <c r="A1086" s="26" t="s">
        <v>1693</v>
      </c>
      <c r="B1086" s="26" t="s">
        <v>1838</v>
      </c>
      <c r="C1086" s="26" t="s">
        <v>6426</v>
      </c>
      <c r="D1086" s="26" t="e">
        <v>#N/A</v>
      </c>
      <c r="E1086" s="26">
        <v>2</v>
      </c>
      <c r="F1086" s="26">
        <v>2</v>
      </c>
      <c r="G1086" s="26">
        <f>SUMIFS(Adoption!$G$5:$G$697,Adoption!$A$5:$A$697,'Ravi file'!A1086,Adoption!$B$5:$B$697,B1086)</f>
        <v>0</v>
      </c>
    </row>
    <row r="1087" spans="1:7" ht="15.75" customHeight="1" x14ac:dyDescent="0.2">
      <c r="A1087" s="26" t="s">
        <v>2119</v>
      </c>
      <c r="B1087" s="26" t="s">
        <v>1838</v>
      </c>
      <c r="C1087" s="26" t="s">
        <v>6426</v>
      </c>
      <c r="D1087" s="26" t="e">
        <v>#N/A</v>
      </c>
      <c r="E1087" s="26">
        <v>2</v>
      </c>
      <c r="F1087" s="26">
        <v>0</v>
      </c>
      <c r="G1087" s="26">
        <f>SUMIFS(Adoption!$G$5:$G$697,Adoption!$A$5:$A$697,'Ravi file'!A1087,Adoption!$B$5:$B$697,B1087)</f>
        <v>0</v>
      </c>
    </row>
    <row r="1088" spans="1:7" ht="15.75" customHeight="1" x14ac:dyDescent="0.2">
      <c r="A1088" s="26" t="s">
        <v>1693</v>
      </c>
      <c r="B1088" s="26" t="s">
        <v>1839</v>
      </c>
      <c r="C1088" s="26" t="s">
        <v>6427</v>
      </c>
      <c r="D1088" s="26" t="e">
        <v>#N/A</v>
      </c>
      <c r="E1088" s="26">
        <v>2</v>
      </c>
      <c r="F1088" s="26">
        <v>2</v>
      </c>
      <c r="G1088" s="26">
        <f>SUMIFS(Adoption!$G$5:$G$697,Adoption!$A$5:$A$697,'Ravi file'!A1088,Adoption!$B$5:$B$697,B1088)</f>
        <v>36</v>
      </c>
    </row>
    <row r="1089" spans="1:7" ht="15.75" customHeight="1" x14ac:dyDescent="0.2">
      <c r="A1089" s="26" t="s">
        <v>2119</v>
      </c>
      <c r="B1089" s="26" t="s">
        <v>1839</v>
      </c>
      <c r="C1089" s="26" t="s">
        <v>6427</v>
      </c>
      <c r="D1089" s="26" t="e">
        <v>#N/A</v>
      </c>
      <c r="E1089" s="26">
        <v>2</v>
      </c>
      <c r="F1089" s="26">
        <v>0</v>
      </c>
      <c r="G1089" s="26">
        <f>SUMIFS(Adoption!$G$5:$G$697,Adoption!$A$5:$A$697,'Ravi file'!A1089,Adoption!$B$5:$B$697,B1089)</f>
        <v>0</v>
      </c>
    </row>
    <row r="1090" spans="1:7" ht="15.75" customHeight="1" x14ac:dyDescent="0.2">
      <c r="A1090" s="26" t="s">
        <v>1693</v>
      </c>
      <c r="B1090" s="26" t="s">
        <v>1840</v>
      </c>
      <c r="C1090" s="26" t="s">
        <v>6428</v>
      </c>
      <c r="D1090" s="26" t="e">
        <v>#N/A</v>
      </c>
      <c r="E1090" s="26">
        <v>2</v>
      </c>
      <c r="F1090" s="26">
        <v>2</v>
      </c>
      <c r="G1090" s="26">
        <f>SUMIFS(Adoption!$G$5:$G$697,Adoption!$A$5:$A$697,'Ravi file'!A1090,Adoption!$B$5:$B$697,B1090)</f>
        <v>0</v>
      </c>
    </row>
    <row r="1091" spans="1:7" ht="15.75" customHeight="1" x14ac:dyDescent="0.2">
      <c r="A1091" s="26" t="s">
        <v>1693</v>
      </c>
      <c r="B1091" s="26" t="s">
        <v>1841</v>
      </c>
      <c r="C1091" s="26" t="s">
        <v>6429</v>
      </c>
      <c r="D1091" s="26" t="e">
        <v>#N/A</v>
      </c>
      <c r="E1091" s="26">
        <v>2</v>
      </c>
      <c r="F1091" s="26">
        <v>1</v>
      </c>
      <c r="G1091" s="26">
        <f>SUMIFS(Adoption!$G$5:$G$697,Adoption!$A$5:$A$697,'Ravi file'!A1091,Adoption!$B$5:$B$697,B1091)</f>
        <v>0</v>
      </c>
    </row>
    <row r="1092" spans="1:7" ht="15.75" customHeight="1" x14ac:dyDescent="0.2">
      <c r="A1092" s="26" t="s">
        <v>1693</v>
      </c>
      <c r="B1092" s="26" t="s">
        <v>1842</v>
      </c>
      <c r="C1092" s="26" t="s">
        <v>6430</v>
      </c>
      <c r="D1092" s="26" t="e">
        <v>#N/A</v>
      </c>
      <c r="E1092" s="26">
        <v>2</v>
      </c>
      <c r="F1092" s="26">
        <v>0</v>
      </c>
      <c r="G1092" s="26">
        <f>SUMIFS(Adoption!$G$5:$G$697,Adoption!$A$5:$A$697,'Ravi file'!A1092,Adoption!$B$5:$B$697,B1092)</f>
        <v>0</v>
      </c>
    </row>
    <row r="1093" spans="1:7" ht="15.75" customHeight="1" x14ac:dyDescent="0.2">
      <c r="A1093" s="26" t="s">
        <v>1693</v>
      </c>
      <c r="B1093" s="26" t="s">
        <v>1843</v>
      </c>
      <c r="C1093" s="26" t="s">
        <v>6431</v>
      </c>
      <c r="D1093" s="26" t="e">
        <v>#N/A</v>
      </c>
      <c r="E1093" s="26">
        <v>2</v>
      </c>
      <c r="F1093" s="26">
        <v>2</v>
      </c>
      <c r="G1093" s="26">
        <f>SUMIFS(Adoption!$G$5:$G$697,Adoption!$A$5:$A$697,'Ravi file'!A1093,Adoption!$B$5:$B$697,B1093)</f>
        <v>40</v>
      </c>
    </row>
    <row r="1094" spans="1:7" ht="15.75" customHeight="1" x14ac:dyDescent="0.2">
      <c r="A1094" s="26" t="s">
        <v>2119</v>
      </c>
      <c r="B1094" s="26" t="s">
        <v>1843</v>
      </c>
      <c r="C1094" s="26" t="s">
        <v>6431</v>
      </c>
      <c r="D1094" s="26" t="e">
        <v>#N/A</v>
      </c>
      <c r="E1094" s="26">
        <v>2</v>
      </c>
      <c r="F1094" s="26">
        <v>0</v>
      </c>
      <c r="G1094" s="26">
        <f>SUMIFS(Adoption!$G$5:$G$697,Adoption!$A$5:$A$697,'Ravi file'!A1094,Adoption!$B$5:$B$697,B1094)</f>
        <v>0</v>
      </c>
    </row>
    <row r="1095" spans="1:7" ht="15.75" customHeight="1" x14ac:dyDescent="0.2">
      <c r="A1095" s="26" t="s">
        <v>1693</v>
      </c>
      <c r="B1095" s="26" t="s">
        <v>1844</v>
      </c>
      <c r="C1095" s="26" t="s">
        <v>6432</v>
      </c>
      <c r="D1095" s="26" t="e">
        <v>#N/A</v>
      </c>
      <c r="E1095" s="26">
        <v>2</v>
      </c>
      <c r="F1095" s="26">
        <v>1</v>
      </c>
      <c r="G1095" s="26">
        <f>SUMIFS(Adoption!$G$5:$G$697,Adoption!$A$5:$A$697,'Ravi file'!A1095,Adoption!$B$5:$B$697,B1095)</f>
        <v>0</v>
      </c>
    </row>
    <row r="1096" spans="1:7" ht="15.75" customHeight="1" x14ac:dyDescent="0.2">
      <c r="A1096" s="26" t="s">
        <v>1693</v>
      </c>
      <c r="B1096" s="26" t="s">
        <v>1845</v>
      </c>
      <c r="C1096" s="26" t="s">
        <v>6433</v>
      </c>
      <c r="D1096" s="26" t="e">
        <v>#N/A</v>
      </c>
      <c r="E1096" s="26">
        <v>2</v>
      </c>
      <c r="F1096" s="26">
        <v>1</v>
      </c>
      <c r="G1096" s="26">
        <f>SUMIFS(Adoption!$G$5:$G$697,Adoption!$A$5:$A$697,'Ravi file'!A1096,Adoption!$B$5:$B$697,B1096)</f>
        <v>0</v>
      </c>
    </row>
    <row r="1097" spans="1:7" ht="15.75" customHeight="1" x14ac:dyDescent="0.2">
      <c r="A1097" s="26" t="s">
        <v>1693</v>
      </c>
      <c r="B1097" s="26" t="s">
        <v>1846</v>
      </c>
      <c r="C1097" s="26" t="s">
        <v>6434</v>
      </c>
      <c r="D1097" s="26" t="e">
        <v>#N/A</v>
      </c>
      <c r="E1097" s="26">
        <v>2</v>
      </c>
      <c r="F1097" s="26">
        <v>1</v>
      </c>
      <c r="G1097" s="26">
        <f>SUMIFS(Adoption!$G$5:$G$697,Adoption!$A$5:$A$697,'Ravi file'!A1097,Adoption!$B$5:$B$697,B1097)</f>
        <v>39</v>
      </c>
    </row>
    <row r="1098" spans="1:7" ht="15.75" customHeight="1" x14ac:dyDescent="0.2">
      <c r="A1098" s="26" t="s">
        <v>2119</v>
      </c>
      <c r="B1098" s="26" t="s">
        <v>1846</v>
      </c>
      <c r="C1098" s="26" t="s">
        <v>6434</v>
      </c>
      <c r="D1098" s="26" t="e">
        <v>#N/A</v>
      </c>
      <c r="E1098" s="26">
        <v>2</v>
      </c>
      <c r="F1098" s="26">
        <v>0</v>
      </c>
      <c r="G1098" s="26">
        <f>SUMIFS(Adoption!$G$5:$G$697,Adoption!$A$5:$A$697,'Ravi file'!A1098,Adoption!$B$5:$B$697,B1098)</f>
        <v>0</v>
      </c>
    </row>
    <row r="1099" spans="1:7" ht="15.75" customHeight="1" x14ac:dyDescent="0.2">
      <c r="A1099" s="26" t="s">
        <v>1693</v>
      </c>
      <c r="B1099" s="26" t="s">
        <v>1847</v>
      </c>
      <c r="C1099" s="26" t="s">
        <v>6435</v>
      </c>
      <c r="D1099" s="26" t="e">
        <v>#N/A</v>
      </c>
      <c r="E1099" s="26">
        <v>2</v>
      </c>
      <c r="F1099" s="26">
        <v>2</v>
      </c>
      <c r="G1099" s="26">
        <f>SUMIFS(Adoption!$G$5:$G$697,Adoption!$A$5:$A$697,'Ravi file'!A1099,Adoption!$B$5:$B$697,B1099)</f>
        <v>0</v>
      </c>
    </row>
    <row r="1100" spans="1:7" ht="15.75" customHeight="1" x14ac:dyDescent="0.2">
      <c r="A1100" s="26" t="s">
        <v>4186</v>
      </c>
      <c r="B1100" s="26" t="s">
        <v>4265</v>
      </c>
      <c r="C1100" s="26" t="s">
        <v>6436</v>
      </c>
      <c r="D1100" s="26" t="e">
        <v>#N/A</v>
      </c>
      <c r="E1100" s="26">
        <v>1</v>
      </c>
      <c r="F1100" s="26">
        <v>1</v>
      </c>
      <c r="G1100" s="26">
        <f>SUMIFS(Adoption!$G$5:$G$697,Adoption!$A$5:$A$697,'Ravi file'!A1100,Adoption!$B$5:$B$697,B1100)</f>
        <v>0</v>
      </c>
    </row>
    <row r="1101" spans="1:7" ht="15.75" customHeight="1" x14ac:dyDescent="0.2">
      <c r="A1101" s="26" t="s">
        <v>1314</v>
      </c>
      <c r="B1101" s="26" t="s">
        <v>1357</v>
      </c>
      <c r="C1101" s="26" t="s">
        <v>6437</v>
      </c>
      <c r="D1101" s="26" t="e">
        <v>#N/A</v>
      </c>
      <c r="E1101" s="26">
        <v>1</v>
      </c>
      <c r="F1101" s="26">
        <v>1</v>
      </c>
      <c r="G1101" s="26">
        <f>SUMIFS(Adoption!$G$5:$G$697,Adoption!$A$5:$A$697,'Ravi file'!A1101,Adoption!$B$5:$B$697,B1101)</f>
        <v>0</v>
      </c>
    </row>
    <row r="1102" spans="1:7" ht="15.75" customHeight="1" x14ac:dyDescent="0.2">
      <c r="A1102" s="26" t="s">
        <v>1314</v>
      </c>
      <c r="B1102" s="26" t="s">
        <v>6438</v>
      </c>
      <c r="C1102" s="26" t="s">
        <v>5615</v>
      </c>
      <c r="D1102" s="26" t="e">
        <v>#N/A</v>
      </c>
      <c r="E1102" s="26">
        <v>1</v>
      </c>
      <c r="F1102" s="26">
        <v>10</v>
      </c>
      <c r="G1102" s="26">
        <f>SUMIFS(Adoption!$G$5:$G$697,Adoption!$A$5:$A$697,'Ravi file'!A1102,Adoption!$B$5:$B$697,B1102)</f>
        <v>0</v>
      </c>
    </row>
    <row r="1103" spans="1:7" ht="15.75" customHeight="1" x14ac:dyDescent="0.2">
      <c r="A1103" s="26" t="s">
        <v>4062</v>
      </c>
      <c r="B1103" s="26" t="s">
        <v>4130</v>
      </c>
      <c r="C1103" s="26">
        <v>0</v>
      </c>
      <c r="D1103" s="26" t="e">
        <v>#N/A</v>
      </c>
      <c r="E1103" s="26">
        <v>1</v>
      </c>
      <c r="F1103" s="26">
        <v>0</v>
      </c>
      <c r="G1103" s="26">
        <f>SUMIFS(Adoption!$G$5:$G$697,Adoption!$A$5:$A$697,'Ravi file'!A1103,Adoption!$B$5:$B$697,B1103)</f>
        <v>0</v>
      </c>
    </row>
    <row r="1104" spans="1:7" ht="15.75" customHeight="1" x14ac:dyDescent="0.2">
      <c r="A1104" s="26" t="s">
        <v>4494</v>
      </c>
      <c r="B1104" s="26" t="s">
        <v>791</v>
      </c>
      <c r="C1104" s="26" t="s">
        <v>6202</v>
      </c>
      <c r="D1104" s="26" t="e">
        <v>#N/A</v>
      </c>
      <c r="E1104" s="26">
        <v>1</v>
      </c>
      <c r="F1104" s="26">
        <v>13</v>
      </c>
      <c r="G1104" s="26">
        <f>SUMIFS(Adoption!$G$5:$G$697,Adoption!$A$5:$A$697,'Ravi file'!A1104,Adoption!$B$5:$B$697,B1104)</f>
        <v>445.73032613766298</v>
      </c>
    </row>
    <row r="1105" spans="1:7" ht="15.75" customHeight="1" x14ac:dyDescent="0.2">
      <c r="A1105" s="26" t="s">
        <v>4186</v>
      </c>
      <c r="B1105" s="26" t="s">
        <v>4266</v>
      </c>
      <c r="C1105" s="26" t="s">
        <v>6439</v>
      </c>
      <c r="D1105" s="26" t="e">
        <v>#N/A</v>
      </c>
      <c r="E1105" s="26">
        <v>2</v>
      </c>
      <c r="F1105" s="26">
        <v>2</v>
      </c>
      <c r="G1105" s="26">
        <f>SUMIFS(Adoption!$G$5:$G$697,Adoption!$A$5:$A$697,'Ravi file'!A1105,Adoption!$B$5:$B$697,B1105)</f>
        <v>0</v>
      </c>
    </row>
    <row r="1106" spans="1:7" ht="15.75" customHeight="1" x14ac:dyDescent="0.2">
      <c r="A1106" s="26" t="s">
        <v>861</v>
      </c>
      <c r="B1106" s="26" t="s">
        <v>6440</v>
      </c>
      <c r="C1106" s="26" t="s">
        <v>6090</v>
      </c>
      <c r="D1106" s="26" t="e">
        <v>#N/A</v>
      </c>
      <c r="E1106" s="26">
        <v>1</v>
      </c>
      <c r="F1106" s="26">
        <v>10</v>
      </c>
      <c r="G1106" s="26">
        <f>SUMIFS(Adoption!$G$5:$G$697,Adoption!$A$5:$A$697,'Ravi file'!A1106,Adoption!$B$5:$B$697,B1106)</f>
        <v>0</v>
      </c>
    </row>
    <row r="1107" spans="1:7" ht="15.75" customHeight="1" x14ac:dyDescent="0.2">
      <c r="A1107" s="26" t="s">
        <v>30</v>
      </c>
      <c r="B1107" s="26" t="s">
        <v>1210</v>
      </c>
      <c r="C1107" s="26" t="s">
        <v>6441</v>
      </c>
      <c r="D1107" s="26" t="e">
        <v>#N/A</v>
      </c>
      <c r="E1107" s="26">
        <v>1</v>
      </c>
      <c r="F1107" s="26">
        <v>2</v>
      </c>
      <c r="G1107" s="26">
        <f>SUMIFS(Adoption!$G$5:$G$697,Adoption!$A$5:$A$697,'Ravi file'!A1107,Adoption!$B$5:$B$697,B1107)</f>
        <v>0</v>
      </c>
    </row>
    <row r="1108" spans="1:7" ht="15.75" customHeight="1" x14ac:dyDescent="0.2">
      <c r="A1108" s="26" t="s">
        <v>30</v>
      </c>
      <c r="B1108" s="26" t="s">
        <v>1211</v>
      </c>
      <c r="C1108" s="26" t="s">
        <v>6442</v>
      </c>
      <c r="D1108" s="26" t="e">
        <v>#N/A</v>
      </c>
      <c r="E1108" s="26">
        <v>1</v>
      </c>
      <c r="F1108" s="26">
        <v>1</v>
      </c>
      <c r="G1108" s="26">
        <f>SUMIFS(Adoption!$G$5:$G$697,Adoption!$A$5:$A$697,'Ravi file'!A1108,Adoption!$B$5:$B$697,B1108)</f>
        <v>0</v>
      </c>
    </row>
    <row r="1109" spans="1:7" ht="15.75" customHeight="1" x14ac:dyDescent="0.2">
      <c r="A1109" s="26" t="s">
        <v>30</v>
      </c>
      <c r="B1109" s="26" t="s">
        <v>1212</v>
      </c>
      <c r="C1109" s="26" t="s">
        <v>5986</v>
      </c>
      <c r="D1109" s="26" t="e">
        <v>#N/A</v>
      </c>
      <c r="E1109" s="26">
        <v>1</v>
      </c>
      <c r="F1109" s="26">
        <v>10</v>
      </c>
      <c r="G1109" s="26">
        <f>SUMIFS(Adoption!$G$5:$G$697,Adoption!$A$5:$A$697,'Ravi file'!A1109,Adoption!$B$5:$B$697,B1109)</f>
        <v>0</v>
      </c>
    </row>
    <row r="1110" spans="1:7" ht="15.75" customHeight="1" x14ac:dyDescent="0.2">
      <c r="A1110" s="26" t="s">
        <v>30</v>
      </c>
      <c r="B1110" s="26" t="s">
        <v>1212</v>
      </c>
      <c r="C1110" s="26" t="s">
        <v>5986</v>
      </c>
      <c r="D1110" s="26" t="e">
        <v>#N/A</v>
      </c>
      <c r="E1110" s="26">
        <v>1</v>
      </c>
      <c r="F1110" s="26">
        <v>1</v>
      </c>
      <c r="G1110" s="26">
        <f>SUMIFS(Adoption!$G$5:$G$697,Adoption!$A$5:$A$697,'Ravi file'!A1110,Adoption!$B$5:$B$697,B1110)</f>
        <v>0</v>
      </c>
    </row>
    <row r="1111" spans="1:7" ht="15.75" customHeight="1" x14ac:dyDescent="0.2">
      <c r="A1111" s="26" t="s">
        <v>236</v>
      </c>
      <c r="B1111" s="26" t="s">
        <v>249</v>
      </c>
      <c r="C1111" s="26" t="s">
        <v>6443</v>
      </c>
      <c r="D1111" s="26" t="e">
        <v>#N/A</v>
      </c>
      <c r="E1111" s="26">
        <v>1</v>
      </c>
      <c r="F1111" s="26">
        <v>1</v>
      </c>
      <c r="G1111" s="26">
        <f>SUMIFS(Adoption!$G$5:$G$697,Adoption!$A$5:$A$697,'Ravi file'!A1111,Adoption!$B$5:$B$697,B1111)</f>
        <v>0</v>
      </c>
    </row>
    <row r="1112" spans="1:7" ht="15.75" customHeight="1" x14ac:dyDescent="0.2">
      <c r="A1112" s="26" t="s">
        <v>1620</v>
      </c>
      <c r="B1112" s="26" t="s">
        <v>1655</v>
      </c>
      <c r="C1112" s="26" t="s">
        <v>5830</v>
      </c>
      <c r="D1112" s="26" t="e">
        <v>#N/A</v>
      </c>
      <c r="E1112" s="26">
        <v>1</v>
      </c>
      <c r="F1112" s="26">
        <v>10</v>
      </c>
      <c r="G1112" s="26">
        <f>SUMIFS(Adoption!$G$5:$G$697,Adoption!$A$5:$A$697,'Ravi file'!A1112,Adoption!$B$5:$B$697,B1112)</f>
        <v>21.003599999999999</v>
      </c>
    </row>
    <row r="1113" spans="1:7" ht="15.75" customHeight="1" x14ac:dyDescent="0.2">
      <c r="A1113" s="26" t="s">
        <v>2964</v>
      </c>
      <c r="B1113" s="26" t="s">
        <v>2971</v>
      </c>
      <c r="C1113" s="26" t="s">
        <v>6444</v>
      </c>
      <c r="D1113" s="26" t="e">
        <v>#N/A</v>
      </c>
      <c r="E1113" s="26">
        <v>1</v>
      </c>
      <c r="F1113" s="26">
        <v>2</v>
      </c>
      <c r="G1113" s="26">
        <f>SUMIFS(Adoption!$G$5:$G$697,Adoption!$A$5:$A$697,'Ravi file'!A1113,Adoption!$B$5:$B$697,B1113)</f>
        <v>0</v>
      </c>
    </row>
    <row r="1114" spans="1:7" ht="15.75" customHeight="1" x14ac:dyDescent="0.2">
      <c r="A1114" s="26" t="s">
        <v>138</v>
      </c>
      <c r="B1114" s="26" t="s">
        <v>150</v>
      </c>
      <c r="C1114" s="26">
        <v>0</v>
      </c>
      <c r="D1114" s="26" t="e">
        <v>#N/A</v>
      </c>
      <c r="E1114" s="26">
        <v>2</v>
      </c>
      <c r="F1114" s="26">
        <v>0</v>
      </c>
      <c r="G1114" s="26">
        <f>SUMIFS(Adoption!$G$5:$G$697,Adoption!$A$5:$A$697,'Ravi file'!A1114,Adoption!$B$5:$B$697,B1114)</f>
        <v>0</v>
      </c>
    </row>
    <row r="1115" spans="1:7" ht="15.75" customHeight="1" x14ac:dyDescent="0.2">
      <c r="A1115" s="26" t="s">
        <v>159</v>
      </c>
      <c r="B1115" s="26" t="s">
        <v>162</v>
      </c>
      <c r="C1115" s="26">
        <v>0</v>
      </c>
      <c r="D1115" s="26" t="e">
        <v>#N/A</v>
      </c>
      <c r="E1115" s="26">
        <v>2</v>
      </c>
      <c r="F1115" s="26">
        <v>0</v>
      </c>
      <c r="G1115" s="26">
        <f>SUMIFS(Adoption!$G$5:$G$697,Adoption!$A$5:$A$697,'Ravi file'!A1115,Adoption!$B$5:$B$697,B1115)</f>
        <v>1.0891190822703534E-2</v>
      </c>
    </row>
    <row r="1116" spans="1:7" ht="15.75" customHeight="1" x14ac:dyDescent="0.2">
      <c r="A1116" s="26" t="s">
        <v>138</v>
      </c>
      <c r="B1116" s="26" t="s">
        <v>149</v>
      </c>
      <c r="C1116" s="26">
        <v>0</v>
      </c>
      <c r="D1116" s="26" t="e">
        <v>#N/A</v>
      </c>
      <c r="E1116" s="26">
        <v>2</v>
      </c>
      <c r="F1116" s="26">
        <v>0</v>
      </c>
      <c r="G1116" s="26">
        <f>SUMIFS(Adoption!$G$5:$G$697,Adoption!$A$5:$A$697,'Ravi file'!A1116,Adoption!$B$5:$B$697,B1116)</f>
        <v>0</v>
      </c>
    </row>
    <row r="1117" spans="1:7" ht="15.75" customHeight="1" x14ac:dyDescent="0.2">
      <c r="A1117" s="26" t="s">
        <v>1314</v>
      </c>
      <c r="B1117" s="26" t="s">
        <v>6445</v>
      </c>
      <c r="C1117" s="26" t="s">
        <v>6446</v>
      </c>
      <c r="D1117" s="26" t="e">
        <v>#N/A</v>
      </c>
      <c r="E1117" s="26">
        <v>1</v>
      </c>
      <c r="F1117" s="26">
        <v>1</v>
      </c>
      <c r="G1117" s="26">
        <f>SUMIFS(Adoption!$G$5:$G$697,Adoption!$A$5:$A$697,'Ravi file'!A1117,Adoption!$B$5:$B$697,B1117)</f>
        <v>7.7238202014069453</v>
      </c>
    </row>
    <row r="1118" spans="1:7" ht="15.75" customHeight="1" x14ac:dyDescent="0.2">
      <c r="A1118" s="26" t="s">
        <v>1314</v>
      </c>
      <c r="B1118" s="26" t="s">
        <v>6447</v>
      </c>
      <c r="C1118" s="26">
        <v>0</v>
      </c>
      <c r="D1118" s="26" t="e">
        <v>#N/A</v>
      </c>
      <c r="E1118" s="26">
        <v>1</v>
      </c>
      <c r="F1118" s="26">
        <v>13</v>
      </c>
      <c r="G1118" s="26">
        <f>SUMIFS(Adoption!$G$5:$G$697,Adoption!$A$5:$A$697,'Ravi file'!A1118,Adoption!$B$5:$B$697,B1118)</f>
        <v>0</v>
      </c>
    </row>
    <row r="1119" spans="1:7" ht="15.75" customHeight="1" x14ac:dyDescent="0.2">
      <c r="A1119" s="26" t="s">
        <v>1314</v>
      </c>
      <c r="B1119" s="26" t="s">
        <v>1361</v>
      </c>
      <c r="C1119" s="26" t="s">
        <v>6448</v>
      </c>
      <c r="D1119" s="26" t="e">
        <v>#N/A</v>
      </c>
      <c r="E1119" s="26">
        <v>1</v>
      </c>
      <c r="F1119" s="26">
        <v>10</v>
      </c>
      <c r="G1119" s="26">
        <f>SUMIFS(Adoption!$G$5:$G$697,Adoption!$A$5:$A$697,'Ravi file'!A1119,Adoption!$B$5:$B$697,B1119)</f>
        <v>0</v>
      </c>
    </row>
    <row r="1120" spans="1:7" ht="15.75" customHeight="1" x14ac:dyDescent="0.2">
      <c r="A1120" s="26" t="s">
        <v>47</v>
      </c>
      <c r="B1120" s="26" t="s">
        <v>89</v>
      </c>
      <c r="C1120" s="26" t="s">
        <v>5465</v>
      </c>
      <c r="D1120" s="26" t="e">
        <v>#N/A</v>
      </c>
      <c r="E1120" s="26">
        <v>1</v>
      </c>
      <c r="F1120" s="26">
        <v>10</v>
      </c>
      <c r="G1120" s="26">
        <f>SUMIFS(Adoption!$G$5:$G$697,Adoption!$A$5:$A$697,'Ravi file'!A1120,Adoption!$B$5:$B$697,B1120)</f>
        <v>268.7780243798021</v>
      </c>
    </row>
    <row r="1121" spans="1:7" ht="15.75" customHeight="1" x14ac:dyDescent="0.2">
      <c r="A1121" s="26" t="s">
        <v>2175</v>
      </c>
      <c r="B1121" s="26" t="s">
        <v>2346</v>
      </c>
      <c r="C1121" s="26" t="s">
        <v>6449</v>
      </c>
      <c r="D1121" s="26" t="e">
        <v>#N/A</v>
      </c>
      <c r="E1121" s="26" t="s">
        <v>5472</v>
      </c>
      <c r="F1121" s="26">
        <v>2</v>
      </c>
      <c r="G1121" s="26">
        <f>SUMIFS(Adoption!$G$5:$G$697,Adoption!$A$5:$A$697,'Ravi file'!A1121,Adoption!$B$5:$B$697,B1121)</f>
        <v>0</v>
      </c>
    </row>
    <row r="1122" spans="1:7" ht="15.75" customHeight="1" x14ac:dyDescent="0.2">
      <c r="A1122" s="26" t="s">
        <v>170</v>
      </c>
      <c r="B1122" s="26" t="s">
        <v>174</v>
      </c>
      <c r="C1122" s="26" t="s">
        <v>6450</v>
      </c>
      <c r="D1122" s="26" t="e">
        <v>#N/A</v>
      </c>
      <c r="E1122" s="26">
        <v>1</v>
      </c>
      <c r="F1122" s="26">
        <v>3</v>
      </c>
      <c r="G1122" s="26">
        <f>SUMIFS(Adoption!$G$5:$G$697,Adoption!$A$5:$A$697,'Ravi file'!A1122,Adoption!$B$5:$B$697,B1122)</f>
        <v>3.0116228070175439</v>
      </c>
    </row>
    <row r="1123" spans="1:7" ht="15.75" customHeight="1" x14ac:dyDescent="0.2">
      <c r="A1123" s="26" t="s">
        <v>176</v>
      </c>
      <c r="B1123" s="26" t="s">
        <v>174</v>
      </c>
      <c r="C1123" s="26" t="s">
        <v>6450</v>
      </c>
      <c r="D1123" s="26" t="e">
        <v>#N/A</v>
      </c>
      <c r="E1123" s="26">
        <v>1</v>
      </c>
      <c r="F1123" s="26">
        <v>3</v>
      </c>
      <c r="G1123" s="26">
        <f>SUMIFS(Adoption!$G$5:$G$697,Adoption!$A$5:$A$697,'Ravi file'!A1123,Adoption!$B$5:$B$697,B1123)</f>
        <v>0</v>
      </c>
    </row>
    <row r="1124" spans="1:7" ht="15.75" customHeight="1" x14ac:dyDescent="0.2">
      <c r="A1124" s="26" t="s">
        <v>2982</v>
      </c>
      <c r="B1124" s="26" t="s">
        <v>3121</v>
      </c>
      <c r="C1124" s="26">
        <v>0</v>
      </c>
      <c r="D1124" s="26" t="e">
        <v>#N/A</v>
      </c>
      <c r="E1124" s="26">
        <v>2</v>
      </c>
      <c r="F1124" s="26">
        <v>0</v>
      </c>
      <c r="G1124" s="26">
        <f>SUMIFS(Adoption!$G$5:$G$697,Adoption!$A$5:$A$697,'Ravi file'!A1124,Adoption!$B$5:$B$697,B1124)</f>
        <v>0</v>
      </c>
    </row>
    <row r="1125" spans="1:7" ht="15.75" customHeight="1" x14ac:dyDescent="0.2">
      <c r="A1125" s="26" t="s">
        <v>2982</v>
      </c>
      <c r="B1125" s="26" t="s">
        <v>3127</v>
      </c>
      <c r="C1125" s="26" t="s">
        <v>6451</v>
      </c>
      <c r="D1125" s="26" t="e">
        <v>#N/A</v>
      </c>
      <c r="E1125" s="26">
        <v>2</v>
      </c>
      <c r="F1125" s="26">
        <v>2</v>
      </c>
      <c r="G1125" s="26">
        <f>SUMIFS(Adoption!$G$5:$G$697,Adoption!$A$5:$A$697,'Ravi file'!A1125,Adoption!$B$5:$B$697,B1125)</f>
        <v>0</v>
      </c>
    </row>
    <row r="1126" spans="1:7" ht="15.75" customHeight="1" x14ac:dyDescent="0.2">
      <c r="A1126" s="26" t="s">
        <v>2982</v>
      </c>
      <c r="B1126" s="26" t="s">
        <v>3128</v>
      </c>
      <c r="C1126" s="26" t="s">
        <v>6452</v>
      </c>
      <c r="D1126" s="26" t="e">
        <v>#N/A</v>
      </c>
      <c r="E1126" s="26">
        <v>2</v>
      </c>
      <c r="F1126" s="26">
        <v>2</v>
      </c>
      <c r="G1126" s="26">
        <f>SUMIFS(Adoption!$G$5:$G$697,Adoption!$A$5:$A$697,'Ravi file'!A1126,Adoption!$B$5:$B$697,B1126)</f>
        <v>0</v>
      </c>
    </row>
    <row r="1127" spans="1:7" ht="15.75" customHeight="1" x14ac:dyDescent="0.2">
      <c r="A1127" s="26" t="s">
        <v>1693</v>
      </c>
      <c r="B1127" s="26" t="s">
        <v>1848</v>
      </c>
      <c r="C1127" s="26">
        <v>0</v>
      </c>
      <c r="D1127" s="26" t="e">
        <v>#N/A</v>
      </c>
      <c r="E1127" s="26">
        <v>2</v>
      </c>
      <c r="F1127" s="26">
        <v>0</v>
      </c>
      <c r="G1127" s="26">
        <f>SUMIFS(Adoption!$G$5:$G$697,Adoption!$A$5:$A$697,'Ravi file'!A1127,Adoption!$B$5:$B$697,B1127)</f>
        <v>0</v>
      </c>
    </row>
    <row r="1128" spans="1:7" ht="15.75" customHeight="1" x14ac:dyDescent="0.2">
      <c r="A1128" s="26" t="s">
        <v>310</v>
      </c>
      <c r="B1128" s="26" t="s">
        <v>6453</v>
      </c>
      <c r="C1128" s="26" t="s">
        <v>6279</v>
      </c>
      <c r="D1128" s="26" t="e">
        <v>#N/A</v>
      </c>
      <c r="E1128" s="26">
        <v>1</v>
      </c>
      <c r="F1128" s="26">
        <v>10</v>
      </c>
      <c r="G1128" s="26">
        <f>SUMIFS(Adoption!$G$5:$G$697,Adoption!$A$5:$A$697,'Ravi file'!A1128,Adoption!$B$5:$B$697,B1128)</f>
        <v>20.211823770491804</v>
      </c>
    </row>
    <row r="1129" spans="1:7" ht="15.75" customHeight="1" x14ac:dyDescent="0.2">
      <c r="A1129" s="26" t="s">
        <v>310</v>
      </c>
      <c r="B1129" s="26" t="s">
        <v>6454</v>
      </c>
      <c r="C1129" s="26" t="s">
        <v>6455</v>
      </c>
      <c r="D1129" s="26" t="e">
        <v>#N/A</v>
      </c>
      <c r="E1129" s="26">
        <v>1</v>
      </c>
      <c r="F1129" s="26">
        <v>9</v>
      </c>
      <c r="G1129" s="26">
        <f>SUMIFS(Adoption!$G$5:$G$697,Adoption!$A$5:$A$697,'Ravi file'!A1129,Adoption!$B$5:$B$697,B1129)</f>
        <v>26.949098360655739</v>
      </c>
    </row>
    <row r="1130" spans="1:7" ht="15.75" customHeight="1" x14ac:dyDescent="0.2">
      <c r="A1130" s="26" t="s">
        <v>310</v>
      </c>
      <c r="B1130" s="26" t="s">
        <v>6456</v>
      </c>
      <c r="C1130" s="26" t="s">
        <v>6457</v>
      </c>
      <c r="D1130" s="26" t="e">
        <v>#N/A</v>
      </c>
      <c r="E1130" s="26">
        <v>1</v>
      </c>
      <c r="F1130" s="26">
        <v>9</v>
      </c>
      <c r="G1130" s="26">
        <f>SUMIFS(Adoption!$G$5:$G$697,Adoption!$A$5:$A$697,'Ravi file'!A1130,Adoption!$B$5:$B$697,B1130)</f>
        <v>0</v>
      </c>
    </row>
    <row r="1131" spans="1:7" ht="15.75" customHeight="1" x14ac:dyDescent="0.2">
      <c r="A1131" s="26" t="s">
        <v>310</v>
      </c>
      <c r="B1131" s="26" t="s">
        <v>6458</v>
      </c>
      <c r="C1131" s="26" t="s">
        <v>5465</v>
      </c>
      <c r="D1131" s="26" t="e">
        <v>#N/A</v>
      </c>
      <c r="E1131" s="26">
        <v>1</v>
      </c>
      <c r="F1131" s="26">
        <v>9</v>
      </c>
      <c r="G1131" s="26">
        <f>SUMIFS(Adoption!$G$5:$G$697,Adoption!$A$5:$A$697,'Ravi file'!A1131,Adoption!$B$5:$B$697,B1131)</f>
        <v>25.969131147540985</v>
      </c>
    </row>
    <row r="1132" spans="1:7" ht="15.75" customHeight="1" x14ac:dyDescent="0.2">
      <c r="A1132" s="26" t="s">
        <v>1314</v>
      </c>
      <c r="B1132" s="26" t="s">
        <v>1362</v>
      </c>
      <c r="C1132" s="26" t="s">
        <v>6459</v>
      </c>
      <c r="D1132" s="26" t="e">
        <v>#N/A</v>
      </c>
      <c r="E1132" s="26">
        <v>1</v>
      </c>
      <c r="F1132" s="26">
        <v>10</v>
      </c>
      <c r="G1132" s="26">
        <f>SUMIFS(Adoption!$G$5:$G$697,Adoption!$A$5:$A$697,'Ravi file'!A1132,Adoption!$B$5:$B$697,B1132)</f>
        <v>0</v>
      </c>
    </row>
    <row r="1133" spans="1:7" ht="15.75" customHeight="1" x14ac:dyDescent="0.2">
      <c r="A1133" s="26" t="s">
        <v>1314</v>
      </c>
      <c r="B1133" s="26" t="s">
        <v>4610</v>
      </c>
      <c r="C1133" s="26" t="s">
        <v>6460</v>
      </c>
      <c r="D1133" s="26" t="e">
        <v>#N/A</v>
      </c>
      <c r="E1133" s="26">
        <v>1</v>
      </c>
      <c r="F1133" s="26">
        <v>10</v>
      </c>
      <c r="G1133" s="26">
        <f>SUMIFS(Adoption!$G$5:$G$697,Adoption!$A$5:$A$697,'Ravi file'!A1133,Adoption!$B$5:$B$697,B1133)</f>
        <v>7.5578469066865903</v>
      </c>
    </row>
    <row r="1134" spans="1:7" ht="15.75" customHeight="1" x14ac:dyDescent="0.2">
      <c r="A1134" s="26" t="s">
        <v>861</v>
      </c>
      <c r="B1134" s="26" t="s">
        <v>877</v>
      </c>
      <c r="C1134" s="26" t="s">
        <v>6461</v>
      </c>
      <c r="D1134" s="26" t="e">
        <v>#N/A</v>
      </c>
      <c r="E1134" s="26">
        <v>1</v>
      </c>
      <c r="F1134" s="26">
        <v>10</v>
      </c>
      <c r="G1134" s="26">
        <f>SUMIFS(Adoption!$G$5:$G$697,Adoption!$A$5:$A$697,'Ravi file'!A1134,Adoption!$B$5:$B$697,B1134)</f>
        <v>0</v>
      </c>
    </row>
    <row r="1135" spans="1:7" ht="15.75" customHeight="1" x14ac:dyDescent="0.2">
      <c r="A1135" s="26" t="s">
        <v>861</v>
      </c>
      <c r="B1135" s="26" t="s">
        <v>879</v>
      </c>
      <c r="C1135" s="26" t="s">
        <v>6462</v>
      </c>
      <c r="D1135" s="26" t="e">
        <v>#N/A</v>
      </c>
      <c r="E1135" s="26">
        <v>1</v>
      </c>
      <c r="F1135" s="26">
        <v>13</v>
      </c>
      <c r="G1135" s="26">
        <f>SUMIFS(Adoption!$G$5:$G$697,Adoption!$A$5:$A$697,'Ravi file'!A1135,Adoption!$B$5:$B$697,B1135)</f>
        <v>102.14678045738046</v>
      </c>
    </row>
    <row r="1136" spans="1:7" ht="15.75" customHeight="1" x14ac:dyDescent="0.2">
      <c r="A1136" s="26" t="s">
        <v>861</v>
      </c>
      <c r="B1136" s="26" t="s">
        <v>4339</v>
      </c>
      <c r="C1136" s="26" t="s">
        <v>6463</v>
      </c>
      <c r="D1136" s="26" t="e">
        <v>#N/A</v>
      </c>
      <c r="E1136" s="26">
        <v>1</v>
      </c>
      <c r="F1136" s="26">
        <v>10</v>
      </c>
      <c r="G1136" s="26">
        <f>SUMIFS(Adoption!$G$5:$G$697,Adoption!$A$5:$A$697,'Ravi file'!A1136,Adoption!$B$5:$B$697,B1136)</f>
        <v>0</v>
      </c>
    </row>
    <row r="1137" spans="1:7" ht="15.75" customHeight="1" x14ac:dyDescent="0.2">
      <c r="A1137" s="26" t="s">
        <v>47</v>
      </c>
      <c r="B1137" s="26" t="s">
        <v>91</v>
      </c>
      <c r="C1137" s="26">
        <v>0</v>
      </c>
      <c r="D1137" s="26" t="e">
        <v>#N/A</v>
      </c>
      <c r="E1137" s="26">
        <v>1</v>
      </c>
      <c r="F1137" s="26">
        <v>0</v>
      </c>
      <c r="G1137" s="26">
        <f>SUMIFS(Adoption!$G$5:$G$697,Adoption!$A$5:$A$697,'Ravi file'!A1137,Adoption!$B$5:$B$697,B1137)</f>
        <v>0</v>
      </c>
    </row>
    <row r="1138" spans="1:7" ht="15.75" customHeight="1" x14ac:dyDescent="0.2">
      <c r="A1138" s="26" t="s">
        <v>4186</v>
      </c>
      <c r="B1138" s="26" t="s">
        <v>4268</v>
      </c>
      <c r="C1138" s="26" t="s">
        <v>6464</v>
      </c>
      <c r="D1138" s="26" t="e">
        <v>#N/A</v>
      </c>
      <c r="E1138" s="26">
        <v>1</v>
      </c>
      <c r="F1138" s="26">
        <v>2</v>
      </c>
      <c r="G1138" s="26">
        <f>SUMIFS(Adoption!$G$5:$G$697,Adoption!$A$5:$A$697,'Ravi file'!A1138,Adoption!$B$5:$B$697,B1138)</f>
        <v>0</v>
      </c>
    </row>
    <row r="1139" spans="1:7" ht="15.75" customHeight="1" x14ac:dyDescent="0.2">
      <c r="A1139" s="26" t="s">
        <v>1693</v>
      </c>
      <c r="B1139" s="26" t="s">
        <v>1849</v>
      </c>
      <c r="C1139" s="26">
        <v>0</v>
      </c>
      <c r="D1139" s="26" t="e">
        <v>#N/A</v>
      </c>
      <c r="E1139" s="26">
        <v>2</v>
      </c>
      <c r="F1139" s="26">
        <v>0</v>
      </c>
      <c r="G1139" s="26">
        <f>SUMIFS(Adoption!$G$5:$G$697,Adoption!$A$5:$A$697,'Ravi file'!A1139,Adoption!$B$5:$B$697,B1139)</f>
        <v>0</v>
      </c>
    </row>
    <row r="1140" spans="1:7" ht="15.75" customHeight="1" x14ac:dyDescent="0.2">
      <c r="A1140" s="26" t="s">
        <v>2408</v>
      </c>
      <c r="B1140" s="26" t="s">
        <v>2548</v>
      </c>
      <c r="C1140" s="26" t="s">
        <v>6465</v>
      </c>
      <c r="D1140" s="26" t="e">
        <v>#N/A</v>
      </c>
      <c r="E1140" s="26">
        <v>2</v>
      </c>
      <c r="F1140" s="26">
        <v>2</v>
      </c>
      <c r="G1140" s="26">
        <f>SUMIFS(Adoption!$G$5:$G$697,Adoption!$A$5:$A$697,'Ravi file'!A1140,Adoption!$B$5:$B$697,B1140)</f>
        <v>0</v>
      </c>
    </row>
    <row r="1141" spans="1:7" ht="15.75" customHeight="1" x14ac:dyDescent="0.2">
      <c r="A1141" s="26" t="s">
        <v>1314</v>
      </c>
      <c r="B1141" s="26" t="s">
        <v>6466</v>
      </c>
      <c r="C1141" s="26" t="s">
        <v>6467</v>
      </c>
      <c r="D1141" s="26" t="e">
        <v>#N/A</v>
      </c>
      <c r="E1141" s="26">
        <v>1</v>
      </c>
      <c r="F1141" s="26">
        <v>10</v>
      </c>
      <c r="G1141" s="26">
        <f>SUMIFS(Adoption!$G$5:$G$697,Adoption!$A$5:$A$697,'Ravi file'!A1141,Adoption!$B$5:$B$697,B1141)</f>
        <v>129.42812827700789</v>
      </c>
    </row>
    <row r="1142" spans="1:7" ht="15.75" customHeight="1" x14ac:dyDescent="0.2">
      <c r="A1142" s="26" t="s">
        <v>2175</v>
      </c>
      <c r="B1142" s="26" t="s">
        <v>2347</v>
      </c>
      <c r="C1142" s="26" t="s">
        <v>6468</v>
      </c>
      <c r="D1142" s="26" t="e">
        <v>#N/A</v>
      </c>
      <c r="E1142" s="26">
        <v>1</v>
      </c>
      <c r="F1142" s="26">
        <v>2</v>
      </c>
      <c r="G1142" s="26">
        <f>SUMIFS(Adoption!$G$5:$G$697,Adoption!$A$5:$A$697,'Ravi file'!A1142,Adoption!$B$5:$B$697,B1142)</f>
        <v>0</v>
      </c>
    </row>
    <row r="1143" spans="1:7" ht="15.75" customHeight="1" x14ac:dyDescent="0.2">
      <c r="A1143" s="26" t="s">
        <v>2408</v>
      </c>
      <c r="B1143" s="26" t="s">
        <v>2549</v>
      </c>
      <c r="C1143" s="26" t="s">
        <v>6469</v>
      </c>
      <c r="D1143" s="26" t="e">
        <v>#N/A</v>
      </c>
      <c r="E1143" s="26">
        <v>1</v>
      </c>
      <c r="F1143" s="26">
        <v>2</v>
      </c>
      <c r="G1143" s="26">
        <f>SUMIFS(Adoption!$G$5:$G$697,Adoption!$A$5:$A$697,'Ravi file'!A1143,Adoption!$B$5:$B$697,B1143)</f>
        <v>0</v>
      </c>
    </row>
    <row r="1144" spans="1:7" ht="15.75" customHeight="1" x14ac:dyDescent="0.2">
      <c r="A1144" s="26" t="s">
        <v>4186</v>
      </c>
      <c r="B1144" s="26" t="s">
        <v>4269</v>
      </c>
      <c r="C1144" s="26" t="s">
        <v>6470</v>
      </c>
      <c r="D1144" s="26" t="e">
        <v>#N/A</v>
      </c>
      <c r="E1144" s="26">
        <v>1</v>
      </c>
      <c r="F1144" s="26">
        <v>2</v>
      </c>
      <c r="G1144" s="26">
        <f>SUMIFS(Adoption!$G$5:$G$697,Adoption!$A$5:$A$697,'Ravi file'!A1144,Adoption!$B$5:$B$697,B1144)</f>
        <v>0</v>
      </c>
    </row>
    <row r="1145" spans="1:7" ht="15.75" customHeight="1" x14ac:dyDescent="0.2">
      <c r="A1145" s="26" t="s">
        <v>2119</v>
      </c>
      <c r="B1145" s="26" t="s">
        <v>2147</v>
      </c>
      <c r="C1145" s="26" t="s">
        <v>6471</v>
      </c>
      <c r="D1145" s="26" t="e">
        <v>#N/A</v>
      </c>
      <c r="E1145" s="26">
        <v>1</v>
      </c>
      <c r="F1145" s="26">
        <v>2</v>
      </c>
      <c r="G1145" s="26">
        <f>SUMIFS(Adoption!$G$5:$G$697,Adoption!$A$5:$A$697,'Ravi file'!A1145,Adoption!$B$5:$B$697,B1145)</f>
        <v>0</v>
      </c>
    </row>
    <row r="1146" spans="1:7" ht="15.75" customHeight="1" x14ac:dyDescent="0.2">
      <c r="A1146" s="26" t="s">
        <v>2119</v>
      </c>
      <c r="B1146" s="26" t="s">
        <v>6472</v>
      </c>
      <c r="C1146" s="26" t="s">
        <v>6473</v>
      </c>
      <c r="D1146" s="26" t="e">
        <v>#N/A</v>
      </c>
      <c r="E1146" s="26">
        <v>1</v>
      </c>
      <c r="F1146" s="26">
        <v>2</v>
      </c>
      <c r="G1146" s="26">
        <f>SUMIFS(Adoption!$G$5:$G$697,Adoption!$A$5:$A$697,'Ravi file'!A1146,Adoption!$B$5:$B$697,B1146)</f>
        <v>0</v>
      </c>
    </row>
    <row r="1147" spans="1:7" ht="15.75" customHeight="1" x14ac:dyDescent="0.2">
      <c r="A1147" s="26" t="s">
        <v>2119</v>
      </c>
      <c r="B1147" s="26" t="s">
        <v>6474</v>
      </c>
      <c r="C1147" s="26" t="s">
        <v>6475</v>
      </c>
      <c r="D1147" s="26" t="e">
        <v>#N/A</v>
      </c>
      <c r="E1147" s="26">
        <v>1</v>
      </c>
      <c r="F1147" s="26">
        <v>1</v>
      </c>
      <c r="G1147" s="26">
        <f>SUMIFS(Adoption!$G$5:$G$697,Adoption!$A$5:$A$697,'Ravi file'!A1147,Adoption!$B$5:$B$697,B1147)</f>
        <v>0</v>
      </c>
    </row>
    <row r="1148" spans="1:7" ht="15.75" customHeight="1" x14ac:dyDescent="0.2">
      <c r="A1148" s="26" t="s">
        <v>2119</v>
      </c>
      <c r="B1148" s="26" t="s">
        <v>6476</v>
      </c>
      <c r="C1148" s="26" t="s">
        <v>6477</v>
      </c>
      <c r="D1148" s="26" t="e">
        <v>#N/A</v>
      </c>
      <c r="E1148" s="26">
        <v>1</v>
      </c>
      <c r="F1148" s="26">
        <v>1</v>
      </c>
      <c r="G1148" s="26">
        <f>SUMIFS(Adoption!$G$5:$G$697,Adoption!$A$5:$A$697,'Ravi file'!A1148,Adoption!$B$5:$B$697,B1148)</f>
        <v>0</v>
      </c>
    </row>
    <row r="1149" spans="1:7" ht="15.75" customHeight="1" x14ac:dyDescent="0.2">
      <c r="A1149" s="26" t="s">
        <v>2119</v>
      </c>
      <c r="B1149" s="26" t="s">
        <v>6478</v>
      </c>
      <c r="C1149" s="26" t="s">
        <v>6479</v>
      </c>
      <c r="D1149" s="26" t="e">
        <v>#N/A</v>
      </c>
      <c r="E1149" s="26">
        <v>1</v>
      </c>
      <c r="F1149" s="26">
        <v>2</v>
      </c>
      <c r="G1149" s="26">
        <f>SUMIFS(Adoption!$G$5:$G$697,Adoption!$A$5:$A$697,'Ravi file'!A1149,Adoption!$B$5:$B$697,B1149)</f>
        <v>0</v>
      </c>
    </row>
    <row r="1150" spans="1:7" ht="15.75" customHeight="1" x14ac:dyDescent="0.2">
      <c r="A1150" s="26" t="s">
        <v>2119</v>
      </c>
      <c r="B1150" s="26" t="s">
        <v>6480</v>
      </c>
      <c r="C1150" s="26" t="s">
        <v>6481</v>
      </c>
      <c r="D1150" s="26" t="e">
        <v>#N/A</v>
      </c>
      <c r="E1150" s="26">
        <v>1</v>
      </c>
      <c r="F1150" s="26">
        <v>0</v>
      </c>
      <c r="G1150" s="26">
        <f>SUMIFS(Adoption!$G$5:$G$697,Adoption!$A$5:$A$697,'Ravi file'!A1150,Adoption!$B$5:$B$697,B1150)</f>
        <v>0</v>
      </c>
    </row>
    <row r="1151" spans="1:7" ht="15.75" customHeight="1" x14ac:dyDescent="0.2">
      <c r="A1151" s="26" t="s">
        <v>2119</v>
      </c>
      <c r="B1151" s="26" t="s">
        <v>6482</v>
      </c>
      <c r="C1151" s="26" t="s">
        <v>6483</v>
      </c>
      <c r="D1151" s="26" t="e">
        <v>#N/A</v>
      </c>
      <c r="E1151" s="26">
        <v>1</v>
      </c>
      <c r="F1151" s="26">
        <v>2</v>
      </c>
      <c r="G1151" s="26">
        <f>SUMIFS(Adoption!$G$5:$G$697,Adoption!$A$5:$A$697,'Ravi file'!A1151,Adoption!$B$5:$B$697,B1151)</f>
        <v>0</v>
      </c>
    </row>
    <row r="1152" spans="1:7" ht="15.75" customHeight="1" x14ac:dyDescent="0.2">
      <c r="A1152" s="26" t="s">
        <v>2119</v>
      </c>
      <c r="B1152" s="26" t="s">
        <v>6484</v>
      </c>
      <c r="C1152" s="26" t="s">
        <v>6485</v>
      </c>
      <c r="D1152" s="26" t="e">
        <v>#N/A</v>
      </c>
      <c r="E1152" s="26">
        <v>1</v>
      </c>
      <c r="F1152" s="26">
        <v>1</v>
      </c>
      <c r="G1152" s="26">
        <f>SUMIFS(Adoption!$G$5:$G$697,Adoption!$A$5:$A$697,'Ravi file'!A1152,Adoption!$B$5:$B$697,B1152)</f>
        <v>0</v>
      </c>
    </row>
    <row r="1153" spans="1:7" ht="15.75" customHeight="1" x14ac:dyDescent="0.2">
      <c r="A1153" s="26" t="s">
        <v>1693</v>
      </c>
      <c r="B1153" s="26" t="s">
        <v>1850</v>
      </c>
      <c r="C1153" s="26">
        <v>0</v>
      </c>
      <c r="D1153" s="26" t="e">
        <v>#N/A</v>
      </c>
      <c r="E1153" s="26">
        <v>2</v>
      </c>
      <c r="F1153" s="26">
        <v>0</v>
      </c>
      <c r="G1153" s="26">
        <f>SUMIFS(Adoption!$G$5:$G$697,Adoption!$A$5:$A$697,'Ravi file'!A1153,Adoption!$B$5:$B$697,B1153)</f>
        <v>0</v>
      </c>
    </row>
    <row r="1154" spans="1:7" ht="15.75" customHeight="1" x14ac:dyDescent="0.2">
      <c r="A1154" s="26" t="s">
        <v>1693</v>
      </c>
      <c r="B1154" s="26" t="s">
        <v>1851</v>
      </c>
      <c r="C1154" s="26">
        <v>0</v>
      </c>
      <c r="D1154" s="26" t="e">
        <v>#N/A</v>
      </c>
      <c r="E1154" s="26">
        <v>2</v>
      </c>
      <c r="F1154" s="26">
        <v>0</v>
      </c>
      <c r="G1154" s="26">
        <f>SUMIFS(Adoption!$G$5:$G$697,Adoption!$A$5:$A$697,'Ravi file'!A1154,Adoption!$B$5:$B$697,B1154)</f>
        <v>0</v>
      </c>
    </row>
    <row r="1155" spans="1:7" ht="15.75" customHeight="1" x14ac:dyDescent="0.2">
      <c r="A1155" s="26" t="s">
        <v>2119</v>
      </c>
      <c r="B1155" s="26" t="s">
        <v>1851</v>
      </c>
      <c r="C1155" s="26">
        <v>0</v>
      </c>
      <c r="D1155" s="26" t="e">
        <v>#N/A</v>
      </c>
      <c r="E1155" s="26">
        <v>1</v>
      </c>
      <c r="F1155" s="26">
        <v>1</v>
      </c>
      <c r="G1155" s="26">
        <f>SUMIFS(Adoption!$G$5:$G$697,Adoption!$A$5:$A$697,'Ravi file'!A1155,Adoption!$B$5:$B$697,B1155)</f>
        <v>0</v>
      </c>
    </row>
    <row r="1156" spans="1:7" ht="15.75" customHeight="1" x14ac:dyDescent="0.2">
      <c r="A1156" s="26" t="s">
        <v>2119</v>
      </c>
      <c r="B1156" s="26" t="s">
        <v>6486</v>
      </c>
      <c r="C1156" s="26" t="s">
        <v>6487</v>
      </c>
      <c r="D1156" s="26" t="e">
        <v>#N/A</v>
      </c>
      <c r="E1156" s="26">
        <v>1</v>
      </c>
      <c r="F1156" s="26">
        <v>1</v>
      </c>
      <c r="G1156" s="26">
        <f>SUMIFS(Adoption!$G$5:$G$697,Adoption!$A$5:$A$697,'Ravi file'!A1156,Adoption!$B$5:$B$697,B1156)</f>
        <v>0</v>
      </c>
    </row>
    <row r="1157" spans="1:7" ht="15.75" customHeight="1" x14ac:dyDescent="0.2">
      <c r="A1157" s="26" t="s">
        <v>1693</v>
      </c>
      <c r="B1157" s="26" t="s">
        <v>1852</v>
      </c>
      <c r="C1157" s="26">
        <v>0</v>
      </c>
      <c r="D1157" s="26" t="e">
        <v>#N/A</v>
      </c>
      <c r="E1157" s="26">
        <v>2</v>
      </c>
      <c r="F1157" s="26">
        <v>0</v>
      </c>
      <c r="G1157" s="26">
        <f>SUMIFS(Adoption!$G$5:$G$697,Adoption!$A$5:$A$697,'Ravi file'!A1157,Adoption!$B$5:$B$697,B1157)</f>
        <v>0</v>
      </c>
    </row>
    <row r="1158" spans="1:7" ht="15.75" customHeight="1" x14ac:dyDescent="0.2">
      <c r="A1158" s="26" t="s">
        <v>2119</v>
      </c>
      <c r="B1158" s="26" t="s">
        <v>1852</v>
      </c>
      <c r="C1158" s="26" t="s">
        <v>6488</v>
      </c>
      <c r="D1158" s="26" t="e">
        <v>#N/A</v>
      </c>
      <c r="E1158" s="26">
        <v>1</v>
      </c>
      <c r="F1158" s="26">
        <v>1</v>
      </c>
      <c r="G1158" s="26">
        <f>SUMIFS(Adoption!$G$5:$G$697,Adoption!$A$5:$A$697,'Ravi file'!A1158,Adoption!$B$5:$B$697,B1158)</f>
        <v>0</v>
      </c>
    </row>
    <row r="1159" spans="1:7" ht="15.75" customHeight="1" x14ac:dyDescent="0.2">
      <c r="A1159" s="26" t="s">
        <v>2119</v>
      </c>
      <c r="B1159" s="26" t="s">
        <v>2157</v>
      </c>
      <c r="C1159" s="26" t="s">
        <v>6489</v>
      </c>
      <c r="D1159" s="26" t="e">
        <v>#N/A</v>
      </c>
      <c r="E1159" s="26">
        <v>1</v>
      </c>
      <c r="F1159" s="26">
        <v>2</v>
      </c>
      <c r="G1159" s="26">
        <f>SUMIFS(Adoption!$G$5:$G$697,Adoption!$A$5:$A$697,'Ravi file'!A1159,Adoption!$B$5:$B$697,B1159)</f>
        <v>0</v>
      </c>
    </row>
    <row r="1160" spans="1:7" ht="15.75" customHeight="1" x14ac:dyDescent="0.2">
      <c r="A1160" s="26" t="s">
        <v>2119</v>
      </c>
      <c r="B1160" s="26" t="s">
        <v>2158</v>
      </c>
      <c r="C1160" s="26" t="s">
        <v>6490</v>
      </c>
      <c r="D1160" s="26" t="e">
        <v>#N/A</v>
      </c>
      <c r="E1160" s="26">
        <v>1</v>
      </c>
      <c r="F1160" s="26">
        <v>1</v>
      </c>
      <c r="G1160" s="26">
        <f>SUMIFS(Adoption!$G$5:$G$697,Adoption!$A$5:$A$697,'Ravi file'!A1160,Adoption!$B$5:$B$697,B1160)</f>
        <v>0</v>
      </c>
    </row>
    <row r="1161" spans="1:7" ht="15.75" customHeight="1" x14ac:dyDescent="0.2">
      <c r="A1161" s="26" t="s">
        <v>2119</v>
      </c>
      <c r="B1161" s="26" t="s">
        <v>6491</v>
      </c>
      <c r="C1161" s="26" t="s">
        <v>6492</v>
      </c>
      <c r="D1161" s="26" t="e">
        <v>#N/A</v>
      </c>
      <c r="E1161" s="26">
        <v>1</v>
      </c>
      <c r="F1161" s="26">
        <v>1</v>
      </c>
      <c r="G1161" s="26">
        <f>SUMIFS(Adoption!$G$5:$G$697,Adoption!$A$5:$A$697,'Ravi file'!A1161,Adoption!$B$5:$B$697,B1161)</f>
        <v>0</v>
      </c>
    </row>
    <row r="1162" spans="1:7" ht="15.75" customHeight="1" x14ac:dyDescent="0.2">
      <c r="A1162" s="26" t="s">
        <v>2119</v>
      </c>
      <c r="B1162" s="26" t="s">
        <v>6493</v>
      </c>
      <c r="C1162" s="26" t="s">
        <v>6494</v>
      </c>
      <c r="D1162" s="26" t="e">
        <v>#N/A</v>
      </c>
      <c r="E1162" s="26">
        <v>1</v>
      </c>
      <c r="F1162" s="26">
        <v>1</v>
      </c>
      <c r="G1162" s="26">
        <f>SUMIFS(Adoption!$G$5:$G$697,Adoption!$A$5:$A$697,'Ravi file'!A1162,Adoption!$B$5:$B$697,B1162)</f>
        <v>0</v>
      </c>
    </row>
    <row r="1163" spans="1:7" ht="15.75" customHeight="1" x14ac:dyDescent="0.2">
      <c r="A1163" s="26" t="s">
        <v>2119</v>
      </c>
      <c r="B1163" s="26" t="s">
        <v>6495</v>
      </c>
      <c r="C1163" s="26" t="s">
        <v>6496</v>
      </c>
      <c r="D1163" s="26" t="e">
        <v>#N/A</v>
      </c>
      <c r="E1163" s="26">
        <v>1</v>
      </c>
      <c r="F1163" s="26">
        <v>2</v>
      </c>
      <c r="G1163" s="26">
        <f>SUMIFS(Adoption!$G$5:$G$697,Adoption!$A$5:$A$697,'Ravi file'!A1163,Adoption!$B$5:$B$697,B1163)</f>
        <v>0</v>
      </c>
    </row>
    <row r="1164" spans="1:7" ht="15.75" customHeight="1" x14ac:dyDescent="0.2">
      <c r="A1164" s="26" t="s">
        <v>2119</v>
      </c>
      <c r="B1164" s="26" t="s">
        <v>4773</v>
      </c>
      <c r="C1164" s="26" t="s">
        <v>6497</v>
      </c>
      <c r="D1164" s="26" t="e">
        <v>#N/A</v>
      </c>
      <c r="E1164" s="26">
        <v>2</v>
      </c>
      <c r="F1164" s="26">
        <v>2</v>
      </c>
      <c r="G1164" s="26">
        <f>SUMIFS(Adoption!$G$5:$G$697,Adoption!$A$5:$A$697,'Ravi file'!A1164,Adoption!$B$5:$B$697,B1164)</f>
        <v>0</v>
      </c>
    </row>
    <row r="1165" spans="1:7" ht="15.75" customHeight="1" x14ac:dyDescent="0.2">
      <c r="A1165" s="26" t="s">
        <v>2119</v>
      </c>
      <c r="B1165" s="26" t="s">
        <v>4774</v>
      </c>
      <c r="C1165" s="26" t="s">
        <v>6498</v>
      </c>
      <c r="D1165" s="26" t="e">
        <v>#N/A</v>
      </c>
      <c r="E1165" s="26">
        <v>1</v>
      </c>
      <c r="F1165" s="26">
        <v>1</v>
      </c>
      <c r="G1165" s="26">
        <f>SUMIFS(Adoption!$G$5:$G$697,Adoption!$A$5:$A$697,'Ravi file'!A1165,Adoption!$B$5:$B$697,B1165)</f>
        <v>0</v>
      </c>
    </row>
    <row r="1166" spans="1:7" ht="15.75" customHeight="1" x14ac:dyDescent="0.2">
      <c r="A1166" s="26" t="s">
        <v>2119</v>
      </c>
      <c r="B1166" s="26" t="s">
        <v>4775</v>
      </c>
      <c r="C1166" s="26" t="s">
        <v>6499</v>
      </c>
      <c r="D1166" s="26" t="e">
        <v>#N/A</v>
      </c>
      <c r="E1166" s="26">
        <v>2</v>
      </c>
      <c r="F1166" s="26">
        <v>2</v>
      </c>
      <c r="G1166" s="26">
        <f>SUMIFS(Adoption!$G$5:$G$697,Adoption!$A$5:$A$697,'Ravi file'!A1166,Adoption!$B$5:$B$697,B1166)</f>
        <v>0</v>
      </c>
    </row>
    <row r="1167" spans="1:7" ht="15.75" customHeight="1" x14ac:dyDescent="0.2">
      <c r="A1167" s="26" t="s">
        <v>2119</v>
      </c>
      <c r="B1167" s="26" t="s">
        <v>2165</v>
      </c>
      <c r="C1167" s="26" t="s">
        <v>6500</v>
      </c>
      <c r="D1167" s="26" t="e">
        <v>#N/A</v>
      </c>
      <c r="E1167" s="26">
        <v>1</v>
      </c>
      <c r="F1167" s="26">
        <v>10</v>
      </c>
      <c r="G1167" s="26">
        <f>SUMIFS(Adoption!$G$5:$G$697,Adoption!$A$5:$A$697,'Ravi file'!A1167,Adoption!$B$5:$B$697,B1167)</f>
        <v>0</v>
      </c>
    </row>
    <row r="1168" spans="1:7" ht="15.75" customHeight="1" x14ac:dyDescent="0.2">
      <c r="A1168" s="26" t="s">
        <v>3280</v>
      </c>
      <c r="B1168" s="26" t="s">
        <v>2901</v>
      </c>
      <c r="C1168" s="26" t="s">
        <v>6501</v>
      </c>
      <c r="D1168" s="26" t="e">
        <v>#N/A</v>
      </c>
      <c r="E1168" s="26">
        <v>2</v>
      </c>
      <c r="F1168" s="26">
        <v>4</v>
      </c>
      <c r="G1168" s="26">
        <f>SUMIFS(Adoption!$G$5:$G$697,Adoption!$A$5:$A$697,'Ravi file'!A1168,Adoption!$B$5:$B$697,B1168)</f>
        <v>0</v>
      </c>
    </row>
    <row r="1169" spans="1:7" ht="15.75" customHeight="1" x14ac:dyDescent="0.2">
      <c r="A1169" s="26" t="s">
        <v>4186</v>
      </c>
      <c r="B1169" s="26" t="s">
        <v>4270</v>
      </c>
      <c r="C1169" s="26" t="s">
        <v>6502</v>
      </c>
      <c r="D1169" s="26" t="e">
        <v>#N/A</v>
      </c>
      <c r="E1169" s="26">
        <v>1</v>
      </c>
      <c r="F1169" s="26">
        <v>1</v>
      </c>
      <c r="G1169" s="26">
        <f>SUMIFS(Adoption!$G$5:$G$697,Adoption!$A$5:$A$697,'Ravi file'!A1169,Adoption!$B$5:$B$697,B1169)</f>
        <v>0</v>
      </c>
    </row>
    <row r="1170" spans="1:7" ht="15.75" customHeight="1" x14ac:dyDescent="0.2">
      <c r="A1170" s="26" t="s">
        <v>1693</v>
      </c>
      <c r="B1170" s="26" t="s">
        <v>1854</v>
      </c>
      <c r="C1170" s="26">
        <v>0</v>
      </c>
      <c r="D1170" s="26" t="e">
        <v>#N/A</v>
      </c>
      <c r="E1170" s="26">
        <v>2</v>
      </c>
      <c r="F1170" s="26">
        <v>0</v>
      </c>
      <c r="G1170" s="26">
        <f>SUMIFS(Adoption!$G$5:$G$697,Adoption!$A$5:$A$697,'Ravi file'!A1170,Adoption!$B$5:$B$697,B1170)</f>
        <v>0</v>
      </c>
    </row>
    <row r="1171" spans="1:7" ht="15.75" customHeight="1" x14ac:dyDescent="0.2">
      <c r="A1171" s="26" t="s">
        <v>2119</v>
      </c>
      <c r="B1171" s="26" t="s">
        <v>4777</v>
      </c>
      <c r="C1171" s="26" t="s">
        <v>6503</v>
      </c>
      <c r="D1171" s="26" t="e">
        <v>#N/A</v>
      </c>
      <c r="E1171" s="26">
        <v>1</v>
      </c>
      <c r="F1171" s="26">
        <v>2</v>
      </c>
      <c r="G1171" s="26">
        <f>SUMIFS(Adoption!$G$5:$G$697,Adoption!$A$5:$A$697,'Ravi file'!A1171,Adoption!$B$5:$B$697,B1171)</f>
        <v>0</v>
      </c>
    </row>
    <row r="1172" spans="1:7" ht="15.75" customHeight="1" x14ac:dyDescent="0.2">
      <c r="A1172" s="26" t="s">
        <v>4062</v>
      </c>
      <c r="B1172" s="26" t="s">
        <v>4141</v>
      </c>
      <c r="C1172" s="26">
        <v>0</v>
      </c>
      <c r="D1172" s="26" t="e">
        <v>#N/A</v>
      </c>
      <c r="E1172" s="26">
        <v>1</v>
      </c>
      <c r="F1172" s="26">
        <v>0</v>
      </c>
      <c r="G1172" s="26">
        <f>SUMIFS(Adoption!$G$5:$G$697,Adoption!$A$5:$A$697,'Ravi file'!A1172,Adoption!$B$5:$B$697,B1172)</f>
        <v>0</v>
      </c>
    </row>
    <row r="1173" spans="1:7" ht="15.75" customHeight="1" x14ac:dyDescent="0.2">
      <c r="A1173" s="26" t="s">
        <v>2175</v>
      </c>
      <c r="B1173" s="26" t="s">
        <v>2348</v>
      </c>
      <c r="C1173" s="26" t="s">
        <v>6504</v>
      </c>
      <c r="D1173" s="26" t="e">
        <v>#N/A</v>
      </c>
      <c r="E1173" s="26">
        <v>1</v>
      </c>
      <c r="F1173" s="26">
        <v>2</v>
      </c>
      <c r="G1173" s="26">
        <f>SUMIFS(Adoption!$G$5:$G$697,Adoption!$A$5:$A$697,'Ravi file'!A1173,Adoption!$B$5:$B$697,B1173)</f>
        <v>443.5579097230937</v>
      </c>
    </row>
    <row r="1174" spans="1:7" ht="15.75" customHeight="1" x14ac:dyDescent="0.2">
      <c r="A1174" s="26" t="s">
        <v>1886</v>
      </c>
      <c r="B1174" s="26" t="s">
        <v>1906</v>
      </c>
      <c r="C1174" s="26" t="s">
        <v>6505</v>
      </c>
      <c r="D1174" s="26" t="e">
        <v>#N/A</v>
      </c>
      <c r="E1174" s="26">
        <v>2</v>
      </c>
      <c r="F1174" s="26">
        <v>2</v>
      </c>
      <c r="G1174" s="26">
        <f>SUMIFS(Adoption!$G$5:$G$697,Adoption!$A$5:$A$697,'Ravi file'!A1174,Adoption!$B$5:$B$697,B1174)</f>
        <v>0</v>
      </c>
    </row>
    <row r="1175" spans="1:7" ht="15.75" customHeight="1" x14ac:dyDescent="0.2">
      <c r="A1175" s="26" t="s">
        <v>571</v>
      </c>
      <c r="B1175" s="26" t="s">
        <v>581</v>
      </c>
      <c r="C1175" s="26" t="s">
        <v>6506</v>
      </c>
      <c r="D1175" s="26" t="e">
        <v>#N/A</v>
      </c>
      <c r="E1175" s="26">
        <v>1</v>
      </c>
      <c r="F1175" s="26">
        <v>10</v>
      </c>
      <c r="G1175" s="26">
        <f>SUMIFS(Adoption!$G$5:$G$697,Adoption!$A$5:$A$697,'Ravi file'!A1175,Adoption!$B$5:$B$697,B1175)</f>
        <v>0</v>
      </c>
    </row>
    <row r="1176" spans="1:7" ht="15.75" customHeight="1" x14ac:dyDescent="0.2">
      <c r="A1176" s="26" t="s">
        <v>4186</v>
      </c>
      <c r="B1176" s="26" t="s">
        <v>4271</v>
      </c>
      <c r="C1176" s="26" t="s">
        <v>6507</v>
      </c>
      <c r="D1176" s="26" t="e">
        <v>#N/A</v>
      </c>
      <c r="E1176" s="26">
        <v>2</v>
      </c>
      <c r="F1176" s="26">
        <v>1</v>
      </c>
      <c r="G1176" s="26">
        <f>SUMIFS(Adoption!$G$5:$G$697,Adoption!$A$5:$A$697,'Ravi file'!A1176,Adoption!$B$5:$B$697,B1176)</f>
        <v>0</v>
      </c>
    </row>
    <row r="1177" spans="1:7" ht="15.75" customHeight="1" x14ac:dyDescent="0.2">
      <c r="A1177" s="26" t="s">
        <v>2408</v>
      </c>
      <c r="B1177" s="26" t="s">
        <v>2555</v>
      </c>
      <c r="C1177" s="26" t="s">
        <v>6508</v>
      </c>
      <c r="D1177" s="26" t="e">
        <v>#N/A</v>
      </c>
      <c r="E1177" s="26">
        <v>1</v>
      </c>
      <c r="F1177" s="26">
        <v>2</v>
      </c>
      <c r="G1177" s="26">
        <f>SUMIFS(Adoption!$G$5:$G$697,Adoption!$A$5:$A$697,'Ravi file'!A1177,Adoption!$B$5:$B$697,B1177)</f>
        <v>0</v>
      </c>
    </row>
    <row r="1178" spans="1:7" ht="15.75" customHeight="1" x14ac:dyDescent="0.2">
      <c r="A1178" s="26" t="s">
        <v>2408</v>
      </c>
      <c r="B1178" s="26" t="s">
        <v>2556</v>
      </c>
      <c r="C1178" s="26" t="s">
        <v>6509</v>
      </c>
      <c r="D1178" s="26" t="e">
        <v>#N/A</v>
      </c>
      <c r="E1178" s="26">
        <v>1</v>
      </c>
      <c r="F1178" s="26">
        <v>2</v>
      </c>
      <c r="G1178" s="26">
        <f>SUMIFS(Adoption!$G$5:$G$697,Adoption!$A$5:$A$697,'Ravi file'!A1178,Adoption!$B$5:$B$697,B1178)</f>
        <v>0</v>
      </c>
    </row>
    <row r="1179" spans="1:7" ht="15.75" customHeight="1" x14ac:dyDescent="0.2">
      <c r="A1179" s="26" t="s">
        <v>922</v>
      </c>
      <c r="B1179" s="26" t="s">
        <v>923</v>
      </c>
      <c r="C1179" s="26" t="s">
        <v>6510</v>
      </c>
      <c r="D1179" s="26" t="e">
        <v>#N/A</v>
      </c>
      <c r="E1179" s="26">
        <v>1</v>
      </c>
      <c r="F1179" s="26">
        <v>10</v>
      </c>
      <c r="G1179" s="26">
        <f>SUMIFS(Adoption!$G$5:$G$697,Adoption!$A$5:$A$697,'Ravi file'!A1179,Adoption!$B$5:$B$697,B1179)</f>
        <v>0</v>
      </c>
    </row>
    <row r="1180" spans="1:7" ht="15.75" customHeight="1" x14ac:dyDescent="0.2">
      <c r="A1180" s="26" t="s">
        <v>3280</v>
      </c>
      <c r="B1180" s="26" t="s">
        <v>1855</v>
      </c>
      <c r="C1180" s="26" t="s">
        <v>6511</v>
      </c>
      <c r="D1180" s="26" t="e">
        <v>#N/A</v>
      </c>
      <c r="E1180" s="26">
        <v>1</v>
      </c>
      <c r="F1180" s="26">
        <v>9</v>
      </c>
      <c r="G1180" s="26">
        <f>SUMIFS(Adoption!$G$5:$G$697,Adoption!$A$5:$A$697,'Ravi file'!A1180,Adoption!$B$5:$B$697,B1180)</f>
        <v>0</v>
      </c>
    </row>
    <row r="1181" spans="1:7" ht="15.75" customHeight="1" x14ac:dyDescent="0.2">
      <c r="A1181" s="26" t="s">
        <v>1413</v>
      </c>
      <c r="B1181" s="26" t="s">
        <v>1505</v>
      </c>
      <c r="C1181" s="26" t="s">
        <v>6512</v>
      </c>
      <c r="D1181" s="26" t="e">
        <v>#N/A</v>
      </c>
      <c r="E1181" s="26">
        <v>1</v>
      </c>
      <c r="F1181" s="26">
        <v>1</v>
      </c>
      <c r="G1181" s="26">
        <f>SUMIFS(Adoption!$G$5:$G$697,Adoption!$A$5:$A$697,'Ravi file'!A1181,Adoption!$B$5:$B$697,B1181)</f>
        <v>29.560249053839577</v>
      </c>
    </row>
    <row r="1182" spans="1:7" ht="15.75" customHeight="1" x14ac:dyDescent="0.2">
      <c r="A1182" s="26" t="s">
        <v>1413</v>
      </c>
      <c r="B1182" s="26" t="s">
        <v>1506</v>
      </c>
      <c r="C1182" s="26" t="s">
        <v>6513</v>
      </c>
      <c r="D1182" s="26" t="e">
        <v>#N/A</v>
      </c>
      <c r="E1182" s="26">
        <v>1</v>
      </c>
      <c r="F1182" s="26">
        <v>10</v>
      </c>
      <c r="G1182" s="26">
        <f>SUMIFS(Adoption!$G$5:$G$697,Adoption!$A$5:$A$697,'Ravi file'!A1182,Adoption!$B$5:$B$697,B1182)</f>
        <v>0</v>
      </c>
    </row>
    <row r="1183" spans="1:7" ht="15.75" customHeight="1" x14ac:dyDescent="0.2">
      <c r="A1183" s="26" t="s">
        <v>1413</v>
      </c>
      <c r="B1183" s="26" t="s">
        <v>1507</v>
      </c>
      <c r="C1183" s="26" t="s">
        <v>5875</v>
      </c>
      <c r="D1183" s="26" t="e">
        <v>#N/A</v>
      </c>
      <c r="E1183" s="26">
        <v>1</v>
      </c>
      <c r="F1183" s="26">
        <v>10</v>
      </c>
      <c r="G1183" s="26">
        <f>SUMIFS(Adoption!$G$5:$G$697,Adoption!$A$5:$A$697,'Ravi file'!A1183,Adoption!$B$5:$B$697,B1183)</f>
        <v>28.934557115533305</v>
      </c>
    </row>
    <row r="1184" spans="1:7" ht="15.75" customHeight="1" x14ac:dyDescent="0.2">
      <c r="A1184" s="26" t="s">
        <v>1413</v>
      </c>
      <c r="B1184" s="26" t="s">
        <v>1508</v>
      </c>
      <c r="C1184" s="26" t="s">
        <v>6514</v>
      </c>
      <c r="D1184" s="26" t="e">
        <v>#N/A</v>
      </c>
      <c r="E1184" s="26">
        <v>1</v>
      </c>
      <c r="F1184" s="26">
        <v>2</v>
      </c>
      <c r="G1184" s="26">
        <f>SUMIFS(Adoption!$G$5:$G$697,Adoption!$A$5:$A$697,'Ravi file'!A1184,Adoption!$B$5:$B$697,B1184)</f>
        <v>0</v>
      </c>
    </row>
    <row r="1185" spans="1:7" ht="15.75" customHeight="1" x14ac:dyDescent="0.2">
      <c r="A1185" s="26" t="s">
        <v>1413</v>
      </c>
      <c r="B1185" s="26" t="s">
        <v>1509</v>
      </c>
      <c r="C1185" s="26" t="s">
        <v>6515</v>
      </c>
      <c r="D1185" s="26" t="e">
        <v>#N/A</v>
      </c>
      <c r="E1185" s="26">
        <v>1</v>
      </c>
      <c r="F1185" s="26">
        <v>1</v>
      </c>
      <c r="G1185" s="26">
        <f>SUMIFS(Adoption!$G$5:$G$697,Adoption!$A$5:$A$697,'Ravi file'!A1185,Adoption!$B$5:$B$697,B1185)</f>
        <v>0</v>
      </c>
    </row>
    <row r="1186" spans="1:7" ht="15.75" customHeight="1" x14ac:dyDescent="0.2">
      <c r="A1186" s="26" t="s">
        <v>4186</v>
      </c>
      <c r="B1186" s="26" t="s">
        <v>4272</v>
      </c>
      <c r="C1186" s="26" t="s">
        <v>6516</v>
      </c>
      <c r="D1186" s="26" t="e">
        <v>#N/A</v>
      </c>
      <c r="E1186" s="26">
        <v>2</v>
      </c>
      <c r="F1186" s="26">
        <v>1</v>
      </c>
      <c r="G1186" s="26">
        <f>SUMIFS(Adoption!$G$5:$G$697,Adoption!$A$5:$A$697,'Ravi file'!A1186,Adoption!$B$5:$B$697,B1186)</f>
        <v>0</v>
      </c>
    </row>
    <row r="1187" spans="1:7" ht="15.75" customHeight="1" x14ac:dyDescent="0.2">
      <c r="A1187" s="26" t="s">
        <v>4186</v>
      </c>
      <c r="B1187" s="26" t="s">
        <v>4273</v>
      </c>
      <c r="C1187" s="26" t="s">
        <v>6517</v>
      </c>
      <c r="D1187" s="26" t="e">
        <v>#N/A</v>
      </c>
      <c r="E1187" s="26">
        <v>2</v>
      </c>
      <c r="F1187" s="26">
        <v>1</v>
      </c>
      <c r="G1187" s="26">
        <f>SUMIFS(Adoption!$G$5:$G$697,Adoption!$A$5:$A$697,'Ravi file'!A1187,Adoption!$B$5:$B$697,B1187)</f>
        <v>0</v>
      </c>
    </row>
    <row r="1188" spans="1:7" ht="15.75" customHeight="1" x14ac:dyDescent="0.2">
      <c r="A1188" s="26" t="s">
        <v>4186</v>
      </c>
      <c r="B1188" s="26" t="s">
        <v>4274</v>
      </c>
      <c r="C1188" s="26" t="s">
        <v>6518</v>
      </c>
      <c r="D1188" s="26" t="e">
        <v>#N/A</v>
      </c>
      <c r="E1188" s="26">
        <v>2</v>
      </c>
      <c r="F1188" s="26">
        <v>1</v>
      </c>
      <c r="G1188" s="26">
        <f>SUMIFS(Adoption!$G$5:$G$697,Adoption!$A$5:$A$697,'Ravi file'!A1188,Adoption!$B$5:$B$697,B1188)</f>
        <v>0</v>
      </c>
    </row>
    <row r="1189" spans="1:7" ht="15.75" customHeight="1" x14ac:dyDescent="0.2">
      <c r="A1189" s="26" t="s">
        <v>4186</v>
      </c>
      <c r="B1189" s="26" t="s">
        <v>4275</v>
      </c>
      <c r="C1189" s="26" t="s">
        <v>6519</v>
      </c>
      <c r="D1189" s="26" t="e">
        <v>#N/A</v>
      </c>
      <c r="E1189" s="26">
        <v>2</v>
      </c>
      <c r="F1189" s="26">
        <v>1</v>
      </c>
      <c r="G1189" s="26">
        <f>SUMIFS(Adoption!$G$5:$G$697,Adoption!$A$5:$A$697,'Ravi file'!A1189,Adoption!$B$5:$B$697,B1189)</f>
        <v>0</v>
      </c>
    </row>
    <row r="1190" spans="1:7" ht="15.75" customHeight="1" x14ac:dyDescent="0.2">
      <c r="A1190" s="26" t="s">
        <v>4186</v>
      </c>
      <c r="B1190" s="26" t="s">
        <v>4276</v>
      </c>
      <c r="C1190" s="26" t="s">
        <v>6520</v>
      </c>
      <c r="D1190" s="26" t="e">
        <v>#N/A</v>
      </c>
      <c r="E1190" s="26">
        <v>2</v>
      </c>
      <c r="F1190" s="26">
        <v>2</v>
      </c>
      <c r="G1190" s="26">
        <f>SUMIFS(Adoption!$G$5:$G$697,Adoption!$A$5:$A$697,'Ravi file'!A1190,Adoption!$B$5:$B$697,B1190)</f>
        <v>0</v>
      </c>
    </row>
    <row r="1191" spans="1:7" ht="15.75" customHeight="1" x14ac:dyDescent="0.2">
      <c r="A1191" s="26" t="s">
        <v>4186</v>
      </c>
      <c r="B1191" s="26" t="s">
        <v>4277</v>
      </c>
      <c r="C1191" s="26" t="s">
        <v>6521</v>
      </c>
      <c r="D1191" s="26" t="e">
        <v>#N/A</v>
      </c>
      <c r="E1191" s="26">
        <v>2</v>
      </c>
      <c r="F1191" s="26">
        <v>1</v>
      </c>
      <c r="G1191" s="26">
        <f>SUMIFS(Adoption!$G$5:$G$697,Adoption!$A$5:$A$697,'Ravi file'!A1191,Adoption!$B$5:$B$697,B1191)</f>
        <v>0</v>
      </c>
    </row>
    <row r="1192" spans="1:7" ht="15.75" customHeight="1" x14ac:dyDescent="0.2">
      <c r="A1192" s="26" t="s">
        <v>4186</v>
      </c>
      <c r="B1192" s="26" t="s">
        <v>4278</v>
      </c>
      <c r="C1192" s="26" t="s">
        <v>6522</v>
      </c>
      <c r="D1192" s="26" t="e">
        <v>#N/A</v>
      </c>
      <c r="E1192" s="26">
        <v>2</v>
      </c>
      <c r="F1192" s="26">
        <v>1</v>
      </c>
      <c r="G1192" s="26">
        <f>SUMIFS(Adoption!$G$5:$G$697,Adoption!$A$5:$A$697,'Ravi file'!A1192,Adoption!$B$5:$B$697,B1192)</f>
        <v>0</v>
      </c>
    </row>
    <row r="1193" spans="1:7" ht="15.75" customHeight="1" x14ac:dyDescent="0.2">
      <c r="A1193" s="26" t="s">
        <v>4186</v>
      </c>
      <c r="B1193" s="26" t="s">
        <v>4279</v>
      </c>
      <c r="C1193" s="26" t="s">
        <v>6523</v>
      </c>
      <c r="D1193" s="26" t="e">
        <v>#N/A</v>
      </c>
      <c r="E1193" s="26">
        <v>2</v>
      </c>
      <c r="F1193" s="26">
        <v>1</v>
      </c>
      <c r="G1193" s="26">
        <f>SUMIFS(Adoption!$G$5:$G$697,Adoption!$A$5:$A$697,'Ravi file'!A1193,Adoption!$B$5:$B$697,B1193)</f>
        <v>0</v>
      </c>
    </row>
    <row r="1194" spans="1:7" ht="15.75" customHeight="1" x14ac:dyDescent="0.2">
      <c r="A1194" s="26" t="s">
        <v>4186</v>
      </c>
      <c r="B1194" s="26" t="s">
        <v>4280</v>
      </c>
      <c r="C1194" s="26" t="s">
        <v>6524</v>
      </c>
      <c r="D1194" s="26" t="e">
        <v>#N/A</v>
      </c>
      <c r="E1194" s="26">
        <v>2</v>
      </c>
      <c r="F1194" s="26">
        <v>1</v>
      </c>
      <c r="G1194" s="26">
        <f>SUMIFS(Adoption!$G$5:$G$697,Adoption!$A$5:$A$697,'Ravi file'!A1194,Adoption!$B$5:$B$697,B1194)</f>
        <v>0</v>
      </c>
    </row>
    <row r="1195" spans="1:7" ht="15.75" customHeight="1" x14ac:dyDescent="0.2">
      <c r="A1195" s="26" t="s">
        <v>4186</v>
      </c>
      <c r="B1195" s="26" t="s">
        <v>4281</v>
      </c>
      <c r="C1195" s="26" t="s">
        <v>6525</v>
      </c>
      <c r="D1195" s="26" t="e">
        <v>#N/A</v>
      </c>
      <c r="E1195" s="26">
        <v>2</v>
      </c>
      <c r="F1195" s="26">
        <v>1</v>
      </c>
      <c r="G1195" s="26">
        <f>SUMIFS(Adoption!$G$5:$G$697,Adoption!$A$5:$A$697,'Ravi file'!A1195,Adoption!$B$5:$B$697,B1195)</f>
        <v>0</v>
      </c>
    </row>
    <row r="1196" spans="1:7" ht="15.75" customHeight="1" x14ac:dyDescent="0.2">
      <c r="A1196" s="26" t="s">
        <v>4186</v>
      </c>
      <c r="B1196" s="26" t="s">
        <v>4282</v>
      </c>
      <c r="C1196" s="26" t="s">
        <v>6526</v>
      </c>
      <c r="D1196" s="26" t="e">
        <v>#N/A</v>
      </c>
      <c r="E1196" s="26">
        <v>2</v>
      </c>
      <c r="F1196" s="26">
        <v>1</v>
      </c>
      <c r="G1196" s="26">
        <f>SUMIFS(Adoption!$G$5:$G$697,Adoption!$A$5:$A$697,'Ravi file'!A1196,Adoption!$B$5:$B$697,B1196)</f>
        <v>0</v>
      </c>
    </row>
    <row r="1197" spans="1:7" ht="15.75" customHeight="1" x14ac:dyDescent="0.2">
      <c r="A1197" s="26" t="s">
        <v>4186</v>
      </c>
      <c r="B1197" s="26" t="s">
        <v>4283</v>
      </c>
      <c r="C1197" s="26" t="s">
        <v>6527</v>
      </c>
      <c r="D1197" s="26" t="e">
        <v>#N/A</v>
      </c>
      <c r="E1197" s="26">
        <v>2</v>
      </c>
      <c r="F1197" s="26">
        <v>1</v>
      </c>
      <c r="G1197" s="26">
        <f>SUMIFS(Adoption!$G$5:$G$697,Adoption!$A$5:$A$697,'Ravi file'!A1197,Adoption!$B$5:$B$697,B1197)</f>
        <v>0</v>
      </c>
    </row>
    <row r="1198" spans="1:7" ht="15.75" customHeight="1" x14ac:dyDescent="0.2">
      <c r="A1198" s="26" t="s">
        <v>4186</v>
      </c>
      <c r="B1198" s="26" t="s">
        <v>4284</v>
      </c>
      <c r="C1198" s="26" t="s">
        <v>6528</v>
      </c>
      <c r="D1198" s="26" t="e">
        <v>#N/A</v>
      </c>
      <c r="E1198" s="26">
        <v>2</v>
      </c>
      <c r="F1198" s="26">
        <v>1</v>
      </c>
      <c r="G1198" s="26">
        <f>SUMIFS(Adoption!$G$5:$G$697,Adoption!$A$5:$A$697,'Ravi file'!A1198,Adoption!$B$5:$B$697,B1198)</f>
        <v>0</v>
      </c>
    </row>
    <row r="1199" spans="1:7" ht="15.75" customHeight="1" x14ac:dyDescent="0.2">
      <c r="A1199" s="26" t="s">
        <v>4186</v>
      </c>
      <c r="B1199" s="26" t="s">
        <v>4285</v>
      </c>
      <c r="C1199" s="26" t="s">
        <v>6529</v>
      </c>
      <c r="D1199" s="26" t="e">
        <v>#N/A</v>
      </c>
      <c r="E1199" s="26">
        <v>2</v>
      </c>
      <c r="F1199" s="26">
        <v>2</v>
      </c>
      <c r="G1199" s="26">
        <f>SUMIFS(Adoption!$G$5:$G$697,Adoption!$A$5:$A$697,'Ravi file'!A1199,Adoption!$B$5:$B$697,B1199)</f>
        <v>0</v>
      </c>
    </row>
    <row r="1200" spans="1:7" ht="15.75" customHeight="1" x14ac:dyDescent="0.2">
      <c r="A1200" s="26" t="s">
        <v>4186</v>
      </c>
      <c r="B1200" s="26" t="s">
        <v>4286</v>
      </c>
      <c r="C1200" s="26" t="s">
        <v>6530</v>
      </c>
      <c r="D1200" s="26" t="e">
        <v>#N/A</v>
      </c>
      <c r="E1200" s="26">
        <v>2</v>
      </c>
      <c r="F1200" s="26">
        <v>1</v>
      </c>
      <c r="G1200" s="26">
        <f>SUMIFS(Adoption!$G$5:$G$697,Adoption!$A$5:$A$697,'Ravi file'!A1200,Adoption!$B$5:$B$697,B1200)</f>
        <v>0</v>
      </c>
    </row>
    <row r="1201" spans="1:7" ht="15.75" customHeight="1" x14ac:dyDescent="0.2">
      <c r="A1201" s="26" t="s">
        <v>4186</v>
      </c>
      <c r="B1201" s="26" t="s">
        <v>4287</v>
      </c>
      <c r="C1201" s="26" t="s">
        <v>6531</v>
      </c>
      <c r="D1201" s="26" t="e">
        <v>#N/A</v>
      </c>
      <c r="E1201" s="26">
        <v>2</v>
      </c>
      <c r="F1201" s="26">
        <v>1</v>
      </c>
      <c r="G1201" s="26">
        <f>SUMIFS(Adoption!$G$5:$G$697,Adoption!$A$5:$A$697,'Ravi file'!A1201,Adoption!$B$5:$B$697,B1201)</f>
        <v>0</v>
      </c>
    </row>
    <row r="1202" spans="1:7" ht="15.75" customHeight="1" x14ac:dyDescent="0.2">
      <c r="A1202" s="26" t="s">
        <v>4186</v>
      </c>
      <c r="B1202" s="26" t="s">
        <v>4288</v>
      </c>
      <c r="C1202" s="26" t="s">
        <v>6532</v>
      </c>
      <c r="D1202" s="26" t="e">
        <v>#N/A</v>
      </c>
      <c r="E1202" s="26">
        <v>2</v>
      </c>
      <c r="F1202" s="26">
        <v>2</v>
      </c>
      <c r="G1202" s="26">
        <f>SUMIFS(Adoption!$G$5:$G$697,Adoption!$A$5:$A$697,'Ravi file'!A1202,Adoption!$B$5:$B$697,B1202)</f>
        <v>0</v>
      </c>
    </row>
    <row r="1203" spans="1:7" ht="15.75" customHeight="1" x14ac:dyDescent="0.2">
      <c r="A1203" s="26" t="s">
        <v>4186</v>
      </c>
      <c r="B1203" s="26" t="s">
        <v>4289</v>
      </c>
      <c r="C1203" s="26" t="s">
        <v>6533</v>
      </c>
      <c r="D1203" s="26" t="e">
        <v>#N/A</v>
      </c>
      <c r="E1203" s="26">
        <v>2</v>
      </c>
      <c r="F1203" s="26">
        <v>1</v>
      </c>
      <c r="G1203" s="26">
        <f>SUMIFS(Adoption!$G$5:$G$697,Adoption!$A$5:$A$697,'Ravi file'!A1203,Adoption!$B$5:$B$697,B1203)</f>
        <v>0</v>
      </c>
    </row>
    <row r="1204" spans="1:7" ht="15.75" customHeight="1" x14ac:dyDescent="0.2">
      <c r="A1204" s="26" t="s">
        <v>4186</v>
      </c>
      <c r="B1204" s="26" t="s">
        <v>4290</v>
      </c>
      <c r="C1204" s="26" t="s">
        <v>6534</v>
      </c>
      <c r="D1204" s="26" t="e">
        <v>#N/A</v>
      </c>
      <c r="E1204" s="26">
        <v>2</v>
      </c>
      <c r="F1204" s="26">
        <v>1</v>
      </c>
      <c r="G1204" s="26">
        <f>SUMIFS(Adoption!$G$5:$G$697,Adoption!$A$5:$A$697,'Ravi file'!A1204,Adoption!$B$5:$B$697,B1204)</f>
        <v>0</v>
      </c>
    </row>
    <row r="1205" spans="1:7" ht="15.75" customHeight="1" x14ac:dyDescent="0.2">
      <c r="A1205" s="26" t="s">
        <v>4186</v>
      </c>
      <c r="B1205" s="26" t="s">
        <v>4291</v>
      </c>
      <c r="C1205" s="26" t="s">
        <v>6535</v>
      </c>
      <c r="D1205" s="26" t="e">
        <v>#N/A</v>
      </c>
      <c r="E1205" s="26">
        <v>2</v>
      </c>
      <c r="F1205" s="26">
        <v>1</v>
      </c>
      <c r="G1205" s="26">
        <f>SUMIFS(Adoption!$G$5:$G$697,Adoption!$A$5:$A$697,'Ravi file'!A1205,Adoption!$B$5:$B$697,B1205)</f>
        <v>0</v>
      </c>
    </row>
    <row r="1206" spans="1:7" ht="15.75" customHeight="1" x14ac:dyDescent="0.2">
      <c r="A1206" s="26" t="s">
        <v>1413</v>
      </c>
      <c r="B1206" s="26" t="s">
        <v>1510</v>
      </c>
      <c r="C1206" s="26" t="s">
        <v>6536</v>
      </c>
      <c r="D1206" s="26" t="e">
        <v>#N/A</v>
      </c>
      <c r="E1206" s="26">
        <v>1</v>
      </c>
      <c r="F1206" s="26">
        <v>2</v>
      </c>
      <c r="G1206" s="26">
        <f>SUMIFS(Adoption!$G$5:$G$697,Adoption!$A$5:$A$697,'Ravi file'!A1206,Adoption!$B$5:$B$697,B1206)</f>
        <v>0</v>
      </c>
    </row>
    <row r="1207" spans="1:7" ht="15.75" customHeight="1" x14ac:dyDescent="0.2">
      <c r="A1207" s="26" t="s">
        <v>2408</v>
      </c>
      <c r="B1207" s="26" t="s">
        <v>2557</v>
      </c>
      <c r="C1207" s="26" t="s">
        <v>6537</v>
      </c>
      <c r="D1207" s="26" t="e">
        <v>#N/A</v>
      </c>
      <c r="E1207" s="26">
        <v>1</v>
      </c>
      <c r="F1207" s="26">
        <v>2</v>
      </c>
      <c r="G1207" s="26">
        <f>SUMIFS(Adoption!$G$5:$G$697,Adoption!$A$5:$A$697,'Ravi file'!A1207,Adoption!$B$5:$B$697,B1207)</f>
        <v>22.605129999999999</v>
      </c>
    </row>
    <row r="1208" spans="1:7" ht="15.75" customHeight="1" x14ac:dyDescent="0.2">
      <c r="A1208" s="26" t="s">
        <v>2175</v>
      </c>
      <c r="B1208" s="26" t="s">
        <v>2349</v>
      </c>
      <c r="C1208" s="26" t="s">
        <v>6538</v>
      </c>
      <c r="D1208" s="26" t="e">
        <v>#N/A</v>
      </c>
      <c r="E1208" s="26">
        <v>1</v>
      </c>
      <c r="F1208" s="26">
        <v>2</v>
      </c>
      <c r="G1208" s="26">
        <f>SUMIFS(Adoption!$G$5:$G$697,Adoption!$A$5:$A$697,'Ravi file'!A1208,Adoption!$B$5:$B$697,B1208)</f>
        <v>0</v>
      </c>
    </row>
    <row r="1209" spans="1:7" ht="15.75" customHeight="1" x14ac:dyDescent="0.2">
      <c r="A1209" s="26" t="s">
        <v>5895</v>
      </c>
      <c r="B1209" s="26" t="s">
        <v>169</v>
      </c>
      <c r="C1209" s="26" t="s">
        <v>6539</v>
      </c>
      <c r="D1209" s="26" t="e">
        <v>#N/A</v>
      </c>
      <c r="E1209" s="26">
        <v>1</v>
      </c>
      <c r="F1209" s="26">
        <v>4</v>
      </c>
      <c r="G1209" s="26">
        <f>SUMIFS(Adoption!$G$5:$G$697,Adoption!$A$5:$A$697,'Ravi file'!A1209,Adoption!$B$5:$B$697,B1209)</f>
        <v>30.953207547169811</v>
      </c>
    </row>
    <row r="1210" spans="1:7" ht="15.75" customHeight="1" x14ac:dyDescent="0.2">
      <c r="A1210" s="26" t="s">
        <v>2964</v>
      </c>
      <c r="B1210" s="26" t="s">
        <v>2981</v>
      </c>
      <c r="C1210" s="26">
        <v>0</v>
      </c>
      <c r="D1210" s="26" t="e">
        <v>#N/A</v>
      </c>
      <c r="E1210" s="26">
        <v>1</v>
      </c>
      <c r="F1210" s="26">
        <v>0</v>
      </c>
      <c r="G1210" s="26">
        <f>SUMIFS(Adoption!$G$5:$G$697,Adoption!$A$5:$A$697,'Ravi file'!A1210,Adoption!$B$5:$B$697,B1210)</f>
        <v>0</v>
      </c>
    </row>
    <row r="1211" spans="1:7" ht="15.75" customHeight="1" x14ac:dyDescent="0.2">
      <c r="A1211" s="26" t="s">
        <v>1620</v>
      </c>
      <c r="B1211" s="26" t="s">
        <v>1689</v>
      </c>
      <c r="C1211" s="26" t="s">
        <v>6540</v>
      </c>
      <c r="D1211" s="26" t="e">
        <v>#N/A</v>
      </c>
      <c r="E1211" s="26">
        <v>1</v>
      </c>
      <c r="F1211" s="26">
        <v>1</v>
      </c>
      <c r="G1211" s="26">
        <f>SUMIFS(Adoption!$G$5:$G$697,Adoption!$A$5:$A$697,'Ravi file'!A1211,Adoption!$B$5:$B$697,B1211)</f>
        <v>0</v>
      </c>
    </row>
    <row r="1212" spans="1:7" ht="15.75" customHeight="1" x14ac:dyDescent="0.2">
      <c r="A1212" s="26" t="s">
        <v>925</v>
      </c>
      <c r="B1212" s="26" t="s">
        <v>966</v>
      </c>
      <c r="C1212" s="26" t="s">
        <v>6541</v>
      </c>
      <c r="D1212" s="26" t="e">
        <v>#N/A</v>
      </c>
      <c r="E1212" s="26">
        <v>1</v>
      </c>
      <c r="F1212" s="26">
        <v>2</v>
      </c>
      <c r="G1212" s="26">
        <f>SUMIFS(Adoption!$G$5:$G$697,Adoption!$A$5:$A$697,'Ravi file'!A1212,Adoption!$B$5:$B$697,B1212)</f>
        <v>35.5</v>
      </c>
    </row>
    <row r="1213" spans="1:7" ht="15.75" customHeight="1" x14ac:dyDescent="0.2">
      <c r="A1213" s="26" t="s">
        <v>1693</v>
      </c>
      <c r="B1213" s="26" t="s">
        <v>1856</v>
      </c>
      <c r="C1213" s="26">
        <v>0</v>
      </c>
      <c r="D1213" s="26" t="e">
        <v>#N/A</v>
      </c>
      <c r="E1213" s="26">
        <v>2</v>
      </c>
      <c r="F1213" s="26">
        <v>0</v>
      </c>
      <c r="G1213" s="26">
        <f>SUMIFS(Adoption!$G$5:$G$697,Adoption!$A$5:$A$697,'Ravi file'!A1213,Adoption!$B$5:$B$697,B1213)</f>
        <v>0</v>
      </c>
    </row>
    <row r="1214" spans="1:7" ht="15.75" customHeight="1" x14ac:dyDescent="0.2">
      <c r="A1214" s="26" t="s">
        <v>2119</v>
      </c>
      <c r="B1214" s="26" t="s">
        <v>1856</v>
      </c>
      <c r="C1214" s="26">
        <v>0</v>
      </c>
      <c r="D1214" s="26" t="e">
        <v>#N/A</v>
      </c>
      <c r="E1214" s="26">
        <v>2</v>
      </c>
      <c r="F1214" s="26">
        <v>0</v>
      </c>
      <c r="G1214" s="26">
        <f>SUMIFS(Adoption!$G$5:$G$697,Adoption!$A$5:$A$697,'Ravi file'!A1214,Adoption!$B$5:$B$697,B1214)</f>
        <v>0</v>
      </c>
    </row>
    <row r="1215" spans="1:7" ht="15.75" customHeight="1" x14ac:dyDescent="0.2">
      <c r="A1215" s="26" t="s">
        <v>925</v>
      </c>
      <c r="B1215" s="26" t="s">
        <v>967</v>
      </c>
      <c r="C1215" s="26" t="s">
        <v>6542</v>
      </c>
      <c r="D1215" s="26" t="e">
        <v>#N/A</v>
      </c>
      <c r="E1215" s="26">
        <v>2</v>
      </c>
      <c r="F1215" s="26">
        <v>2</v>
      </c>
      <c r="G1215" s="26">
        <f>SUMIFS(Adoption!$G$5:$G$697,Adoption!$A$5:$A$697,'Ravi file'!A1215,Adoption!$B$5:$B$697,B1215)</f>
        <v>0</v>
      </c>
    </row>
    <row r="1216" spans="1:7" ht="15.75" customHeight="1" x14ac:dyDescent="0.2">
      <c r="A1216" s="26" t="s">
        <v>925</v>
      </c>
      <c r="B1216" s="26" t="s">
        <v>968</v>
      </c>
      <c r="C1216" s="26" t="s">
        <v>6543</v>
      </c>
      <c r="D1216" s="26" t="e">
        <v>#N/A</v>
      </c>
      <c r="E1216" s="26">
        <v>1</v>
      </c>
      <c r="F1216" s="26">
        <v>4</v>
      </c>
      <c r="G1216" s="26">
        <f>SUMIFS(Adoption!$G$5:$G$697,Adoption!$A$5:$A$697,'Ravi file'!A1216,Adoption!$B$5:$B$697,B1216)</f>
        <v>14.9</v>
      </c>
    </row>
    <row r="1217" spans="1:7" ht="15.75" customHeight="1" x14ac:dyDescent="0.2">
      <c r="A1217" s="26" t="s">
        <v>4186</v>
      </c>
      <c r="B1217" s="26" t="s">
        <v>4292</v>
      </c>
      <c r="C1217" s="26" t="s">
        <v>6544</v>
      </c>
      <c r="D1217" s="26" t="e">
        <v>#N/A</v>
      </c>
      <c r="E1217" s="26">
        <v>2</v>
      </c>
      <c r="F1217" s="26">
        <v>2</v>
      </c>
      <c r="G1217" s="26">
        <f>SUMIFS(Adoption!$G$5:$G$697,Adoption!$A$5:$A$697,'Ravi file'!A1217,Adoption!$B$5:$B$697,B1217)</f>
        <v>2665.0153236000001</v>
      </c>
    </row>
    <row r="1218" spans="1:7" ht="15.75" customHeight="1" x14ac:dyDescent="0.2">
      <c r="A1218" s="26" t="s">
        <v>4186</v>
      </c>
      <c r="B1218" s="26" t="s">
        <v>4293</v>
      </c>
      <c r="C1218" s="26" t="s">
        <v>6545</v>
      </c>
      <c r="D1218" s="26" t="e">
        <v>#N/A</v>
      </c>
      <c r="E1218" s="26">
        <v>1</v>
      </c>
      <c r="F1218" s="26">
        <v>1</v>
      </c>
      <c r="G1218" s="26">
        <f>SUMIFS(Adoption!$G$5:$G$697,Adoption!$A$5:$A$697,'Ravi file'!A1218,Adoption!$B$5:$B$697,B1218)</f>
        <v>0</v>
      </c>
    </row>
    <row r="1219" spans="1:7" ht="15.75" customHeight="1" x14ac:dyDescent="0.2">
      <c r="A1219" s="26" t="s">
        <v>2408</v>
      </c>
      <c r="B1219" s="26" t="s">
        <v>2559</v>
      </c>
      <c r="C1219" s="26" t="s">
        <v>6546</v>
      </c>
      <c r="D1219" s="26" t="e">
        <v>#N/A</v>
      </c>
      <c r="E1219" s="26">
        <v>1</v>
      </c>
      <c r="F1219" s="26">
        <v>2</v>
      </c>
      <c r="G1219" s="26">
        <f>SUMIFS(Adoption!$G$5:$G$697,Adoption!$A$5:$A$697,'Ravi file'!A1219,Adoption!$B$5:$B$697,B1219)</f>
        <v>0</v>
      </c>
    </row>
    <row r="1220" spans="1:7" ht="15.75" customHeight="1" x14ac:dyDescent="0.2">
      <c r="A1220" s="26" t="s">
        <v>30</v>
      </c>
      <c r="B1220" s="26" t="s">
        <v>6547</v>
      </c>
      <c r="C1220" s="26" t="s">
        <v>6548</v>
      </c>
      <c r="D1220" s="26" t="e">
        <v>#N/A</v>
      </c>
      <c r="E1220" s="26">
        <v>1</v>
      </c>
      <c r="F1220" s="26">
        <v>2</v>
      </c>
      <c r="G1220" s="26">
        <f>SUMIFS(Adoption!$G$5:$G$697,Adoption!$A$5:$A$697,'Ravi file'!A1220,Adoption!$B$5:$B$697,B1220)</f>
        <v>0</v>
      </c>
    </row>
    <row r="1221" spans="1:7" ht="15.75" customHeight="1" x14ac:dyDescent="0.2">
      <c r="A1221" s="26" t="s">
        <v>30</v>
      </c>
      <c r="B1221" s="26" t="s">
        <v>1216</v>
      </c>
      <c r="C1221" s="26" t="s">
        <v>6549</v>
      </c>
      <c r="D1221" s="26" t="e">
        <v>#N/A</v>
      </c>
      <c r="E1221" s="26">
        <v>1</v>
      </c>
      <c r="F1221" s="26">
        <v>1</v>
      </c>
      <c r="G1221" s="26">
        <f>SUMIFS(Adoption!$G$5:$G$697,Adoption!$A$5:$A$697,'Ravi file'!A1221,Adoption!$B$5:$B$697,B1221)</f>
        <v>0</v>
      </c>
    </row>
    <row r="1222" spans="1:7" ht="15.75" customHeight="1" x14ac:dyDescent="0.2">
      <c r="A1222" s="26" t="s">
        <v>30</v>
      </c>
      <c r="B1222" s="26" t="s">
        <v>1217</v>
      </c>
      <c r="C1222" s="26" t="s">
        <v>6550</v>
      </c>
      <c r="D1222" s="26" t="e">
        <v>#N/A</v>
      </c>
      <c r="E1222" s="26">
        <v>1</v>
      </c>
      <c r="F1222" s="26">
        <v>1</v>
      </c>
      <c r="G1222" s="26">
        <f>SUMIFS(Adoption!$G$5:$G$697,Adoption!$A$5:$A$697,'Ravi file'!A1222,Adoption!$B$5:$B$697,B1222)</f>
        <v>0</v>
      </c>
    </row>
    <row r="1223" spans="1:7" ht="15.75" customHeight="1" x14ac:dyDescent="0.2">
      <c r="A1223" s="26" t="s">
        <v>30</v>
      </c>
      <c r="B1223" s="26" t="s">
        <v>1218</v>
      </c>
      <c r="C1223" s="26" t="s">
        <v>6551</v>
      </c>
      <c r="D1223" s="26" t="e">
        <v>#N/A</v>
      </c>
      <c r="E1223" s="26">
        <v>1</v>
      </c>
      <c r="F1223" s="26">
        <v>10</v>
      </c>
      <c r="G1223" s="26">
        <f>SUMIFS(Adoption!$G$5:$G$697,Adoption!$A$5:$A$697,'Ravi file'!A1223,Adoption!$B$5:$B$697,B1223)</f>
        <v>0</v>
      </c>
    </row>
    <row r="1224" spans="1:7" ht="15.75" customHeight="1" x14ac:dyDescent="0.2">
      <c r="A1224" s="26" t="s">
        <v>47</v>
      </c>
      <c r="B1224" s="26" t="s">
        <v>6552</v>
      </c>
      <c r="C1224" s="26" t="s">
        <v>6553</v>
      </c>
      <c r="D1224" s="26" t="e">
        <v>#N/A</v>
      </c>
      <c r="E1224" s="26">
        <v>1</v>
      </c>
      <c r="F1224" s="26">
        <v>13</v>
      </c>
      <c r="G1224" s="26">
        <f>SUMIFS(Adoption!$G$5:$G$697,Adoption!$A$5:$A$697,'Ravi file'!A1224,Adoption!$B$5:$B$697,B1224)</f>
        <v>0</v>
      </c>
    </row>
    <row r="1225" spans="1:7" ht="15.75" customHeight="1" x14ac:dyDescent="0.2">
      <c r="A1225" s="26" t="s">
        <v>47</v>
      </c>
      <c r="B1225" s="26" t="s">
        <v>96</v>
      </c>
      <c r="C1225" s="26" t="s">
        <v>6554</v>
      </c>
      <c r="D1225" s="26" t="e">
        <v>#N/A</v>
      </c>
      <c r="E1225" s="26">
        <v>1</v>
      </c>
      <c r="F1225" s="26">
        <v>10</v>
      </c>
      <c r="G1225" s="26">
        <f>SUMIFS(Adoption!$G$5:$G$697,Adoption!$A$5:$A$697,'Ravi file'!A1225,Adoption!$B$5:$B$697,B1225)</f>
        <v>0</v>
      </c>
    </row>
    <row r="1226" spans="1:7" ht="15.75" customHeight="1" x14ac:dyDescent="0.2">
      <c r="A1226" s="26" t="s">
        <v>4186</v>
      </c>
      <c r="B1226" s="26" t="s">
        <v>4294</v>
      </c>
      <c r="C1226" s="26" t="s">
        <v>6555</v>
      </c>
      <c r="D1226" s="26" t="e">
        <v>#N/A</v>
      </c>
      <c r="E1226" s="26">
        <v>2</v>
      </c>
      <c r="F1226" s="26">
        <v>1</v>
      </c>
      <c r="G1226" s="26">
        <f>SUMIFS(Adoption!$G$5:$G$697,Adoption!$A$5:$A$697,'Ravi file'!A1226,Adoption!$B$5:$B$697,B1226)</f>
        <v>234.56127379999998</v>
      </c>
    </row>
    <row r="1227" spans="1:7" ht="15.75" customHeight="1" x14ac:dyDescent="0.2">
      <c r="A1227" s="26" t="s">
        <v>15</v>
      </c>
      <c r="B1227" s="26" t="s">
        <v>19</v>
      </c>
      <c r="C1227" s="26" t="e">
        <v>#N/A</v>
      </c>
      <c r="D1227" s="26" t="e">
        <v>#N/A</v>
      </c>
      <c r="E1227" s="26">
        <v>1</v>
      </c>
      <c r="F1227" s="26">
        <v>10</v>
      </c>
      <c r="G1227" s="26">
        <f>SUMIFS(Adoption!$G$5:$G$697,Adoption!$A$5:$A$697,'Ravi file'!A1227,Adoption!$B$5:$B$697,B1227)</f>
        <v>0</v>
      </c>
    </row>
    <row r="1228" spans="1:7" ht="15.75" customHeight="1" x14ac:dyDescent="0.2">
      <c r="A1228" s="26" t="s">
        <v>4494</v>
      </c>
      <c r="B1228" s="26" t="s">
        <v>775</v>
      </c>
      <c r="C1228" s="26" t="s">
        <v>6556</v>
      </c>
      <c r="D1228" s="26" t="e">
        <v>#N/A</v>
      </c>
      <c r="E1228" s="26">
        <v>1</v>
      </c>
      <c r="F1228" s="26">
        <v>13</v>
      </c>
      <c r="G1228" s="26">
        <f>SUMIFS(Adoption!$G$5:$G$697,Adoption!$A$5:$A$697,'Ravi file'!A1228,Adoption!$B$5:$B$697,B1228)</f>
        <v>0</v>
      </c>
    </row>
    <row r="1229" spans="1:7" ht="15.75" customHeight="1" x14ac:dyDescent="0.2">
      <c r="A1229" s="26" t="s">
        <v>334</v>
      </c>
      <c r="B1229" s="26" t="s">
        <v>372</v>
      </c>
      <c r="C1229" s="26" t="s">
        <v>6557</v>
      </c>
      <c r="D1229" s="26" t="e">
        <v>#N/A</v>
      </c>
      <c r="E1229" s="26">
        <v>1</v>
      </c>
      <c r="F1229" s="26">
        <v>10</v>
      </c>
      <c r="G1229" s="26">
        <f>SUMIFS(Adoption!$G$5:$G$697,Adoption!$A$5:$A$697,'Ravi file'!A1229,Adoption!$B$5:$B$697,B1229)</f>
        <v>0</v>
      </c>
    </row>
    <row r="1230" spans="1:7" ht="15.75" customHeight="1" x14ac:dyDescent="0.2">
      <c r="A1230" s="26" t="s">
        <v>2964</v>
      </c>
      <c r="B1230" s="26" t="s">
        <v>2969</v>
      </c>
      <c r="C1230" s="26" t="s">
        <v>6558</v>
      </c>
      <c r="D1230" s="26" t="e">
        <v>#N/A</v>
      </c>
      <c r="E1230" s="26">
        <v>1</v>
      </c>
      <c r="F1230" s="26">
        <v>2</v>
      </c>
      <c r="G1230" s="26">
        <f>SUMIFS(Adoption!$G$5:$G$697,Adoption!$A$5:$A$697,'Ravi file'!A1230,Adoption!$B$5:$B$697,B1230)</f>
        <v>0</v>
      </c>
    </row>
    <row r="1231" spans="1:7" ht="15.75" customHeight="1" x14ac:dyDescent="0.2">
      <c r="A1231" s="26" t="s">
        <v>1314</v>
      </c>
      <c r="B1231" s="26" t="s">
        <v>6559</v>
      </c>
      <c r="C1231" s="26" t="s">
        <v>6560</v>
      </c>
      <c r="D1231" s="26" t="e">
        <v>#N/A</v>
      </c>
      <c r="E1231" s="26">
        <v>1</v>
      </c>
      <c r="F1231" s="26">
        <v>1</v>
      </c>
      <c r="G1231" s="26">
        <f>SUMIFS(Adoption!$G$5:$G$697,Adoption!$A$5:$A$697,'Ravi file'!A1231,Adoption!$B$5:$B$697,B1231)</f>
        <v>0</v>
      </c>
    </row>
    <row r="1232" spans="1:7" ht="15.75" customHeight="1" x14ac:dyDescent="0.2">
      <c r="A1232" s="26" t="s">
        <v>176</v>
      </c>
      <c r="B1232" s="26" t="s">
        <v>182</v>
      </c>
      <c r="C1232" s="26" t="s">
        <v>6279</v>
      </c>
      <c r="D1232" s="26" t="e">
        <v>#N/A</v>
      </c>
      <c r="E1232" s="26">
        <v>1</v>
      </c>
      <c r="F1232" s="26">
        <v>10</v>
      </c>
      <c r="G1232" s="26">
        <f>SUMIFS(Adoption!$G$5:$G$697,Adoption!$A$5:$A$697,'Ravi file'!A1232,Adoption!$B$5:$B$697,B1232)</f>
        <v>0</v>
      </c>
    </row>
    <row r="1233" spans="1:7" ht="15.75" customHeight="1" x14ac:dyDescent="0.2">
      <c r="A1233" s="26" t="s">
        <v>422</v>
      </c>
      <c r="B1233" s="26" t="s">
        <v>481</v>
      </c>
      <c r="C1233" s="26">
        <v>0</v>
      </c>
      <c r="D1233" s="26" t="e">
        <v>#N/A</v>
      </c>
      <c r="E1233" s="26">
        <v>2</v>
      </c>
      <c r="F1233" s="26">
        <v>0</v>
      </c>
      <c r="G1233" s="26">
        <f>SUMIFS(Adoption!$G$5:$G$697,Adoption!$A$5:$A$697,'Ravi file'!A1233,Adoption!$B$5:$B$697,B1233)</f>
        <v>32.557403149849691</v>
      </c>
    </row>
    <row r="1234" spans="1:7" ht="15.75" customHeight="1" x14ac:dyDescent="0.2">
      <c r="A1234" s="26" t="s">
        <v>1923</v>
      </c>
      <c r="B1234" s="26" t="s">
        <v>2051</v>
      </c>
      <c r="C1234" s="26" t="s">
        <v>6561</v>
      </c>
      <c r="D1234" s="26" t="e">
        <v>#N/A</v>
      </c>
      <c r="E1234" s="26">
        <v>2</v>
      </c>
      <c r="F1234" s="26">
        <v>1</v>
      </c>
      <c r="G1234" s="26">
        <f>SUMIFS(Adoption!$G$5:$G$697,Adoption!$A$5:$A$697,'Ravi file'!A1234,Adoption!$B$5:$B$697,B1234)</f>
        <v>0</v>
      </c>
    </row>
    <row r="1235" spans="1:7" ht="15.75" customHeight="1" x14ac:dyDescent="0.2">
      <c r="A1235" s="26" t="s">
        <v>4186</v>
      </c>
      <c r="B1235" s="26" t="s">
        <v>4295</v>
      </c>
      <c r="C1235" s="26" t="s">
        <v>6562</v>
      </c>
      <c r="D1235" s="26" t="e">
        <v>#N/A</v>
      </c>
      <c r="E1235" s="26">
        <v>1</v>
      </c>
      <c r="F1235" s="26">
        <v>1</v>
      </c>
      <c r="G1235" s="26">
        <f>SUMIFS(Adoption!$G$5:$G$697,Adoption!$A$5:$A$697,'Ravi file'!A1235,Adoption!$B$5:$B$697,B1235)</f>
        <v>0</v>
      </c>
    </row>
    <row r="1236" spans="1:7" ht="15.75" customHeight="1" x14ac:dyDescent="0.2">
      <c r="A1236" s="26" t="s">
        <v>422</v>
      </c>
      <c r="B1236" s="26" t="s">
        <v>482</v>
      </c>
      <c r="C1236" s="26">
        <v>0</v>
      </c>
      <c r="D1236" s="26" t="e">
        <v>#N/A</v>
      </c>
      <c r="E1236" s="26">
        <v>2</v>
      </c>
      <c r="F1236" s="26">
        <v>0</v>
      </c>
      <c r="G1236" s="26">
        <f>SUMIFS(Adoption!$G$5:$G$697,Adoption!$A$5:$A$697,'Ravi file'!A1236,Adoption!$B$5:$B$697,B1236)</f>
        <v>0</v>
      </c>
    </row>
    <row r="1237" spans="1:7" ht="15.75" customHeight="1" x14ac:dyDescent="0.2">
      <c r="A1237" s="26" t="s">
        <v>1314</v>
      </c>
      <c r="B1237" s="26" t="s">
        <v>6563</v>
      </c>
      <c r="C1237" s="26" t="s">
        <v>6564</v>
      </c>
      <c r="D1237" s="26" t="e">
        <v>#N/A</v>
      </c>
      <c r="E1237" s="26">
        <v>1</v>
      </c>
      <c r="F1237" s="26">
        <v>1</v>
      </c>
      <c r="G1237" s="26">
        <f>SUMIFS(Adoption!$G$5:$G$697,Adoption!$A$5:$A$697,'Ravi file'!A1237,Adoption!$B$5:$B$697,B1237)</f>
        <v>0</v>
      </c>
    </row>
    <row r="1238" spans="1:7" ht="15.75" customHeight="1" x14ac:dyDescent="0.2">
      <c r="A1238" s="26" t="s">
        <v>2964</v>
      </c>
      <c r="B1238" s="26" t="s">
        <v>2968</v>
      </c>
      <c r="C1238" s="26" t="s">
        <v>6565</v>
      </c>
      <c r="D1238" s="26" t="e">
        <v>#N/A</v>
      </c>
      <c r="E1238" s="26">
        <v>1</v>
      </c>
      <c r="F1238" s="26">
        <v>2</v>
      </c>
      <c r="G1238" s="26">
        <f>SUMIFS(Adoption!$G$5:$G$697,Adoption!$A$5:$A$697,'Ravi file'!A1238,Adoption!$B$5:$B$697,B1238)</f>
        <v>0</v>
      </c>
    </row>
    <row r="1239" spans="1:7" ht="15.75" customHeight="1" x14ac:dyDescent="0.2">
      <c r="A1239" s="26" t="s">
        <v>334</v>
      </c>
      <c r="B1239" s="26" t="s">
        <v>4363</v>
      </c>
      <c r="C1239" s="26" t="s">
        <v>6566</v>
      </c>
      <c r="D1239" s="26" t="e">
        <v>#N/A</v>
      </c>
      <c r="E1239" s="26">
        <v>1</v>
      </c>
      <c r="F1239" s="26">
        <v>4</v>
      </c>
      <c r="G1239" s="26">
        <f>SUMIFS(Adoption!$G$5:$G$697,Adoption!$A$5:$A$697,'Ravi file'!A1239,Adoption!$B$5:$B$697,B1239)</f>
        <v>0</v>
      </c>
    </row>
    <row r="1240" spans="1:7" ht="15.75" customHeight="1" x14ac:dyDescent="0.2">
      <c r="A1240" s="26" t="s">
        <v>428</v>
      </c>
      <c r="B1240" s="26" t="s">
        <v>6567</v>
      </c>
      <c r="C1240" s="26" t="e">
        <v>#N/A</v>
      </c>
      <c r="D1240" s="26" t="e">
        <v>#N/A</v>
      </c>
      <c r="E1240" s="26">
        <v>1</v>
      </c>
      <c r="F1240" s="26">
        <v>0</v>
      </c>
      <c r="G1240" s="26">
        <f>SUMIFS(Adoption!$G$5:$G$697,Adoption!$A$5:$A$697,'Ravi file'!A1240,Adoption!$B$5:$B$697,B1240)</f>
        <v>0</v>
      </c>
    </row>
    <row r="1241" spans="1:7" ht="15.75" customHeight="1" x14ac:dyDescent="0.2">
      <c r="A1241" s="26" t="s">
        <v>1620</v>
      </c>
      <c r="B1241" s="26" t="s">
        <v>1682</v>
      </c>
      <c r="C1241" s="26" t="s">
        <v>6568</v>
      </c>
      <c r="D1241" s="26" t="e">
        <v>#N/A</v>
      </c>
      <c r="E1241" s="26">
        <v>1</v>
      </c>
      <c r="F1241" s="26">
        <v>10</v>
      </c>
      <c r="G1241" s="26">
        <f>SUMIFS(Adoption!$G$5:$G$697,Adoption!$A$5:$A$697,'Ravi file'!A1241,Adoption!$B$5:$B$697,B1241)</f>
        <v>0</v>
      </c>
    </row>
    <row r="1242" spans="1:7" ht="15.75" customHeight="1" x14ac:dyDescent="0.2">
      <c r="A1242" s="26" t="s">
        <v>2964</v>
      </c>
      <c r="B1242" s="26" t="s">
        <v>2975</v>
      </c>
      <c r="C1242" s="26">
        <v>0</v>
      </c>
      <c r="D1242" s="26" t="e">
        <v>#N/A</v>
      </c>
      <c r="E1242" s="26">
        <v>1</v>
      </c>
      <c r="F1242" s="26">
        <v>0</v>
      </c>
      <c r="G1242" s="26">
        <f>SUMIFS(Adoption!$G$5:$G$697,Adoption!$A$5:$A$697,'Ravi file'!A1242,Adoption!$B$5:$B$697,B1242)</f>
        <v>0</v>
      </c>
    </row>
    <row r="1243" spans="1:7" ht="15.75" customHeight="1" x14ac:dyDescent="0.2">
      <c r="A1243" s="26" t="s">
        <v>428</v>
      </c>
      <c r="B1243" s="26" t="s">
        <v>3938</v>
      </c>
      <c r="C1243" s="26" t="s">
        <v>5913</v>
      </c>
      <c r="D1243" s="26" t="e">
        <v>#N/A</v>
      </c>
      <c r="E1243" s="26">
        <v>2</v>
      </c>
      <c r="F1243" s="26">
        <v>9</v>
      </c>
      <c r="G1243" s="26">
        <f>SUMIFS(Adoption!$G$5:$G$697,Adoption!$A$5:$A$697,'Ravi file'!A1243,Adoption!$B$5:$B$697,B1243)</f>
        <v>0</v>
      </c>
    </row>
    <row r="1244" spans="1:7" ht="15.75" customHeight="1" x14ac:dyDescent="0.2">
      <c r="A1244" s="26" t="s">
        <v>1923</v>
      </c>
      <c r="B1244" s="26" t="s">
        <v>2052</v>
      </c>
      <c r="C1244" s="26" t="s">
        <v>6569</v>
      </c>
      <c r="D1244" s="26" t="e">
        <v>#N/A</v>
      </c>
      <c r="E1244" s="26">
        <v>2</v>
      </c>
      <c r="F1244" s="26">
        <v>2</v>
      </c>
      <c r="G1244" s="26">
        <f>SUMIFS(Adoption!$G$5:$G$697,Adoption!$A$5:$A$697,'Ravi file'!A1244,Adoption!$B$5:$B$697,B1244)</f>
        <v>153.62384818861412</v>
      </c>
    </row>
    <row r="1245" spans="1:7" ht="15.75" customHeight="1" x14ac:dyDescent="0.2">
      <c r="A1245" s="26" t="s">
        <v>1314</v>
      </c>
      <c r="B1245" s="26" t="s">
        <v>1366</v>
      </c>
      <c r="C1245" s="26" t="s">
        <v>6570</v>
      </c>
      <c r="D1245" s="26" t="e">
        <v>#N/A</v>
      </c>
      <c r="E1245" s="26">
        <v>1</v>
      </c>
      <c r="F1245" s="26">
        <v>10</v>
      </c>
      <c r="G1245" s="26">
        <f>SUMIFS(Adoption!$G$5:$G$697,Adoption!$A$5:$A$697,'Ravi file'!A1245,Adoption!$B$5:$B$697,B1245)</f>
        <v>0</v>
      </c>
    </row>
    <row r="1246" spans="1:7" ht="15.75" customHeight="1" x14ac:dyDescent="0.2">
      <c r="A1246" s="26" t="s">
        <v>4186</v>
      </c>
      <c r="B1246" s="26" t="s">
        <v>4296</v>
      </c>
      <c r="C1246" s="26" t="s">
        <v>6571</v>
      </c>
      <c r="D1246" s="26" t="e">
        <v>#N/A</v>
      </c>
      <c r="E1246" s="26">
        <v>2</v>
      </c>
      <c r="F1246" s="26">
        <v>1</v>
      </c>
      <c r="G1246" s="26">
        <f>SUMIFS(Adoption!$G$5:$G$697,Adoption!$A$5:$A$697,'Ravi file'!A1246,Adoption!$B$5:$B$697,B1246)</f>
        <v>0</v>
      </c>
    </row>
    <row r="1247" spans="1:7" ht="15.75" customHeight="1" x14ac:dyDescent="0.2">
      <c r="A1247" s="26" t="s">
        <v>4494</v>
      </c>
      <c r="B1247" s="26" t="s">
        <v>788</v>
      </c>
      <c r="C1247" s="26" t="s">
        <v>6572</v>
      </c>
      <c r="D1247" s="26" t="e">
        <v>#N/A</v>
      </c>
      <c r="E1247" s="26">
        <v>1</v>
      </c>
      <c r="F1247" s="26">
        <v>10</v>
      </c>
      <c r="G1247" s="26">
        <f>SUMIFS(Adoption!$G$5:$G$697,Adoption!$A$5:$A$697,'Ravi file'!A1247,Adoption!$B$5:$B$697,B1247)</f>
        <v>3.7144193844805256</v>
      </c>
    </row>
    <row r="1248" spans="1:7" ht="15.75" customHeight="1" x14ac:dyDescent="0.2">
      <c r="A1248" s="26" t="s">
        <v>1314</v>
      </c>
      <c r="B1248" s="26" t="s">
        <v>6573</v>
      </c>
      <c r="C1248" s="26" t="s">
        <v>6574</v>
      </c>
      <c r="D1248" s="26" t="e">
        <v>#N/A</v>
      </c>
      <c r="E1248" s="26">
        <v>1</v>
      </c>
      <c r="F1248" s="26">
        <v>2</v>
      </c>
      <c r="G1248" s="26">
        <f>SUMIFS(Adoption!$G$5:$G$697,Adoption!$A$5:$A$697,'Ravi file'!A1248,Adoption!$B$5:$B$697,B1248)</f>
        <v>0</v>
      </c>
    </row>
    <row r="1249" spans="1:7" ht="15.75" customHeight="1" x14ac:dyDescent="0.2">
      <c r="A1249" s="26" t="s">
        <v>1314</v>
      </c>
      <c r="B1249" s="26" t="s">
        <v>1368</v>
      </c>
      <c r="C1249" s="26" t="s">
        <v>6575</v>
      </c>
      <c r="D1249" s="26" t="e">
        <v>#N/A</v>
      </c>
      <c r="E1249" s="26">
        <v>1</v>
      </c>
      <c r="F1249" s="26">
        <v>13</v>
      </c>
      <c r="G1249" s="26">
        <f>SUMIFS(Adoption!$G$5:$G$697,Adoption!$A$5:$A$697,'Ravi file'!A1249,Adoption!$B$5:$B$697,B1249)</f>
        <v>0</v>
      </c>
    </row>
    <row r="1250" spans="1:7" ht="15.75" customHeight="1" x14ac:dyDescent="0.2">
      <c r="A1250" s="26" t="s">
        <v>334</v>
      </c>
      <c r="B1250" s="26" t="s">
        <v>374</v>
      </c>
      <c r="C1250" s="26" t="s">
        <v>6576</v>
      </c>
      <c r="D1250" s="26" t="e">
        <v>#N/A</v>
      </c>
      <c r="E1250" s="26">
        <v>1</v>
      </c>
      <c r="F1250" s="26">
        <v>10</v>
      </c>
      <c r="G1250" s="26">
        <f>SUMIFS(Adoption!$G$5:$G$697,Adoption!$A$5:$A$697,'Ravi file'!A1250,Adoption!$B$5:$B$697,B1250)</f>
        <v>0</v>
      </c>
    </row>
    <row r="1251" spans="1:7" ht="15.75" customHeight="1" x14ac:dyDescent="0.2">
      <c r="A1251" s="26" t="s">
        <v>1620</v>
      </c>
      <c r="B1251" s="26" t="s">
        <v>1646</v>
      </c>
      <c r="C1251" s="26" t="s">
        <v>6577</v>
      </c>
      <c r="D1251" s="26" t="e">
        <v>#N/A</v>
      </c>
      <c r="E1251" s="26">
        <v>1</v>
      </c>
      <c r="F1251" s="26">
        <v>10</v>
      </c>
      <c r="G1251" s="26">
        <f>SUMIFS(Adoption!$G$5:$G$697,Adoption!$A$5:$A$697,'Ravi file'!A1251,Adoption!$B$5:$B$697,B1251)</f>
        <v>0</v>
      </c>
    </row>
    <row r="1252" spans="1:7" ht="15.75" customHeight="1" x14ac:dyDescent="0.2">
      <c r="A1252" s="26" t="s">
        <v>571</v>
      </c>
      <c r="B1252" s="26" t="s">
        <v>743</v>
      </c>
      <c r="C1252" s="26" t="e">
        <v>#N/A</v>
      </c>
      <c r="D1252" s="26" t="e">
        <v>#N/A</v>
      </c>
      <c r="E1252" s="26">
        <v>2</v>
      </c>
      <c r="F1252" s="26">
        <v>0</v>
      </c>
      <c r="G1252" s="26">
        <f>SUMIFS(Adoption!$G$5:$G$697,Adoption!$A$5:$A$697,'Ravi file'!A1252,Adoption!$B$5:$B$697,B1252)</f>
        <v>0</v>
      </c>
    </row>
    <row r="1253" spans="1:7" ht="15.75" customHeight="1" x14ac:dyDescent="0.2">
      <c r="A1253" s="26" t="s">
        <v>1620</v>
      </c>
      <c r="B1253" s="26" t="s">
        <v>1669</v>
      </c>
      <c r="C1253" s="26" t="s">
        <v>6578</v>
      </c>
      <c r="D1253" s="26" t="e">
        <v>#N/A</v>
      </c>
      <c r="E1253" s="26">
        <v>1</v>
      </c>
      <c r="F1253" s="26">
        <v>2</v>
      </c>
      <c r="G1253" s="26">
        <f>SUMIFS(Adoption!$G$5:$G$697,Adoption!$A$5:$A$697,'Ravi file'!A1253,Adoption!$B$5:$B$697,B1253)</f>
        <v>19.334099999999999</v>
      </c>
    </row>
    <row r="1254" spans="1:7" ht="15.75" customHeight="1" x14ac:dyDescent="0.2">
      <c r="A1254" s="26" t="s">
        <v>861</v>
      </c>
      <c r="B1254" s="26" t="s">
        <v>876</v>
      </c>
      <c r="C1254" s="26" t="s">
        <v>5531</v>
      </c>
      <c r="D1254" s="26" t="e">
        <v>#N/A</v>
      </c>
      <c r="E1254" s="26">
        <v>1</v>
      </c>
      <c r="F1254" s="26">
        <v>10</v>
      </c>
      <c r="G1254" s="26">
        <f>SUMIFS(Adoption!$G$5:$G$697,Adoption!$A$5:$A$697,'Ravi file'!A1254,Adoption!$B$5:$B$697,B1254)</f>
        <v>156.75991060291059</v>
      </c>
    </row>
    <row r="1255" spans="1:7" ht="15.75" customHeight="1" x14ac:dyDescent="0.2">
      <c r="A1255" s="26" t="s">
        <v>15</v>
      </c>
      <c r="B1255" s="26" t="s">
        <v>25</v>
      </c>
      <c r="C1255" s="26" t="s">
        <v>6579</v>
      </c>
      <c r="D1255" s="26" t="e">
        <v>#N/A</v>
      </c>
      <c r="E1255" s="26">
        <v>1</v>
      </c>
      <c r="F1255" s="26">
        <v>10</v>
      </c>
      <c r="G1255" s="26">
        <f>SUMIFS(Adoption!$G$5:$G$697,Adoption!$A$5:$A$697,'Ravi file'!A1255,Adoption!$B$5:$B$697,B1255)</f>
        <v>1.15745E-2</v>
      </c>
    </row>
    <row r="1256" spans="1:7" ht="15.75" customHeight="1" x14ac:dyDescent="0.2">
      <c r="A1256" s="26" t="s">
        <v>2175</v>
      </c>
      <c r="B1256" s="26" t="s">
        <v>2352</v>
      </c>
      <c r="C1256" s="26" t="s">
        <v>6580</v>
      </c>
      <c r="D1256" s="26" t="e">
        <v>#N/A</v>
      </c>
      <c r="E1256" s="26">
        <v>1</v>
      </c>
      <c r="F1256" s="26">
        <v>2</v>
      </c>
      <c r="G1256" s="26">
        <f>SUMIFS(Adoption!$G$5:$G$697,Adoption!$A$5:$A$697,'Ravi file'!A1256,Adoption!$B$5:$B$697,B1256)</f>
        <v>80.150394980323512</v>
      </c>
    </row>
    <row r="1257" spans="1:7" ht="15.75" customHeight="1" x14ac:dyDescent="0.2">
      <c r="A1257" s="26" t="s">
        <v>2408</v>
      </c>
      <c r="B1257" s="26" t="s">
        <v>2565</v>
      </c>
      <c r="C1257" s="26" t="s">
        <v>6581</v>
      </c>
      <c r="D1257" s="26" t="e">
        <v>#N/A</v>
      </c>
      <c r="E1257" s="26">
        <v>1</v>
      </c>
      <c r="F1257" s="26">
        <v>2</v>
      </c>
      <c r="G1257" s="26">
        <f>SUMIFS(Adoption!$G$5:$G$697,Adoption!$A$5:$A$697,'Ravi file'!A1257,Adoption!$B$5:$B$697,B1257)</f>
        <v>51.823779999999999</v>
      </c>
    </row>
    <row r="1258" spans="1:7" ht="15.75" customHeight="1" x14ac:dyDescent="0.2">
      <c r="A1258" s="26" t="s">
        <v>47</v>
      </c>
      <c r="B1258" s="26" t="s">
        <v>4418</v>
      </c>
      <c r="C1258" s="26">
        <v>0</v>
      </c>
      <c r="D1258" s="26" t="e">
        <v>#N/A</v>
      </c>
      <c r="E1258" s="26">
        <v>1</v>
      </c>
      <c r="F1258" s="26">
        <v>10</v>
      </c>
      <c r="G1258" s="26">
        <f>SUMIFS(Adoption!$G$5:$G$697,Adoption!$A$5:$A$697,'Ravi file'!A1258,Adoption!$B$5:$B$697,B1258)</f>
        <v>0</v>
      </c>
    </row>
    <row r="1259" spans="1:7" ht="15.75" customHeight="1" x14ac:dyDescent="0.2">
      <c r="A1259" s="26" t="s">
        <v>47</v>
      </c>
      <c r="B1259" s="26" t="s">
        <v>6582</v>
      </c>
      <c r="C1259" s="26" t="s">
        <v>6238</v>
      </c>
      <c r="D1259" s="26" t="e">
        <v>#N/A</v>
      </c>
      <c r="E1259" s="26">
        <v>1</v>
      </c>
      <c r="F1259" s="26">
        <v>3</v>
      </c>
      <c r="G1259" s="26">
        <f>SUMIFS(Adoption!$G$5:$G$697,Adoption!$A$5:$A$697,'Ravi file'!A1259,Adoption!$B$5:$B$697,B1259)</f>
        <v>0</v>
      </c>
    </row>
    <row r="1260" spans="1:7" ht="15.75" customHeight="1" x14ac:dyDescent="0.2">
      <c r="A1260" s="26" t="s">
        <v>47</v>
      </c>
      <c r="B1260" s="26" t="s">
        <v>6583</v>
      </c>
      <c r="C1260" s="26" t="s">
        <v>6584</v>
      </c>
      <c r="D1260" s="26" t="e">
        <v>#N/A</v>
      </c>
      <c r="E1260" s="26">
        <v>1</v>
      </c>
      <c r="F1260" s="26">
        <v>4</v>
      </c>
      <c r="G1260" s="26">
        <f>SUMIFS(Adoption!$G$5:$G$697,Adoption!$A$5:$A$697,'Ravi file'!A1260,Adoption!$B$5:$B$697,B1260)</f>
        <v>0</v>
      </c>
    </row>
    <row r="1261" spans="1:7" ht="15.75" customHeight="1" x14ac:dyDescent="0.2">
      <c r="A1261" s="26" t="s">
        <v>2982</v>
      </c>
      <c r="B1261" s="26" t="s">
        <v>3155</v>
      </c>
      <c r="C1261" s="26">
        <v>0</v>
      </c>
      <c r="D1261" s="26" t="e">
        <v>#N/A</v>
      </c>
      <c r="E1261" s="26">
        <v>2</v>
      </c>
      <c r="F1261" s="26">
        <v>0</v>
      </c>
      <c r="G1261" s="26">
        <f>SUMIFS(Adoption!$G$5:$G$697,Adoption!$A$5:$A$697,'Ravi file'!A1261,Adoption!$B$5:$B$697,B1261)</f>
        <v>0</v>
      </c>
    </row>
    <row r="1262" spans="1:7" ht="15.75" customHeight="1" x14ac:dyDescent="0.2">
      <c r="A1262" s="26" t="s">
        <v>571</v>
      </c>
      <c r="B1262" s="26" t="s">
        <v>674</v>
      </c>
      <c r="C1262" s="26" t="s">
        <v>5592</v>
      </c>
      <c r="D1262" s="26" t="e">
        <v>#N/A</v>
      </c>
      <c r="E1262" s="26">
        <v>1</v>
      </c>
      <c r="F1262" s="26">
        <v>10</v>
      </c>
      <c r="G1262" s="26">
        <f>SUMIFS(Adoption!$G$5:$G$697,Adoption!$A$5:$A$697,'Ravi file'!A1262,Adoption!$B$5:$B$697,B1262)</f>
        <v>61.335126908374882</v>
      </c>
    </row>
    <row r="1263" spans="1:7" ht="15.75" customHeight="1" x14ac:dyDescent="0.2">
      <c r="A1263" s="26" t="s">
        <v>1413</v>
      </c>
      <c r="B1263" s="26" t="s">
        <v>6585</v>
      </c>
      <c r="C1263" s="26" t="s">
        <v>6586</v>
      </c>
      <c r="D1263" s="26" t="e">
        <v>#N/A</v>
      </c>
      <c r="E1263" s="26">
        <v>1</v>
      </c>
      <c r="F1263" s="26">
        <v>2</v>
      </c>
      <c r="G1263" s="26">
        <f>SUMIFS(Adoption!$G$5:$G$697,Adoption!$A$5:$A$697,'Ravi file'!A1263,Adoption!$B$5:$B$697,B1263)</f>
        <v>0</v>
      </c>
    </row>
    <row r="1264" spans="1:7" ht="15.75" customHeight="1" x14ac:dyDescent="0.2">
      <c r="A1264" s="26" t="s">
        <v>1413</v>
      </c>
      <c r="B1264" s="26" t="s">
        <v>1511</v>
      </c>
      <c r="C1264" s="26" t="s">
        <v>6587</v>
      </c>
      <c r="D1264" s="26" t="e">
        <v>#N/A</v>
      </c>
      <c r="E1264" s="26">
        <v>1</v>
      </c>
      <c r="F1264" s="26">
        <v>1</v>
      </c>
      <c r="G1264" s="26">
        <f>SUMIFS(Adoption!$G$5:$G$697,Adoption!$A$5:$A$697,'Ravi file'!A1264,Adoption!$B$5:$B$697,B1264)</f>
        <v>0</v>
      </c>
    </row>
    <row r="1265" spans="1:7" ht="15.75" customHeight="1" x14ac:dyDescent="0.2">
      <c r="A1265" s="26" t="s">
        <v>1413</v>
      </c>
      <c r="B1265" s="26" t="s">
        <v>6588</v>
      </c>
      <c r="C1265" s="26" t="s">
        <v>6589</v>
      </c>
      <c r="D1265" s="26" t="e">
        <v>#N/A</v>
      </c>
      <c r="E1265" s="26">
        <v>1</v>
      </c>
      <c r="F1265" s="26">
        <v>2</v>
      </c>
      <c r="G1265" s="26">
        <f>SUMIFS(Adoption!$G$5:$G$697,Adoption!$A$5:$A$697,'Ravi file'!A1265,Adoption!$B$5:$B$697,B1265)</f>
        <v>0</v>
      </c>
    </row>
    <row r="1266" spans="1:7" ht="15.75" customHeight="1" x14ac:dyDescent="0.2">
      <c r="A1266" s="26" t="s">
        <v>1413</v>
      </c>
      <c r="B1266" s="26" t="s">
        <v>6590</v>
      </c>
      <c r="C1266" s="26" t="s">
        <v>6591</v>
      </c>
      <c r="D1266" s="26" t="e">
        <v>#N/A</v>
      </c>
      <c r="E1266" s="26">
        <v>1</v>
      </c>
      <c r="F1266" s="26">
        <v>2</v>
      </c>
      <c r="G1266" s="26">
        <f>SUMIFS(Adoption!$G$5:$G$697,Adoption!$A$5:$A$697,'Ravi file'!A1266,Adoption!$B$5:$B$697,B1266)</f>
        <v>0</v>
      </c>
    </row>
    <row r="1267" spans="1:7" ht="15.75" customHeight="1" x14ac:dyDescent="0.2">
      <c r="A1267" s="26" t="s">
        <v>1413</v>
      </c>
      <c r="B1267" s="26" t="s">
        <v>6592</v>
      </c>
      <c r="C1267" s="26">
        <v>0</v>
      </c>
      <c r="D1267" s="26" t="e">
        <v>#N/A</v>
      </c>
      <c r="E1267" s="26">
        <v>1</v>
      </c>
      <c r="F1267" s="26">
        <v>0</v>
      </c>
      <c r="G1267" s="26">
        <f>SUMIFS(Adoption!$G$5:$G$697,Adoption!$A$5:$A$697,'Ravi file'!A1267,Adoption!$B$5:$B$697,B1267)</f>
        <v>0</v>
      </c>
    </row>
    <row r="1268" spans="1:7" ht="15.75" customHeight="1" x14ac:dyDescent="0.2">
      <c r="A1268" s="26" t="s">
        <v>47</v>
      </c>
      <c r="B1268" s="26" t="s">
        <v>6593</v>
      </c>
      <c r="C1268" s="26" t="s">
        <v>6594</v>
      </c>
      <c r="D1268" s="26" t="e">
        <v>#N/A</v>
      </c>
      <c r="E1268" s="26">
        <v>1</v>
      </c>
      <c r="F1268" s="26">
        <v>10</v>
      </c>
      <c r="G1268" s="26">
        <f>SUMIFS(Adoption!$G$5:$G$697,Adoption!$A$5:$A$697,'Ravi file'!A1268,Adoption!$B$5:$B$697,B1268)</f>
        <v>0</v>
      </c>
    </row>
    <row r="1269" spans="1:7" ht="15.75" customHeight="1" x14ac:dyDescent="0.2">
      <c r="A1269" s="26" t="s">
        <v>47</v>
      </c>
      <c r="B1269" s="26" t="s">
        <v>103</v>
      </c>
      <c r="C1269" s="26">
        <v>0</v>
      </c>
      <c r="D1269" s="26" t="e">
        <v>#N/A</v>
      </c>
      <c r="E1269" s="26">
        <v>1</v>
      </c>
      <c r="F1269" s="26">
        <v>2</v>
      </c>
      <c r="G1269" s="26">
        <f>SUMIFS(Adoption!$G$5:$G$697,Adoption!$A$5:$A$697,'Ravi file'!A1269,Adoption!$B$5:$B$697,B1269)</f>
        <v>0</v>
      </c>
    </row>
    <row r="1270" spans="1:7" ht="15.75" customHeight="1" x14ac:dyDescent="0.2">
      <c r="A1270" s="26" t="s">
        <v>3737</v>
      </c>
      <c r="B1270" s="26" t="s">
        <v>3748</v>
      </c>
      <c r="C1270" s="26" t="e">
        <v>#N/A</v>
      </c>
      <c r="D1270" s="26" t="e">
        <v>#N/A</v>
      </c>
      <c r="E1270" s="26" t="s">
        <v>5472</v>
      </c>
      <c r="F1270" s="26">
        <v>0</v>
      </c>
      <c r="G1270" s="26">
        <f>SUMIFS(Adoption!$G$5:$G$697,Adoption!$A$5:$A$697,'Ravi file'!A1270,Adoption!$B$5:$B$697,B1270)</f>
        <v>0</v>
      </c>
    </row>
    <row r="1271" spans="1:7" ht="15.75" customHeight="1" x14ac:dyDescent="0.2">
      <c r="A1271" s="26" t="s">
        <v>2964</v>
      </c>
      <c r="B1271" s="26" t="s">
        <v>2973</v>
      </c>
      <c r="C1271" s="26" t="s">
        <v>6595</v>
      </c>
      <c r="D1271" s="26" t="e">
        <v>#N/A</v>
      </c>
      <c r="E1271" s="26">
        <v>1</v>
      </c>
      <c r="F1271" s="26">
        <v>2</v>
      </c>
      <c r="G1271" s="26">
        <f>SUMIFS(Adoption!$G$5:$G$697,Adoption!$A$5:$A$697,'Ravi file'!A1271,Adoption!$B$5:$B$697,B1271)</f>
        <v>0</v>
      </c>
    </row>
    <row r="1272" spans="1:7" ht="15.75" customHeight="1" x14ac:dyDescent="0.2">
      <c r="A1272" s="26" t="s">
        <v>4186</v>
      </c>
      <c r="B1272" s="26" t="s">
        <v>4297</v>
      </c>
      <c r="C1272" s="26" t="s">
        <v>6596</v>
      </c>
      <c r="D1272" s="26" t="e">
        <v>#N/A</v>
      </c>
      <c r="E1272" s="26">
        <v>2</v>
      </c>
      <c r="F1272" s="26">
        <v>2</v>
      </c>
      <c r="G1272" s="26">
        <f>SUMIFS(Adoption!$G$5:$G$697,Adoption!$A$5:$A$697,'Ravi file'!A1272,Adoption!$B$5:$B$697,B1272)</f>
        <v>0</v>
      </c>
    </row>
    <row r="1273" spans="1:7" ht="15.75" customHeight="1" x14ac:dyDescent="0.2">
      <c r="A1273" s="26" t="s">
        <v>571</v>
      </c>
      <c r="B1273" s="26" t="s">
        <v>658</v>
      </c>
      <c r="C1273" s="26" t="s">
        <v>5465</v>
      </c>
      <c r="D1273" s="26" t="e">
        <v>#N/A</v>
      </c>
      <c r="E1273" s="26">
        <v>1</v>
      </c>
      <c r="F1273" s="26">
        <v>10</v>
      </c>
      <c r="G1273" s="26">
        <f>SUMIFS(Adoption!$G$5:$G$697,Adoption!$A$5:$A$697,'Ravi file'!A1273,Adoption!$B$5:$B$697,B1273)</f>
        <v>24.980132145369147</v>
      </c>
    </row>
    <row r="1274" spans="1:7" ht="15.75" customHeight="1" x14ac:dyDescent="0.2">
      <c r="A1274" s="26" t="s">
        <v>1923</v>
      </c>
      <c r="B1274" s="26" t="s">
        <v>2053</v>
      </c>
      <c r="C1274" s="26" t="s">
        <v>6597</v>
      </c>
      <c r="D1274" s="26" t="e">
        <v>#N/A</v>
      </c>
      <c r="E1274" s="26">
        <v>2</v>
      </c>
      <c r="F1274" s="26">
        <v>2</v>
      </c>
      <c r="G1274" s="26">
        <f>SUMIFS(Adoption!$G$5:$G$697,Adoption!$A$5:$A$697,'Ravi file'!A1274,Adoption!$B$5:$B$697,B1274)</f>
        <v>0</v>
      </c>
    </row>
    <row r="1275" spans="1:7" ht="15.75" customHeight="1" x14ac:dyDescent="0.2">
      <c r="A1275" s="26" t="s">
        <v>1923</v>
      </c>
      <c r="B1275" s="26" t="s">
        <v>2054</v>
      </c>
      <c r="C1275" s="26" t="s">
        <v>6598</v>
      </c>
      <c r="D1275" s="26" t="e">
        <v>#N/A</v>
      </c>
      <c r="E1275" s="26">
        <v>2</v>
      </c>
      <c r="F1275" s="26">
        <v>1</v>
      </c>
      <c r="G1275" s="26">
        <f>SUMIFS(Adoption!$G$5:$G$697,Adoption!$A$5:$A$697,'Ravi file'!A1275,Adoption!$B$5:$B$697,B1275)</f>
        <v>0</v>
      </c>
    </row>
    <row r="1276" spans="1:7" ht="15.75" customHeight="1" x14ac:dyDescent="0.2">
      <c r="A1276" s="26" t="s">
        <v>1314</v>
      </c>
      <c r="B1276" s="26" t="s">
        <v>1369</v>
      </c>
      <c r="C1276" s="26" t="s">
        <v>5465</v>
      </c>
      <c r="D1276" s="26" t="e">
        <v>#N/A</v>
      </c>
      <c r="E1276" s="26">
        <v>1</v>
      </c>
      <c r="F1276" s="26">
        <v>10</v>
      </c>
      <c r="G1276" s="26">
        <f>SUMIFS(Adoption!$G$5:$G$697,Adoption!$A$5:$A$697,'Ravi file'!A1276,Adoption!$B$5:$B$697,B1276)</f>
        <v>0</v>
      </c>
    </row>
    <row r="1277" spans="1:7" ht="15.75" customHeight="1" x14ac:dyDescent="0.2">
      <c r="A1277" s="26" t="s">
        <v>861</v>
      </c>
      <c r="B1277" s="26" t="s">
        <v>872</v>
      </c>
      <c r="C1277" s="26" t="s">
        <v>5465</v>
      </c>
      <c r="D1277" s="26" t="e">
        <v>#N/A</v>
      </c>
      <c r="E1277" s="26">
        <v>1</v>
      </c>
      <c r="F1277" s="26">
        <v>10</v>
      </c>
      <c r="G1277" s="26">
        <f>SUMIFS(Adoption!$G$5:$G$697,Adoption!$A$5:$A$697,'Ravi file'!A1277,Adoption!$B$5:$B$697,B1277)</f>
        <v>0</v>
      </c>
    </row>
    <row r="1278" spans="1:7" ht="15.75" customHeight="1" x14ac:dyDescent="0.2">
      <c r="A1278" s="26" t="s">
        <v>2982</v>
      </c>
      <c r="B1278" s="26" t="s">
        <v>3161</v>
      </c>
      <c r="C1278" s="26">
        <v>0</v>
      </c>
      <c r="D1278" s="26" t="e">
        <v>#N/A</v>
      </c>
      <c r="E1278" s="26">
        <v>2</v>
      </c>
      <c r="F1278" s="26">
        <v>0</v>
      </c>
      <c r="G1278" s="26">
        <f>SUMIFS(Adoption!$G$5:$G$697,Adoption!$A$5:$A$697,'Ravi file'!A1278,Adoption!$B$5:$B$697,B1278)</f>
        <v>0</v>
      </c>
    </row>
    <row r="1279" spans="1:7" ht="15.75" customHeight="1" x14ac:dyDescent="0.2">
      <c r="A1279" s="26" t="s">
        <v>1314</v>
      </c>
      <c r="B1279" s="26" t="s">
        <v>6599</v>
      </c>
      <c r="C1279" s="26" t="s">
        <v>6600</v>
      </c>
      <c r="D1279" s="26" t="e">
        <v>#N/A</v>
      </c>
      <c r="E1279" s="26">
        <v>1</v>
      </c>
      <c r="F1279" s="26">
        <v>1</v>
      </c>
      <c r="G1279" s="26">
        <f>SUMIFS(Adoption!$G$5:$G$697,Adoption!$A$5:$A$697,'Ravi file'!A1279,Adoption!$B$5:$B$697,B1279)</f>
        <v>318.23282943057501</v>
      </c>
    </row>
    <row r="1280" spans="1:7" ht="15.75" customHeight="1" x14ac:dyDescent="0.2">
      <c r="A1280" s="26" t="s">
        <v>47</v>
      </c>
      <c r="B1280" s="26" t="s">
        <v>106</v>
      </c>
      <c r="C1280" s="26" t="s">
        <v>6601</v>
      </c>
      <c r="D1280" s="26" t="e">
        <v>#N/A</v>
      </c>
      <c r="E1280" s="26">
        <v>1</v>
      </c>
      <c r="F1280" s="26">
        <v>10</v>
      </c>
      <c r="G1280" s="26">
        <f>SUMIFS(Adoption!$G$5:$G$697,Adoption!$A$5:$A$697,'Ravi file'!A1280,Adoption!$B$5:$B$697,B1280)</f>
        <v>0</v>
      </c>
    </row>
    <row r="1281" spans="1:7" ht="15.75" customHeight="1" x14ac:dyDescent="0.2">
      <c r="A1281" s="26" t="s">
        <v>334</v>
      </c>
      <c r="B1281" s="26" t="s">
        <v>375</v>
      </c>
      <c r="C1281" s="26" t="s">
        <v>6602</v>
      </c>
      <c r="D1281" s="26" t="e">
        <v>#N/A</v>
      </c>
      <c r="E1281" s="26">
        <v>1</v>
      </c>
      <c r="F1281" s="26">
        <v>13</v>
      </c>
      <c r="G1281" s="26">
        <f>SUMIFS(Adoption!$G$5:$G$697,Adoption!$A$5:$A$697,'Ravi file'!A1281,Adoption!$B$5:$B$697,B1281)</f>
        <v>0</v>
      </c>
    </row>
    <row r="1282" spans="1:7" ht="15.75" customHeight="1" x14ac:dyDescent="0.2">
      <c r="A1282" s="26" t="s">
        <v>1413</v>
      </c>
      <c r="B1282" s="26" t="s">
        <v>1517</v>
      </c>
      <c r="C1282" s="26" t="s">
        <v>6603</v>
      </c>
      <c r="D1282" s="26" t="e">
        <v>#N/A</v>
      </c>
      <c r="E1282" s="26">
        <v>1</v>
      </c>
      <c r="F1282" s="26">
        <v>10</v>
      </c>
      <c r="G1282" s="26">
        <f>SUMIFS(Adoption!$G$5:$G$697,Adoption!$A$5:$A$697,'Ravi file'!A1282,Adoption!$B$5:$B$697,B1282)</f>
        <v>0</v>
      </c>
    </row>
    <row r="1283" spans="1:7" ht="15.75" customHeight="1" x14ac:dyDescent="0.2">
      <c r="A1283" s="26" t="s">
        <v>2175</v>
      </c>
      <c r="B1283" s="26" t="s">
        <v>2354</v>
      </c>
      <c r="C1283" s="26" t="s">
        <v>6604</v>
      </c>
      <c r="D1283" s="26" t="e">
        <v>#N/A</v>
      </c>
      <c r="E1283" s="26">
        <v>1</v>
      </c>
      <c r="F1283" s="26">
        <v>2</v>
      </c>
      <c r="G1283" s="26">
        <f>SUMIFS(Adoption!$G$5:$G$697,Adoption!$A$5:$A$697,'Ravi file'!A1283,Adoption!$B$5:$B$697,B1283)</f>
        <v>0</v>
      </c>
    </row>
    <row r="1284" spans="1:7" ht="15.75" customHeight="1" x14ac:dyDescent="0.2">
      <c r="A1284" s="26" t="s">
        <v>1923</v>
      </c>
      <c r="B1284" s="26" t="s">
        <v>2056</v>
      </c>
      <c r="C1284" s="26" t="s">
        <v>6605</v>
      </c>
      <c r="D1284" s="26" t="e">
        <v>#N/A</v>
      </c>
      <c r="E1284" s="26">
        <v>2</v>
      </c>
      <c r="F1284" s="26">
        <v>2</v>
      </c>
      <c r="G1284" s="26">
        <f>SUMIFS(Adoption!$G$5:$G$697,Adoption!$A$5:$A$697,'Ravi file'!A1284,Adoption!$B$5:$B$697,B1284)</f>
        <v>300.04657849338696</v>
      </c>
    </row>
    <row r="1285" spans="1:7" ht="15.75" customHeight="1" x14ac:dyDescent="0.2">
      <c r="A1285" s="26" t="s">
        <v>925</v>
      </c>
      <c r="B1285" s="26" t="s">
        <v>970</v>
      </c>
      <c r="C1285" s="26" t="s">
        <v>6606</v>
      </c>
      <c r="D1285" s="26" t="e">
        <v>#N/A</v>
      </c>
      <c r="E1285" s="26">
        <v>1</v>
      </c>
      <c r="F1285" s="26">
        <v>2</v>
      </c>
      <c r="G1285" s="26">
        <f>SUMIFS(Adoption!$G$5:$G$697,Adoption!$A$5:$A$697,'Ravi file'!A1285,Adoption!$B$5:$B$697,B1285)</f>
        <v>0</v>
      </c>
    </row>
    <row r="1286" spans="1:7" ht="15.75" customHeight="1" x14ac:dyDescent="0.2">
      <c r="A1286" s="26" t="s">
        <v>438</v>
      </c>
      <c r="B1286" s="26" t="s">
        <v>2727</v>
      </c>
      <c r="C1286" s="26">
        <v>0</v>
      </c>
      <c r="D1286" s="26" t="e">
        <v>#N/A</v>
      </c>
      <c r="E1286" s="26">
        <v>1</v>
      </c>
      <c r="F1286" s="26">
        <v>2</v>
      </c>
      <c r="G1286" s="26">
        <f>SUMIFS(Adoption!$G$5:$G$697,Adoption!$A$5:$A$697,'Ravi file'!A1286,Adoption!$B$5:$B$697,B1286)</f>
        <v>0</v>
      </c>
    </row>
    <row r="1287" spans="1:7" ht="15.75" customHeight="1" x14ac:dyDescent="0.2">
      <c r="A1287" s="26" t="s">
        <v>391</v>
      </c>
      <c r="B1287" s="26" t="s">
        <v>417</v>
      </c>
      <c r="C1287" s="26" t="s">
        <v>6607</v>
      </c>
      <c r="D1287" s="26" t="e">
        <v>#N/A</v>
      </c>
      <c r="E1287" s="26">
        <v>1</v>
      </c>
      <c r="F1287" s="26">
        <v>10</v>
      </c>
      <c r="G1287" s="26">
        <f>SUMIFS(Adoption!$G$5:$G$697,Adoption!$A$5:$A$697,'Ravi file'!A1287,Adoption!$B$5:$B$697,B1287)</f>
        <v>67.331450000000004</v>
      </c>
    </row>
    <row r="1288" spans="1:7" ht="15.75" customHeight="1" x14ac:dyDescent="0.2">
      <c r="A1288" s="26" t="s">
        <v>391</v>
      </c>
      <c r="B1288" s="26" t="s">
        <v>418</v>
      </c>
      <c r="C1288" s="26" t="s">
        <v>6608</v>
      </c>
      <c r="D1288" s="26" t="e">
        <v>#N/A</v>
      </c>
      <c r="E1288" s="26">
        <v>1</v>
      </c>
      <c r="F1288" s="26">
        <v>10</v>
      </c>
      <c r="G1288" s="26">
        <f>SUMIFS(Adoption!$G$5:$G$697,Adoption!$A$5:$A$697,'Ravi file'!A1288,Adoption!$B$5:$B$697,B1288)</f>
        <v>0</v>
      </c>
    </row>
    <row r="1289" spans="1:7" ht="15.75" customHeight="1" x14ac:dyDescent="0.2">
      <c r="A1289" s="26" t="s">
        <v>47</v>
      </c>
      <c r="B1289" s="26" t="s">
        <v>109</v>
      </c>
      <c r="C1289" s="26" t="s">
        <v>6609</v>
      </c>
      <c r="D1289" s="26" t="e">
        <v>#N/A</v>
      </c>
      <c r="E1289" s="26">
        <v>1</v>
      </c>
      <c r="F1289" s="26">
        <v>1</v>
      </c>
      <c r="G1289" s="26">
        <f>SUMIFS(Adoption!$G$5:$G$697,Adoption!$A$5:$A$697,'Ravi file'!A1289,Adoption!$B$5:$B$697,B1289)</f>
        <v>0</v>
      </c>
    </row>
    <row r="1290" spans="1:7" ht="15.75" customHeight="1" x14ac:dyDescent="0.2">
      <c r="A1290" s="26" t="s">
        <v>4494</v>
      </c>
      <c r="B1290" s="26" t="s">
        <v>800</v>
      </c>
      <c r="C1290" s="26" t="s">
        <v>6610</v>
      </c>
      <c r="D1290" s="26" t="e">
        <v>#N/A</v>
      </c>
      <c r="E1290" s="26">
        <v>1</v>
      </c>
      <c r="F1290" s="26">
        <v>1</v>
      </c>
      <c r="G1290" s="26">
        <f>SUMIFS(Adoption!$G$5:$G$697,Adoption!$A$5:$A$697,'Ravi file'!A1290,Adoption!$B$5:$B$697,B1290)</f>
        <v>0</v>
      </c>
    </row>
    <row r="1291" spans="1:7" ht="15.75" customHeight="1" x14ac:dyDescent="0.2">
      <c r="A1291" s="26" t="s">
        <v>571</v>
      </c>
      <c r="B1291" s="26" t="s">
        <v>577</v>
      </c>
      <c r="C1291" s="26" t="s">
        <v>6611</v>
      </c>
      <c r="D1291" s="26" t="e">
        <v>#N/A</v>
      </c>
      <c r="E1291" s="26">
        <v>1</v>
      </c>
      <c r="F1291" s="26">
        <v>10</v>
      </c>
      <c r="G1291" s="26">
        <f>SUMIFS(Adoption!$G$5:$G$697,Adoption!$A$5:$A$697,'Ravi file'!A1291,Adoption!$B$5:$B$697,B1291)</f>
        <v>0</v>
      </c>
    </row>
    <row r="1292" spans="1:7" ht="15.75" customHeight="1" x14ac:dyDescent="0.2">
      <c r="A1292" s="26" t="s">
        <v>571</v>
      </c>
      <c r="B1292" s="26" t="s">
        <v>578</v>
      </c>
      <c r="C1292" s="26" t="s">
        <v>6612</v>
      </c>
      <c r="D1292" s="26" t="e">
        <v>#N/A</v>
      </c>
      <c r="E1292" s="26">
        <v>1</v>
      </c>
      <c r="F1292" s="26">
        <v>0</v>
      </c>
      <c r="G1292" s="26">
        <f>SUMIFS(Adoption!$G$5:$G$697,Adoption!$A$5:$A$697,'Ravi file'!A1292,Adoption!$B$5:$B$697,B1292)</f>
        <v>0</v>
      </c>
    </row>
    <row r="1293" spans="1:7" ht="15.75" customHeight="1" x14ac:dyDescent="0.2">
      <c r="A1293" s="26" t="s">
        <v>571</v>
      </c>
      <c r="B1293" s="26" t="s">
        <v>579</v>
      </c>
      <c r="C1293" s="26" t="s">
        <v>6613</v>
      </c>
      <c r="D1293" s="26" t="e">
        <v>#N/A</v>
      </c>
      <c r="E1293" s="26">
        <v>1</v>
      </c>
      <c r="F1293" s="26">
        <v>0</v>
      </c>
      <c r="G1293" s="26">
        <f>SUMIFS(Adoption!$G$5:$G$697,Adoption!$A$5:$A$697,'Ravi file'!A1293,Adoption!$B$5:$B$697,B1293)</f>
        <v>0</v>
      </c>
    </row>
    <row r="1294" spans="1:7" ht="15.75" customHeight="1" x14ac:dyDescent="0.2">
      <c r="A1294" s="26" t="s">
        <v>460</v>
      </c>
      <c r="B1294" s="26" t="s">
        <v>4008</v>
      </c>
      <c r="C1294" s="26" t="s">
        <v>6614</v>
      </c>
      <c r="D1294" s="26" t="e">
        <v>#N/A</v>
      </c>
      <c r="E1294" s="26">
        <v>1</v>
      </c>
      <c r="F1294" s="26">
        <v>1</v>
      </c>
      <c r="G1294" s="26">
        <f>SUMIFS(Adoption!$G$5:$G$697,Adoption!$A$5:$A$697,'Ravi file'!A1294,Adoption!$B$5:$B$697,B1294)</f>
        <v>0</v>
      </c>
    </row>
    <row r="1295" spans="1:7" ht="15.75" customHeight="1" x14ac:dyDescent="0.2">
      <c r="A1295" s="26" t="s">
        <v>3737</v>
      </c>
      <c r="B1295" s="26" t="s">
        <v>3749</v>
      </c>
      <c r="C1295" s="26" t="e">
        <v>#N/A</v>
      </c>
      <c r="D1295" s="26" t="e">
        <v>#N/A</v>
      </c>
      <c r="E1295" s="26">
        <v>1</v>
      </c>
      <c r="F1295" s="26">
        <v>3</v>
      </c>
      <c r="G1295" s="26">
        <f>SUMIFS(Adoption!$G$5:$G$697,Adoption!$A$5:$A$697,'Ravi file'!A1295,Adoption!$B$5:$B$697,B1295)</f>
        <v>0</v>
      </c>
    </row>
    <row r="1296" spans="1:7" ht="15.75" customHeight="1" x14ac:dyDescent="0.2">
      <c r="A1296" s="26" t="s">
        <v>1620</v>
      </c>
      <c r="B1296" s="26" t="s">
        <v>1668</v>
      </c>
      <c r="C1296" s="26" t="s">
        <v>6301</v>
      </c>
      <c r="D1296" s="26" t="e">
        <v>#N/A</v>
      </c>
      <c r="E1296" s="26">
        <v>1</v>
      </c>
      <c r="F1296" s="26">
        <v>10</v>
      </c>
      <c r="G1296" s="26">
        <f>SUMIFS(Adoption!$G$5:$G$697,Adoption!$A$5:$A$697,'Ravi file'!A1296,Adoption!$B$5:$B$697,B1296)</f>
        <v>2.6583999999999999</v>
      </c>
    </row>
    <row r="1297" spans="1:7" ht="15.75" customHeight="1" x14ac:dyDescent="0.2">
      <c r="A1297" s="26" t="s">
        <v>2982</v>
      </c>
      <c r="B1297" s="26" t="s">
        <v>3166</v>
      </c>
      <c r="C1297" s="26">
        <v>0</v>
      </c>
      <c r="D1297" s="26" t="e">
        <v>#N/A</v>
      </c>
      <c r="E1297" s="26">
        <v>2</v>
      </c>
      <c r="F1297" s="26">
        <v>0</v>
      </c>
      <c r="G1297" s="26">
        <f>SUMIFS(Adoption!$G$5:$G$697,Adoption!$A$5:$A$697,'Ravi file'!A1297,Adoption!$B$5:$B$697,B1297)</f>
        <v>0</v>
      </c>
    </row>
    <row r="1298" spans="1:7" ht="15.75" customHeight="1" x14ac:dyDescent="0.2">
      <c r="A1298" s="26" t="s">
        <v>1314</v>
      </c>
      <c r="B1298" s="26" t="s">
        <v>1371</v>
      </c>
      <c r="C1298" s="26" t="s">
        <v>6615</v>
      </c>
      <c r="D1298" s="26" t="e">
        <v>#N/A</v>
      </c>
      <c r="E1298" s="26">
        <v>1</v>
      </c>
      <c r="F1298" s="26">
        <v>10</v>
      </c>
      <c r="G1298" s="26">
        <f>SUMIFS(Adoption!$G$5:$G$697,Adoption!$A$5:$A$697,'Ravi file'!A1298,Adoption!$B$5:$B$697,B1298)</f>
        <v>0</v>
      </c>
    </row>
    <row r="1299" spans="1:7" ht="15.75" customHeight="1" x14ac:dyDescent="0.2">
      <c r="A1299" s="26" t="s">
        <v>2964</v>
      </c>
      <c r="B1299" s="26" t="s">
        <v>2976</v>
      </c>
      <c r="C1299" s="26">
        <v>0</v>
      </c>
      <c r="D1299" s="26" t="e">
        <v>#N/A</v>
      </c>
      <c r="E1299" s="26">
        <v>1</v>
      </c>
      <c r="F1299" s="26">
        <v>0</v>
      </c>
      <c r="G1299" s="26">
        <f>SUMIFS(Adoption!$G$5:$G$697,Adoption!$A$5:$A$697,'Ravi file'!A1299,Adoption!$B$5:$B$697,B1299)</f>
        <v>0</v>
      </c>
    </row>
    <row r="1300" spans="1:7" ht="15.75" customHeight="1" x14ac:dyDescent="0.2">
      <c r="A1300" s="26" t="s">
        <v>4494</v>
      </c>
      <c r="B1300" s="26" t="s">
        <v>813</v>
      </c>
      <c r="C1300" s="26" t="s">
        <v>6616</v>
      </c>
      <c r="D1300" s="26" t="e">
        <v>#N/A</v>
      </c>
      <c r="E1300" s="26">
        <v>1</v>
      </c>
      <c r="F1300" s="26">
        <v>1</v>
      </c>
      <c r="G1300" s="26">
        <f>SUMIFS(Adoption!$G$5:$G$697,Adoption!$A$5:$A$697,'Ravi file'!A1300,Adoption!$B$5:$B$697,B1300)</f>
        <v>337.58765891521574</v>
      </c>
    </row>
    <row r="1301" spans="1:7" ht="15.75" customHeight="1" x14ac:dyDescent="0.2">
      <c r="A1301" s="26" t="s">
        <v>1886</v>
      </c>
      <c r="B1301" s="26" t="s">
        <v>1907</v>
      </c>
      <c r="C1301" s="26" t="s">
        <v>6617</v>
      </c>
      <c r="D1301" s="26" t="e">
        <v>#N/A</v>
      </c>
      <c r="E1301" s="26">
        <v>2</v>
      </c>
      <c r="F1301" s="26">
        <v>10</v>
      </c>
      <c r="G1301" s="26">
        <f>SUMIFS(Adoption!$G$5:$G$697,Adoption!$A$5:$A$697,'Ravi file'!A1301,Adoption!$B$5:$B$697,B1301)</f>
        <v>60.721474358974362</v>
      </c>
    </row>
    <row r="1302" spans="1:7" ht="15.75" customHeight="1" x14ac:dyDescent="0.2">
      <c r="A1302" s="26" t="s">
        <v>30</v>
      </c>
      <c r="B1302" s="26" t="s">
        <v>1219</v>
      </c>
      <c r="C1302" s="26" t="s">
        <v>6618</v>
      </c>
      <c r="D1302" s="26" t="e">
        <v>#N/A</v>
      </c>
      <c r="E1302" s="26">
        <v>1</v>
      </c>
      <c r="F1302" s="26">
        <v>10</v>
      </c>
      <c r="G1302" s="26">
        <f>SUMIFS(Adoption!$G$5:$G$697,Adoption!$A$5:$A$697,'Ravi file'!A1302,Adoption!$B$5:$B$697,B1302)</f>
        <v>92.598679052380021</v>
      </c>
    </row>
    <row r="1303" spans="1:7" ht="15.75" customHeight="1" x14ac:dyDescent="0.2">
      <c r="A1303" s="26" t="s">
        <v>30</v>
      </c>
      <c r="B1303" s="26" t="s">
        <v>1220</v>
      </c>
      <c r="C1303" s="26" t="s">
        <v>6619</v>
      </c>
      <c r="D1303" s="26" t="e">
        <v>#N/A</v>
      </c>
      <c r="E1303" s="26">
        <v>1</v>
      </c>
      <c r="F1303" s="26">
        <v>1</v>
      </c>
      <c r="G1303" s="26">
        <f>SUMIFS(Adoption!$G$5:$G$697,Adoption!$A$5:$A$697,'Ravi file'!A1303,Adoption!$B$5:$B$697,B1303)</f>
        <v>0</v>
      </c>
    </row>
    <row r="1304" spans="1:7" ht="15.75" customHeight="1" x14ac:dyDescent="0.2">
      <c r="A1304" s="26" t="s">
        <v>30</v>
      </c>
      <c r="B1304" s="26" t="s">
        <v>1221</v>
      </c>
      <c r="C1304" s="26" t="s">
        <v>6620</v>
      </c>
      <c r="D1304" s="26" t="e">
        <v>#N/A</v>
      </c>
      <c r="E1304" s="26">
        <v>1</v>
      </c>
      <c r="F1304" s="26">
        <v>1</v>
      </c>
      <c r="G1304" s="26">
        <f>SUMIFS(Adoption!$G$5:$G$697,Adoption!$A$5:$A$697,'Ravi file'!A1304,Adoption!$B$5:$B$697,B1304)</f>
        <v>0</v>
      </c>
    </row>
    <row r="1305" spans="1:7" ht="15.75" customHeight="1" x14ac:dyDescent="0.2">
      <c r="A1305" s="26" t="s">
        <v>30</v>
      </c>
      <c r="B1305" s="26" t="s">
        <v>1222</v>
      </c>
      <c r="C1305" s="26" t="s">
        <v>6621</v>
      </c>
      <c r="D1305" s="26" t="e">
        <v>#N/A</v>
      </c>
      <c r="E1305" s="26">
        <v>1</v>
      </c>
      <c r="F1305" s="26">
        <v>10</v>
      </c>
      <c r="G1305" s="26">
        <f>SUMIFS(Adoption!$G$5:$G$697,Adoption!$A$5:$A$697,'Ravi file'!A1305,Adoption!$B$5:$B$697,B1305)</f>
        <v>0</v>
      </c>
    </row>
    <row r="1306" spans="1:7" ht="15.75" customHeight="1" x14ac:dyDescent="0.2">
      <c r="A1306" s="26" t="s">
        <v>176</v>
      </c>
      <c r="B1306" s="26" t="s">
        <v>200</v>
      </c>
      <c r="C1306" s="26">
        <v>0</v>
      </c>
      <c r="D1306" s="26" t="e">
        <v>#N/A</v>
      </c>
      <c r="E1306" s="26" t="s">
        <v>5472</v>
      </c>
      <c r="F1306" s="26">
        <v>0</v>
      </c>
      <c r="G1306" s="26">
        <f>SUMIFS(Adoption!$G$5:$G$697,Adoption!$A$5:$A$697,'Ravi file'!A1306,Adoption!$B$5:$B$697,B1306)</f>
        <v>0</v>
      </c>
    </row>
    <row r="1307" spans="1:7" ht="15.75" customHeight="1" x14ac:dyDescent="0.2">
      <c r="A1307" s="26" t="s">
        <v>176</v>
      </c>
      <c r="B1307" s="26" t="s">
        <v>205</v>
      </c>
      <c r="C1307" s="26">
        <v>0</v>
      </c>
      <c r="D1307" s="26" t="e">
        <v>#N/A</v>
      </c>
      <c r="E1307" s="26" t="s">
        <v>5472</v>
      </c>
      <c r="F1307" s="26">
        <v>0</v>
      </c>
      <c r="G1307" s="26">
        <f>SUMIFS(Adoption!$G$5:$G$697,Adoption!$A$5:$A$697,'Ravi file'!A1307,Adoption!$B$5:$B$697,B1307)</f>
        <v>0</v>
      </c>
    </row>
    <row r="1308" spans="1:7" ht="15.75" customHeight="1" x14ac:dyDescent="0.2">
      <c r="A1308" s="26" t="s">
        <v>176</v>
      </c>
      <c r="B1308" s="26" t="s">
        <v>201</v>
      </c>
      <c r="C1308" s="26">
        <v>0</v>
      </c>
      <c r="D1308" s="26" t="e">
        <v>#N/A</v>
      </c>
      <c r="E1308" s="26" t="s">
        <v>5472</v>
      </c>
      <c r="F1308" s="26">
        <v>0</v>
      </c>
      <c r="G1308" s="26">
        <f>SUMIFS(Adoption!$G$5:$G$697,Adoption!$A$5:$A$697,'Ravi file'!A1308,Adoption!$B$5:$B$697,B1308)</f>
        <v>0</v>
      </c>
    </row>
    <row r="1309" spans="1:7" ht="15.75" customHeight="1" x14ac:dyDescent="0.2">
      <c r="A1309" s="26" t="s">
        <v>176</v>
      </c>
      <c r="B1309" s="26" t="s">
        <v>204</v>
      </c>
      <c r="C1309" s="26">
        <v>0</v>
      </c>
      <c r="D1309" s="26" t="e">
        <v>#N/A</v>
      </c>
      <c r="E1309" s="26" t="s">
        <v>5472</v>
      </c>
      <c r="F1309" s="26">
        <v>0</v>
      </c>
      <c r="G1309" s="26">
        <f>SUMIFS(Adoption!$G$5:$G$697,Adoption!$A$5:$A$697,'Ravi file'!A1309,Adoption!$B$5:$B$697,B1309)</f>
        <v>0</v>
      </c>
    </row>
    <row r="1310" spans="1:7" ht="15.75" customHeight="1" x14ac:dyDescent="0.2">
      <c r="A1310" s="26" t="s">
        <v>2175</v>
      </c>
      <c r="B1310" s="26" t="s">
        <v>2356</v>
      </c>
      <c r="C1310" s="26" t="s">
        <v>5498</v>
      </c>
      <c r="D1310" s="26" t="e">
        <v>#N/A</v>
      </c>
      <c r="E1310" s="26">
        <v>1</v>
      </c>
      <c r="F1310" s="26">
        <v>2</v>
      </c>
      <c r="G1310" s="26">
        <f>SUMIFS(Adoption!$G$5:$G$697,Adoption!$A$5:$A$697,'Ravi file'!A1310,Adoption!$B$5:$B$697,B1310)</f>
        <v>105.545503383118</v>
      </c>
    </row>
    <row r="1311" spans="1:7" ht="15.75" customHeight="1" x14ac:dyDescent="0.2">
      <c r="A1311" s="26" t="s">
        <v>422</v>
      </c>
      <c r="B1311" s="26" t="s">
        <v>487</v>
      </c>
      <c r="C1311" s="26">
        <v>0</v>
      </c>
      <c r="D1311" s="26" t="e">
        <v>#N/A</v>
      </c>
      <c r="E1311" s="26">
        <v>2</v>
      </c>
      <c r="F1311" s="26">
        <v>0</v>
      </c>
      <c r="G1311" s="26">
        <f>SUMIFS(Adoption!$G$5:$G$697,Adoption!$A$5:$A$697,'Ravi file'!A1311,Adoption!$B$5:$B$697,B1311)</f>
        <v>0</v>
      </c>
    </row>
    <row r="1312" spans="1:7" ht="15.75" customHeight="1" x14ac:dyDescent="0.2">
      <c r="A1312" s="26" t="s">
        <v>4186</v>
      </c>
      <c r="B1312" s="26" t="s">
        <v>4299</v>
      </c>
      <c r="C1312" s="26" t="s">
        <v>6622</v>
      </c>
      <c r="D1312" s="26" t="e">
        <v>#N/A</v>
      </c>
      <c r="E1312" s="26">
        <v>1</v>
      </c>
      <c r="F1312" s="26">
        <v>1</v>
      </c>
      <c r="G1312" s="26">
        <f>SUMIFS(Adoption!$G$5:$G$697,Adoption!$A$5:$A$697,'Ravi file'!A1312,Adoption!$B$5:$B$697,B1312)</f>
        <v>0</v>
      </c>
    </row>
    <row r="1313" spans="1:7" ht="15.75" customHeight="1" x14ac:dyDescent="0.2">
      <c r="A1313" s="26" t="s">
        <v>571</v>
      </c>
      <c r="B1313" s="26" t="s">
        <v>576</v>
      </c>
      <c r="C1313" s="26" t="s">
        <v>6506</v>
      </c>
      <c r="D1313" s="26" t="e">
        <v>#N/A</v>
      </c>
      <c r="E1313" s="26">
        <v>1</v>
      </c>
      <c r="F1313" s="26">
        <v>10</v>
      </c>
      <c r="G1313" s="26">
        <f>SUMIFS(Adoption!$G$5:$G$697,Adoption!$A$5:$A$697,'Ravi file'!A1313,Adoption!$B$5:$B$697,B1313)</f>
        <v>0</v>
      </c>
    </row>
    <row r="1314" spans="1:7" ht="15.75" customHeight="1" x14ac:dyDescent="0.2">
      <c r="A1314" s="26" t="s">
        <v>3737</v>
      </c>
      <c r="B1314" s="26" t="s">
        <v>3750</v>
      </c>
      <c r="C1314" s="26" t="s">
        <v>6623</v>
      </c>
      <c r="D1314" s="26" t="e">
        <v>#N/A</v>
      </c>
      <c r="E1314" s="26">
        <v>1</v>
      </c>
      <c r="F1314" s="26">
        <v>10</v>
      </c>
      <c r="G1314" s="26">
        <f>SUMIFS(Adoption!$G$5:$G$697,Adoption!$A$5:$A$697,'Ravi file'!A1314,Adoption!$B$5:$B$697,B1314)</f>
        <v>0</v>
      </c>
    </row>
    <row r="1315" spans="1:7" ht="15.75" customHeight="1" x14ac:dyDescent="0.2">
      <c r="A1315" s="26" t="s">
        <v>422</v>
      </c>
      <c r="B1315" s="26" t="s">
        <v>488</v>
      </c>
      <c r="C1315" s="26">
        <v>0</v>
      </c>
      <c r="D1315" s="26" t="e">
        <v>#N/A</v>
      </c>
      <c r="E1315" s="26">
        <v>2</v>
      </c>
      <c r="F1315" s="26">
        <v>0</v>
      </c>
      <c r="G1315" s="26">
        <f>SUMIFS(Adoption!$G$5:$G$697,Adoption!$A$5:$A$697,'Ravi file'!A1315,Adoption!$B$5:$B$697,B1315)</f>
        <v>0</v>
      </c>
    </row>
    <row r="1316" spans="1:7" ht="15.75" customHeight="1" x14ac:dyDescent="0.2">
      <c r="A1316" s="26" t="s">
        <v>460</v>
      </c>
      <c r="B1316" s="26" t="s">
        <v>3480</v>
      </c>
      <c r="C1316" s="26">
        <v>0</v>
      </c>
      <c r="D1316" s="26" t="e">
        <v>#N/A</v>
      </c>
      <c r="E1316" s="26">
        <v>1</v>
      </c>
      <c r="F1316" s="26">
        <v>1</v>
      </c>
      <c r="G1316" s="26">
        <f>SUMIFS(Adoption!$G$5:$G$697,Adoption!$A$5:$A$697,'Ravi file'!A1316,Adoption!$B$5:$B$697,B1316)</f>
        <v>0</v>
      </c>
    </row>
    <row r="1317" spans="1:7" ht="15.75" customHeight="1" x14ac:dyDescent="0.2">
      <c r="A1317" s="26" t="s">
        <v>1620</v>
      </c>
      <c r="B1317" s="26" t="s">
        <v>1644</v>
      </c>
      <c r="C1317" s="26" t="s">
        <v>6624</v>
      </c>
      <c r="D1317" s="26" t="e">
        <v>#N/A</v>
      </c>
      <c r="E1317" s="26">
        <v>1</v>
      </c>
      <c r="F1317" s="26">
        <v>10</v>
      </c>
      <c r="G1317" s="26">
        <f>SUMIFS(Adoption!$G$5:$G$697,Adoption!$A$5:$A$697,'Ravi file'!A1317,Adoption!$B$5:$B$697,B1317)</f>
        <v>0</v>
      </c>
    </row>
    <row r="1318" spans="1:7" ht="15.75" customHeight="1" x14ac:dyDescent="0.2">
      <c r="A1318" s="26" t="s">
        <v>422</v>
      </c>
      <c r="B1318" s="26" t="s">
        <v>489</v>
      </c>
      <c r="C1318" s="26">
        <v>0</v>
      </c>
      <c r="D1318" s="26" t="e">
        <v>#N/A</v>
      </c>
      <c r="E1318" s="26">
        <v>2</v>
      </c>
      <c r="F1318" s="26">
        <v>0</v>
      </c>
      <c r="G1318" s="26">
        <f>SUMIFS(Adoption!$G$5:$G$697,Adoption!$A$5:$A$697,'Ravi file'!A1318,Adoption!$B$5:$B$697,B1318)</f>
        <v>15.260672885024453</v>
      </c>
    </row>
    <row r="1319" spans="1:7" ht="15.75" customHeight="1" x14ac:dyDescent="0.2">
      <c r="A1319" s="26" t="s">
        <v>1620</v>
      </c>
      <c r="B1319" s="26" t="s">
        <v>1671</v>
      </c>
      <c r="C1319" s="26" t="s">
        <v>6625</v>
      </c>
      <c r="D1319" s="26" t="e">
        <v>#N/A</v>
      </c>
      <c r="E1319" s="26">
        <v>1</v>
      </c>
      <c r="F1319" s="26">
        <v>1</v>
      </c>
      <c r="G1319" s="26">
        <f>SUMIFS(Adoption!$G$5:$G$697,Adoption!$A$5:$A$697,'Ravi file'!A1319,Adoption!$B$5:$B$697,B1319)</f>
        <v>41.1023</v>
      </c>
    </row>
    <row r="1320" spans="1:7" ht="15.75" customHeight="1" x14ac:dyDescent="0.2">
      <c r="A1320" s="26" t="s">
        <v>4186</v>
      </c>
      <c r="B1320" s="26" t="s">
        <v>4300</v>
      </c>
      <c r="C1320" s="26" t="s">
        <v>6626</v>
      </c>
      <c r="D1320" s="26" t="e">
        <v>#N/A</v>
      </c>
      <c r="E1320" s="26">
        <v>2</v>
      </c>
      <c r="F1320" s="26">
        <v>1</v>
      </c>
      <c r="G1320" s="26">
        <f>SUMIFS(Adoption!$G$5:$G$697,Adoption!$A$5:$A$697,'Ravi file'!A1320,Adoption!$B$5:$B$697,B1320)</f>
        <v>0</v>
      </c>
    </row>
    <row r="1321" spans="1:7" ht="15.75" customHeight="1" x14ac:dyDescent="0.2">
      <c r="A1321" s="26" t="s">
        <v>1314</v>
      </c>
      <c r="B1321" s="26" t="s">
        <v>6627</v>
      </c>
      <c r="C1321" s="26" t="s">
        <v>5593</v>
      </c>
      <c r="D1321" s="26" t="e">
        <v>#N/A</v>
      </c>
      <c r="E1321" s="26">
        <v>1</v>
      </c>
      <c r="F1321" s="26">
        <v>13</v>
      </c>
      <c r="G1321" s="26">
        <f>SUMIFS(Adoption!$G$5:$G$697,Adoption!$A$5:$A$697,'Ravi file'!A1321,Adoption!$B$5:$B$697,B1321)</f>
        <v>28.341925900074713</v>
      </c>
    </row>
    <row r="1322" spans="1:7" ht="15.75" customHeight="1" x14ac:dyDescent="0.2">
      <c r="A1322" s="26" t="s">
        <v>1314</v>
      </c>
      <c r="B1322" s="26" t="s">
        <v>6628</v>
      </c>
      <c r="C1322" s="26" t="s">
        <v>6629</v>
      </c>
      <c r="D1322" s="26" t="e">
        <v>#N/A</v>
      </c>
      <c r="E1322" s="26">
        <v>1</v>
      </c>
      <c r="F1322" s="26">
        <v>10</v>
      </c>
      <c r="G1322" s="26">
        <f>SUMIFS(Adoption!$G$5:$G$697,Adoption!$A$5:$A$697,'Ravi file'!A1322,Adoption!$B$5:$B$697,B1322)</f>
        <v>38.341925900074699</v>
      </c>
    </row>
    <row r="1323" spans="1:7" ht="15.75" customHeight="1" x14ac:dyDescent="0.2">
      <c r="A1323" s="26" t="s">
        <v>1314</v>
      </c>
      <c r="B1323" s="26" t="s">
        <v>6630</v>
      </c>
      <c r="C1323" s="26" t="s">
        <v>6631</v>
      </c>
      <c r="D1323" s="26" t="e">
        <v>#N/A</v>
      </c>
      <c r="E1323" s="26">
        <v>1</v>
      </c>
      <c r="F1323" s="26">
        <v>2</v>
      </c>
      <c r="G1323" s="26">
        <f>SUMIFS(Adoption!$G$5:$G$697,Adoption!$A$5:$A$697,'Ravi file'!A1323,Adoption!$B$5:$B$697,B1323)</f>
        <v>0</v>
      </c>
    </row>
    <row r="1324" spans="1:7" ht="15.75" customHeight="1" x14ac:dyDescent="0.2">
      <c r="A1324" s="26" t="s">
        <v>422</v>
      </c>
      <c r="B1324" s="26" t="s">
        <v>490</v>
      </c>
      <c r="C1324" s="26">
        <v>0</v>
      </c>
      <c r="D1324" s="26" t="e">
        <v>#N/A</v>
      </c>
      <c r="E1324" s="26">
        <v>2</v>
      </c>
      <c r="F1324" s="26">
        <v>0</v>
      </c>
      <c r="G1324" s="26">
        <f>SUMIFS(Adoption!$G$5:$G$697,Adoption!$A$5:$A$697,'Ravi file'!A1324,Adoption!$B$5:$B$697,B1324)</f>
        <v>19.09860852107067</v>
      </c>
    </row>
    <row r="1325" spans="1:7" ht="15.75" customHeight="1" x14ac:dyDescent="0.2">
      <c r="A1325" s="26" t="s">
        <v>1620</v>
      </c>
      <c r="B1325" s="26" t="s">
        <v>1667</v>
      </c>
      <c r="C1325" s="26" t="s">
        <v>6632</v>
      </c>
      <c r="D1325" s="26" t="e">
        <v>#N/A</v>
      </c>
      <c r="E1325" s="26">
        <v>1</v>
      </c>
      <c r="F1325" s="26">
        <v>10</v>
      </c>
      <c r="G1325" s="26">
        <f>SUMIFS(Adoption!$G$5:$G$697,Adoption!$A$5:$A$697,'Ravi file'!A1325,Adoption!$B$5:$B$697,B1325)</f>
        <v>2.1489799999999999</v>
      </c>
    </row>
    <row r="1326" spans="1:7" ht="15.75" customHeight="1" x14ac:dyDescent="0.2">
      <c r="A1326" s="26" t="s">
        <v>208</v>
      </c>
      <c r="B1326" s="26" t="s">
        <v>214</v>
      </c>
      <c r="C1326" s="26" t="s">
        <v>6633</v>
      </c>
      <c r="D1326" s="26" t="e">
        <v>#N/A</v>
      </c>
      <c r="E1326" s="26">
        <v>1</v>
      </c>
      <c r="F1326" s="26">
        <v>1</v>
      </c>
      <c r="G1326" s="26">
        <f>SUMIFS(Adoption!$G$5:$G$697,Adoption!$A$5:$A$697,'Ravi file'!A1326,Adoption!$B$5:$B$697,B1326)</f>
        <v>0</v>
      </c>
    </row>
    <row r="1327" spans="1:7" ht="15.75" customHeight="1" x14ac:dyDescent="0.2">
      <c r="A1327" s="26" t="s">
        <v>208</v>
      </c>
      <c r="B1327" s="26" t="s">
        <v>215</v>
      </c>
      <c r="C1327" s="26">
        <v>0</v>
      </c>
      <c r="D1327" s="26" t="e">
        <v>#N/A</v>
      </c>
      <c r="E1327" s="26">
        <v>2</v>
      </c>
      <c r="F1327" s="26">
        <v>10</v>
      </c>
      <c r="G1327" s="26">
        <f>SUMIFS(Adoption!$G$5:$G$697,Adoption!$A$5:$A$697,'Ravi file'!A1327,Adoption!$B$5:$B$697,B1327)</f>
        <v>5.5</v>
      </c>
    </row>
    <row r="1328" spans="1:7" ht="15.75" customHeight="1" x14ac:dyDescent="0.2">
      <c r="A1328" s="26" t="s">
        <v>319</v>
      </c>
      <c r="B1328" s="26" t="s">
        <v>331</v>
      </c>
      <c r="C1328" s="26" t="s">
        <v>6634</v>
      </c>
      <c r="D1328" s="26" t="e">
        <v>#N/A</v>
      </c>
      <c r="E1328" s="26">
        <v>1</v>
      </c>
      <c r="F1328" s="26">
        <v>10</v>
      </c>
      <c r="G1328" s="26">
        <f>SUMIFS(Adoption!$G$5:$G$697,Adoption!$A$5:$A$697,'Ravi file'!A1328,Adoption!$B$5:$B$697,B1328)</f>
        <v>8.4499071667285559</v>
      </c>
    </row>
    <row r="1329" spans="1:7" ht="15.75" customHeight="1" x14ac:dyDescent="0.2">
      <c r="A1329" s="26" t="s">
        <v>438</v>
      </c>
      <c r="B1329" s="26" t="s">
        <v>661</v>
      </c>
      <c r="C1329" s="26">
        <v>0</v>
      </c>
      <c r="D1329" s="26" t="e">
        <v>#N/A</v>
      </c>
      <c r="E1329" s="26">
        <v>1</v>
      </c>
      <c r="F1329" s="26">
        <v>0</v>
      </c>
      <c r="G1329" s="26">
        <f>SUMIFS(Adoption!$G$5:$G$697,Adoption!$A$5:$A$697,'Ravi file'!A1329,Adoption!$B$5:$B$697,B1329)</f>
        <v>0</v>
      </c>
    </row>
    <row r="1330" spans="1:7" ht="15.75" customHeight="1" x14ac:dyDescent="0.2">
      <c r="A1330" s="26" t="s">
        <v>4494</v>
      </c>
      <c r="B1330" s="26" t="s">
        <v>6635</v>
      </c>
      <c r="C1330" s="26" t="s">
        <v>6636</v>
      </c>
      <c r="D1330" s="26" t="e">
        <v>#N/A</v>
      </c>
      <c r="E1330" s="26">
        <v>1</v>
      </c>
      <c r="F1330" s="26">
        <v>1</v>
      </c>
      <c r="G1330" s="26">
        <f>SUMIFS(Adoption!$G$5:$G$697,Adoption!$A$5:$A$697,'Ravi file'!A1330,Adoption!$B$5:$B$697,B1330)</f>
        <v>0</v>
      </c>
    </row>
    <row r="1331" spans="1:7" ht="15.75" customHeight="1" x14ac:dyDescent="0.2">
      <c r="A1331" s="26" t="s">
        <v>422</v>
      </c>
      <c r="B1331" s="26" t="s">
        <v>491</v>
      </c>
      <c r="C1331" s="26">
        <v>0</v>
      </c>
      <c r="D1331" s="26" t="e">
        <v>#N/A</v>
      </c>
      <c r="E1331" s="26">
        <v>2</v>
      </c>
      <c r="F1331" s="26">
        <v>0</v>
      </c>
      <c r="G1331" s="26">
        <f>SUMIFS(Adoption!$G$5:$G$697,Adoption!$A$5:$A$697,'Ravi file'!A1331,Adoption!$B$5:$B$697,B1331)</f>
        <v>0</v>
      </c>
    </row>
    <row r="1332" spans="1:7" ht="15.75" customHeight="1" x14ac:dyDescent="0.2">
      <c r="A1332" s="26" t="s">
        <v>2810</v>
      </c>
      <c r="B1332" s="26" t="s">
        <v>2912</v>
      </c>
      <c r="C1332" s="26" t="s">
        <v>6637</v>
      </c>
      <c r="D1332" s="26" t="e">
        <v>#N/A</v>
      </c>
      <c r="E1332" s="26">
        <v>2</v>
      </c>
      <c r="F1332" s="26">
        <v>2</v>
      </c>
      <c r="G1332" s="26">
        <f>SUMIFS(Adoption!$G$5:$G$697,Adoption!$A$5:$A$697,'Ravi file'!A1332,Adoption!$B$5:$B$697,B1332)</f>
        <v>0</v>
      </c>
    </row>
    <row r="1333" spans="1:7" ht="15.75" customHeight="1" x14ac:dyDescent="0.2">
      <c r="A1333" s="26" t="s">
        <v>334</v>
      </c>
      <c r="B1333" s="26" t="s">
        <v>325</v>
      </c>
      <c r="C1333" s="26" t="s">
        <v>5878</v>
      </c>
      <c r="D1333" s="26" t="e">
        <v>#N/A</v>
      </c>
      <c r="E1333" s="26">
        <v>1</v>
      </c>
      <c r="F1333" s="26">
        <v>13</v>
      </c>
      <c r="G1333" s="26">
        <f>SUMIFS(Adoption!$G$5:$G$697,Adoption!$A$5:$A$697,'Ravi file'!A1333,Adoption!$B$5:$B$697,B1333)</f>
        <v>0</v>
      </c>
    </row>
    <row r="1334" spans="1:7" ht="15.75" customHeight="1" x14ac:dyDescent="0.2">
      <c r="A1334" s="26" t="s">
        <v>540</v>
      </c>
      <c r="B1334" s="26" t="s">
        <v>325</v>
      </c>
      <c r="C1334" s="26" t="s">
        <v>5878</v>
      </c>
      <c r="D1334" s="26" t="e">
        <v>#N/A</v>
      </c>
      <c r="E1334" s="26">
        <v>1</v>
      </c>
      <c r="F1334" s="26">
        <v>13</v>
      </c>
      <c r="G1334" s="26">
        <f>SUMIFS(Adoption!$G$5:$G$697,Adoption!$A$5:$A$697,'Ravi file'!A1334,Adoption!$B$5:$B$697,B1334)</f>
        <v>0</v>
      </c>
    </row>
    <row r="1335" spans="1:7" ht="15.75" customHeight="1" x14ac:dyDescent="0.2">
      <c r="A1335" s="26" t="s">
        <v>319</v>
      </c>
      <c r="B1335" s="26" t="s">
        <v>325</v>
      </c>
      <c r="C1335" s="26" t="s">
        <v>5878</v>
      </c>
      <c r="D1335" s="26" t="e">
        <v>#N/A</v>
      </c>
      <c r="E1335" s="26">
        <v>1</v>
      </c>
      <c r="F1335" s="26">
        <v>13</v>
      </c>
      <c r="G1335" s="26">
        <f>SUMIFS(Adoption!$G$5:$G$697,Adoption!$A$5:$A$697,'Ravi file'!A1335,Adoption!$B$5:$B$697,B1335)</f>
        <v>0</v>
      </c>
    </row>
    <row r="1336" spans="1:7" ht="15.75" customHeight="1" x14ac:dyDescent="0.2">
      <c r="A1336" s="26" t="s">
        <v>2408</v>
      </c>
      <c r="B1336" s="26" t="s">
        <v>2573</v>
      </c>
      <c r="C1336" s="26" t="s">
        <v>6638</v>
      </c>
      <c r="D1336" s="26" t="e">
        <v>#N/A</v>
      </c>
      <c r="E1336" s="26">
        <v>2</v>
      </c>
      <c r="F1336" s="26">
        <v>2</v>
      </c>
      <c r="G1336" s="26">
        <f>SUMIFS(Adoption!$G$5:$G$697,Adoption!$A$5:$A$697,'Ravi file'!A1336,Adoption!$B$5:$B$697,B1336)</f>
        <v>2.2130640000000001</v>
      </c>
    </row>
    <row r="1337" spans="1:7" ht="15.75" customHeight="1" x14ac:dyDescent="0.2">
      <c r="A1337" s="26" t="s">
        <v>2408</v>
      </c>
      <c r="B1337" s="26" t="s">
        <v>2574</v>
      </c>
      <c r="C1337" s="26" t="s">
        <v>6639</v>
      </c>
      <c r="D1337" s="26" t="e">
        <v>#N/A</v>
      </c>
      <c r="E1337" s="26">
        <v>1</v>
      </c>
      <c r="F1337" s="26">
        <v>2</v>
      </c>
      <c r="G1337" s="26">
        <f>SUMIFS(Adoption!$G$5:$G$697,Adoption!$A$5:$A$697,'Ravi file'!A1337,Adoption!$B$5:$B$697,B1337)</f>
        <v>0</v>
      </c>
    </row>
    <row r="1338" spans="1:7" ht="15.75" customHeight="1" x14ac:dyDescent="0.2">
      <c r="A1338" s="26" t="s">
        <v>1314</v>
      </c>
      <c r="B1338" s="26" t="s">
        <v>1375</v>
      </c>
      <c r="C1338" s="26" t="s">
        <v>6640</v>
      </c>
      <c r="D1338" s="26" t="e">
        <v>#N/A</v>
      </c>
      <c r="E1338" s="26">
        <v>1</v>
      </c>
      <c r="F1338" s="26">
        <v>1</v>
      </c>
      <c r="G1338" s="26">
        <f>SUMIFS(Adoption!$G$5:$G$697,Adoption!$A$5:$A$697,'Ravi file'!A1338,Adoption!$B$5:$B$697,B1338)</f>
        <v>0</v>
      </c>
    </row>
    <row r="1339" spans="1:7" ht="15.75" customHeight="1" x14ac:dyDescent="0.2">
      <c r="A1339" s="26" t="s">
        <v>1314</v>
      </c>
      <c r="B1339" s="26" t="s">
        <v>1376</v>
      </c>
      <c r="C1339" s="26" t="s">
        <v>6641</v>
      </c>
      <c r="D1339" s="26" t="e">
        <v>#N/A</v>
      </c>
      <c r="E1339" s="26">
        <v>1</v>
      </c>
      <c r="F1339" s="26">
        <v>1</v>
      </c>
      <c r="G1339" s="26">
        <f>SUMIFS(Adoption!$G$5:$G$697,Adoption!$A$5:$A$697,'Ravi file'!A1339,Adoption!$B$5:$B$697,B1339)</f>
        <v>0</v>
      </c>
    </row>
    <row r="1340" spans="1:7" ht="15.75" customHeight="1" x14ac:dyDescent="0.2">
      <c r="A1340" s="26" t="s">
        <v>1314</v>
      </c>
      <c r="B1340" s="26" t="s">
        <v>1377</v>
      </c>
      <c r="C1340" s="26" t="s">
        <v>6642</v>
      </c>
      <c r="D1340" s="26" t="e">
        <v>#N/A</v>
      </c>
      <c r="E1340" s="26">
        <v>1</v>
      </c>
      <c r="F1340" s="26">
        <v>1</v>
      </c>
      <c r="G1340" s="26">
        <f>SUMIFS(Adoption!$G$5:$G$697,Adoption!$A$5:$A$697,'Ravi file'!A1340,Adoption!$B$5:$B$697,B1340)</f>
        <v>0</v>
      </c>
    </row>
    <row r="1341" spans="1:7" ht="15.75" customHeight="1" x14ac:dyDescent="0.2">
      <c r="A1341" s="26" t="s">
        <v>1314</v>
      </c>
      <c r="B1341" s="26" t="s">
        <v>1378</v>
      </c>
      <c r="C1341" s="26" t="s">
        <v>6643</v>
      </c>
      <c r="D1341" s="26" t="e">
        <v>#N/A</v>
      </c>
      <c r="E1341" s="26">
        <v>1</v>
      </c>
      <c r="F1341" s="26">
        <v>1</v>
      </c>
      <c r="G1341" s="26">
        <f>SUMIFS(Adoption!$G$5:$G$697,Adoption!$A$5:$A$697,'Ravi file'!A1341,Adoption!$B$5:$B$697,B1341)</f>
        <v>0</v>
      </c>
    </row>
    <row r="1342" spans="1:7" ht="15.75" customHeight="1" x14ac:dyDescent="0.2">
      <c r="A1342" s="26" t="s">
        <v>30</v>
      </c>
      <c r="B1342" s="26" t="s">
        <v>6644</v>
      </c>
      <c r="C1342" s="26" t="s">
        <v>6645</v>
      </c>
      <c r="D1342" s="26" t="e">
        <v>#N/A</v>
      </c>
      <c r="E1342" s="26">
        <v>1</v>
      </c>
      <c r="F1342" s="26">
        <v>1</v>
      </c>
      <c r="G1342" s="26">
        <f>SUMIFS(Adoption!$G$5:$G$697,Adoption!$A$5:$A$697,'Ravi file'!A1342,Adoption!$B$5:$B$697,B1342)</f>
        <v>0.92598679052380017</v>
      </c>
    </row>
    <row r="1343" spans="1:7" ht="15.75" customHeight="1" x14ac:dyDescent="0.2">
      <c r="A1343" s="26" t="s">
        <v>30</v>
      </c>
      <c r="B1343" s="26" t="s">
        <v>4449</v>
      </c>
      <c r="C1343" s="26" t="s">
        <v>6646</v>
      </c>
      <c r="D1343" s="26" t="e">
        <v>#N/A</v>
      </c>
      <c r="E1343" s="26">
        <v>1</v>
      </c>
      <c r="F1343" s="26">
        <v>1</v>
      </c>
      <c r="G1343" s="26">
        <f>SUMIFS(Adoption!$G$5:$G$697,Adoption!$A$5:$A$697,'Ravi file'!A1343,Adoption!$B$5:$B$697,B1343)</f>
        <v>0</v>
      </c>
    </row>
    <row r="1344" spans="1:7" ht="15.75" customHeight="1" x14ac:dyDescent="0.2">
      <c r="A1344" s="26" t="s">
        <v>30</v>
      </c>
      <c r="B1344" s="26" t="s">
        <v>6647</v>
      </c>
      <c r="C1344" s="26" t="s">
        <v>6648</v>
      </c>
      <c r="D1344" s="26" t="e">
        <v>#N/A</v>
      </c>
      <c r="E1344" s="26">
        <v>1</v>
      </c>
      <c r="F1344" s="26">
        <v>10</v>
      </c>
      <c r="G1344" s="26">
        <f>SUMIFS(Adoption!$G$5:$G$697,Adoption!$A$5:$A$697,'Ravi file'!A1344,Adoption!$B$5:$B$697,B1344)</f>
        <v>92.598679052380021</v>
      </c>
    </row>
    <row r="1345" spans="1:7" ht="15.75" customHeight="1" x14ac:dyDescent="0.2">
      <c r="A1345" s="26" t="s">
        <v>30</v>
      </c>
      <c r="B1345" s="26" t="s">
        <v>6649</v>
      </c>
      <c r="C1345" s="26" t="s">
        <v>6650</v>
      </c>
      <c r="D1345" s="26" t="e">
        <v>#N/A</v>
      </c>
      <c r="E1345" s="26">
        <v>1</v>
      </c>
      <c r="F1345" s="26">
        <v>10</v>
      </c>
      <c r="G1345" s="26">
        <f>SUMIFS(Adoption!$G$5:$G$697,Adoption!$A$5:$A$697,'Ravi file'!A1345,Adoption!$B$5:$B$697,B1345)</f>
        <v>46.29933952619001</v>
      </c>
    </row>
    <row r="1346" spans="1:7" ht="15.75" customHeight="1" x14ac:dyDescent="0.2">
      <c r="A1346" s="26" t="s">
        <v>30</v>
      </c>
      <c r="B1346" s="26" t="s">
        <v>6651</v>
      </c>
      <c r="C1346" s="26" t="s">
        <v>6652</v>
      </c>
      <c r="D1346" s="26" t="e">
        <v>#N/A</v>
      </c>
      <c r="E1346" s="26">
        <v>1</v>
      </c>
      <c r="F1346" s="26">
        <v>1</v>
      </c>
      <c r="G1346" s="26">
        <f>SUMIFS(Adoption!$G$5:$G$697,Adoption!$A$5:$A$697,'Ravi file'!A1346,Adoption!$B$5:$B$697,B1346)</f>
        <v>9.2598679052380017</v>
      </c>
    </row>
    <row r="1347" spans="1:7" ht="15.75" customHeight="1" x14ac:dyDescent="0.2">
      <c r="A1347" s="26" t="s">
        <v>2408</v>
      </c>
      <c r="B1347" s="26" t="s">
        <v>2575</v>
      </c>
      <c r="C1347" s="26" t="s">
        <v>6653</v>
      </c>
      <c r="D1347" s="26" t="e">
        <v>#N/A</v>
      </c>
      <c r="E1347" s="26">
        <v>2</v>
      </c>
      <c r="F1347" s="26">
        <v>2</v>
      </c>
      <c r="G1347" s="26">
        <f>SUMIFS(Adoption!$G$5:$G$697,Adoption!$A$5:$A$697,'Ravi file'!A1347,Adoption!$B$5:$B$697,B1347)</f>
        <v>8.2409090000000003</v>
      </c>
    </row>
    <row r="1348" spans="1:7" ht="15.75" customHeight="1" x14ac:dyDescent="0.2">
      <c r="A1348" s="26" t="s">
        <v>4494</v>
      </c>
      <c r="B1348" s="26" t="s">
        <v>773</v>
      </c>
      <c r="C1348" s="26" t="s">
        <v>6461</v>
      </c>
      <c r="D1348" s="26" t="e">
        <v>#N/A</v>
      </c>
      <c r="E1348" s="26">
        <v>1</v>
      </c>
      <c r="F1348" s="26">
        <v>13</v>
      </c>
      <c r="G1348" s="26">
        <f>SUMIFS(Adoption!$G$5:$G$697,Adoption!$A$5:$A$697,'Ravi file'!A1348,Adoption!$B$5:$B$697,B1348)</f>
        <v>9.1104599645770108</v>
      </c>
    </row>
    <row r="1349" spans="1:7" ht="15.75" customHeight="1" x14ac:dyDescent="0.2">
      <c r="A1349" s="26" t="s">
        <v>1413</v>
      </c>
      <c r="B1349" s="26" t="s">
        <v>1518</v>
      </c>
      <c r="C1349" s="26" t="s">
        <v>6654</v>
      </c>
      <c r="D1349" s="26" t="e">
        <v>#N/A</v>
      </c>
      <c r="E1349" s="26">
        <v>1</v>
      </c>
      <c r="F1349" s="26">
        <v>1</v>
      </c>
      <c r="G1349" s="26">
        <f>SUMIFS(Adoption!$G$5:$G$697,Adoption!$A$5:$A$697,'Ravi file'!A1349,Adoption!$B$5:$B$697,B1349)</f>
        <v>31.235329833557152</v>
      </c>
    </row>
    <row r="1350" spans="1:7" ht="15.75" customHeight="1" x14ac:dyDescent="0.2">
      <c r="A1350" s="26" t="s">
        <v>1413</v>
      </c>
      <c r="B1350" s="26" t="s">
        <v>1519</v>
      </c>
      <c r="C1350" s="26" t="s">
        <v>6655</v>
      </c>
      <c r="D1350" s="26" t="e">
        <v>#N/A</v>
      </c>
      <c r="E1350" s="26">
        <v>1</v>
      </c>
      <c r="F1350" s="26">
        <v>1</v>
      </c>
      <c r="G1350" s="26">
        <f>SUMIFS(Adoption!$G$5:$G$697,Adoption!$A$5:$A$697,'Ravi file'!A1350,Adoption!$B$5:$B$697,B1350)</f>
        <v>0</v>
      </c>
    </row>
    <row r="1351" spans="1:7" ht="15.75" customHeight="1" x14ac:dyDescent="0.2">
      <c r="A1351" s="26" t="s">
        <v>1413</v>
      </c>
      <c r="B1351" s="26" t="s">
        <v>1520</v>
      </c>
      <c r="C1351" s="26" t="s">
        <v>6656</v>
      </c>
      <c r="D1351" s="26" t="e">
        <v>#N/A</v>
      </c>
      <c r="E1351" s="26">
        <v>1</v>
      </c>
      <c r="F1351" s="26">
        <v>1</v>
      </c>
      <c r="G1351" s="26">
        <f>SUMIFS(Adoption!$G$5:$G$697,Adoption!$A$5:$A$697,'Ravi file'!A1351,Adoption!$B$5:$B$697,B1351)</f>
        <v>0</v>
      </c>
    </row>
    <row r="1352" spans="1:7" ht="15.75" customHeight="1" x14ac:dyDescent="0.2">
      <c r="A1352" s="26" t="s">
        <v>1413</v>
      </c>
      <c r="B1352" s="26" t="s">
        <v>1521</v>
      </c>
      <c r="C1352" s="26" t="s">
        <v>6657</v>
      </c>
      <c r="D1352" s="26" t="e">
        <v>#N/A</v>
      </c>
      <c r="E1352" s="26">
        <v>1</v>
      </c>
      <c r="F1352" s="26">
        <v>1</v>
      </c>
      <c r="G1352" s="26">
        <f>SUMIFS(Adoption!$G$5:$G$697,Adoption!$A$5:$A$697,'Ravi file'!A1352,Adoption!$B$5:$B$697,B1352)</f>
        <v>0</v>
      </c>
    </row>
    <row r="1353" spans="1:7" ht="15.75" customHeight="1" x14ac:dyDescent="0.2">
      <c r="A1353" s="26" t="s">
        <v>1413</v>
      </c>
      <c r="B1353" s="26" t="s">
        <v>1522</v>
      </c>
      <c r="C1353" s="26" t="s">
        <v>6658</v>
      </c>
      <c r="D1353" s="26" t="e">
        <v>#N/A</v>
      </c>
      <c r="E1353" s="26">
        <v>1</v>
      </c>
      <c r="F1353" s="26">
        <v>1</v>
      </c>
      <c r="G1353" s="26">
        <f>SUMIFS(Adoption!$G$5:$G$697,Adoption!$A$5:$A$697,'Ravi file'!A1353,Adoption!$B$5:$B$697,B1353)</f>
        <v>0</v>
      </c>
    </row>
    <row r="1354" spans="1:7" ht="15.75" customHeight="1" x14ac:dyDescent="0.2">
      <c r="A1354" s="26" t="s">
        <v>1413</v>
      </c>
      <c r="B1354" s="26" t="s">
        <v>1523</v>
      </c>
      <c r="C1354" s="26" t="s">
        <v>6659</v>
      </c>
      <c r="D1354" s="26" t="e">
        <v>#N/A</v>
      </c>
      <c r="E1354" s="26">
        <v>1</v>
      </c>
      <c r="F1354" s="26">
        <v>9</v>
      </c>
      <c r="G1354" s="26">
        <f>SUMIFS(Adoption!$G$5:$G$697,Adoption!$A$5:$A$697,'Ravi file'!A1354,Adoption!$B$5:$B$697,B1354)</f>
        <v>0</v>
      </c>
    </row>
    <row r="1355" spans="1:7" ht="15.75" customHeight="1" x14ac:dyDescent="0.2">
      <c r="A1355" s="26" t="s">
        <v>1413</v>
      </c>
      <c r="B1355" s="26" t="s">
        <v>6660</v>
      </c>
      <c r="C1355" s="26" t="s">
        <v>6661</v>
      </c>
      <c r="D1355" s="26" t="e">
        <v>#N/A</v>
      </c>
      <c r="E1355" s="26">
        <v>1</v>
      </c>
      <c r="F1355" s="26">
        <v>1</v>
      </c>
      <c r="G1355" s="26">
        <f>SUMIFS(Adoption!$G$5:$G$697,Adoption!$A$5:$A$697,'Ravi file'!A1355,Adoption!$B$5:$B$697,B1355)</f>
        <v>0</v>
      </c>
    </row>
    <row r="1356" spans="1:7" ht="15.75" customHeight="1" x14ac:dyDescent="0.2">
      <c r="A1356" s="26" t="s">
        <v>1314</v>
      </c>
      <c r="B1356" s="26" t="s">
        <v>1379</v>
      </c>
      <c r="C1356" s="26">
        <v>0</v>
      </c>
      <c r="D1356" s="26" t="e">
        <v>#N/A</v>
      </c>
      <c r="E1356" s="26">
        <v>1</v>
      </c>
      <c r="F1356" s="26">
        <v>10</v>
      </c>
      <c r="G1356" s="26">
        <f>SUMIFS(Adoption!$G$5:$G$697,Adoption!$A$5:$A$697,'Ravi file'!A1356,Adoption!$B$5:$B$697,B1356)</f>
        <v>0</v>
      </c>
    </row>
    <row r="1357" spans="1:7" ht="15.75" customHeight="1" x14ac:dyDescent="0.2">
      <c r="A1357" s="26" t="s">
        <v>4666</v>
      </c>
      <c r="B1357" s="26" t="s">
        <v>2740</v>
      </c>
      <c r="C1357" s="26" t="s">
        <v>6662</v>
      </c>
      <c r="D1357" s="26" t="e">
        <v>#N/A</v>
      </c>
      <c r="E1357" s="26">
        <v>1</v>
      </c>
      <c r="F1357" s="26">
        <v>2</v>
      </c>
      <c r="G1357" s="26">
        <f>SUMIFS(Adoption!$G$5:$G$697,Adoption!$A$5:$A$697,'Ravi file'!A1357,Adoption!$B$5:$B$697,B1357)</f>
        <v>27.522935779816514</v>
      </c>
    </row>
    <row r="1358" spans="1:7" ht="15.75" customHeight="1" x14ac:dyDescent="0.2">
      <c r="A1358" s="26" t="s">
        <v>138</v>
      </c>
      <c r="B1358" s="26" t="s">
        <v>146</v>
      </c>
      <c r="C1358" s="26" t="s">
        <v>6663</v>
      </c>
      <c r="D1358" s="26" t="e">
        <v>#N/A</v>
      </c>
      <c r="E1358" s="26">
        <v>1</v>
      </c>
      <c r="F1358" s="26">
        <v>10</v>
      </c>
      <c r="G1358" s="26">
        <f>SUMIFS(Adoption!$G$5:$G$697,Adoption!$A$5:$A$697,'Ravi file'!A1358,Adoption!$B$5:$B$697,B1358)</f>
        <v>25.806595666106499</v>
      </c>
    </row>
    <row r="1359" spans="1:7" ht="15.75" customHeight="1" x14ac:dyDescent="0.2">
      <c r="A1359" s="26" t="s">
        <v>159</v>
      </c>
      <c r="B1359" s="26" t="s">
        <v>146</v>
      </c>
      <c r="C1359" s="26" t="s">
        <v>6663</v>
      </c>
      <c r="D1359" s="26" t="e">
        <v>#N/A</v>
      </c>
      <c r="E1359" s="26">
        <v>1</v>
      </c>
      <c r="F1359" s="26">
        <v>10</v>
      </c>
      <c r="G1359" s="26">
        <f>SUMIFS(Adoption!$G$5:$G$697,Adoption!$A$5:$A$697,'Ravi file'!A1359,Adoption!$B$5:$B$697,B1359)</f>
        <v>8.7129526581628269</v>
      </c>
    </row>
    <row r="1360" spans="1:7" ht="15.75" customHeight="1" x14ac:dyDescent="0.2">
      <c r="A1360" s="26" t="s">
        <v>138</v>
      </c>
      <c r="B1360" s="26" t="s">
        <v>144</v>
      </c>
      <c r="C1360" s="26" t="s">
        <v>6664</v>
      </c>
      <c r="D1360" s="26" t="e">
        <v>#N/A</v>
      </c>
      <c r="E1360" s="26">
        <v>1</v>
      </c>
      <c r="F1360" s="26">
        <v>10</v>
      </c>
      <c r="G1360" s="26">
        <f>SUMIFS(Adoption!$G$5:$G$697,Adoption!$A$5:$A$697,'Ravi file'!A1360,Adoption!$B$5:$B$697,B1360)</f>
        <v>0</v>
      </c>
    </row>
    <row r="1361" spans="1:7" ht="15.75" customHeight="1" x14ac:dyDescent="0.2">
      <c r="A1361" s="26" t="s">
        <v>176</v>
      </c>
      <c r="B1361" s="26" t="s">
        <v>177</v>
      </c>
      <c r="C1361" s="26" t="s">
        <v>6665</v>
      </c>
      <c r="D1361" s="26" t="e">
        <v>#N/A</v>
      </c>
      <c r="E1361" s="26">
        <v>1</v>
      </c>
      <c r="F1361" s="26">
        <v>10</v>
      </c>
      <c r="G1361" s="26">
        <f>SUMIFS(Adoption!$G$5:$G$697,Adoption!$A$5:$A$697,'Ravi file'!A1361,Adoption!$B$5:$B$697,B1361)</f>
        <v>0</v>
      </c>
    </row>
    <row r="1362" spans="1:7" ht="15.75" customHeight="1" x14ac:dyDescent="0.2">
      <c r="A1362" s="26" t="s">
        <v>170</v>
      </c>
      <c r="B1362" s="26" t="s">
        <v>172</v>
      </c>
      <c r="C1362" s="26" t="s">
        <v>6666</v>
      </c>
      <c r="D1362" s="26" t="e">
        <v>#N/A</v>
      </c>
      <c r="E1362" s="26">
        <v>1</v>
      </c>
      <c r="F1362" s="26">
        <v>10</v>
      </c>
      <c r="G1362" s="26">
        <f>SUMIFS(Adoption!$G$5:$G$697,Adoption!$A$5:$A$697,'Ravi file'!A1362,Adoption!$B$5:$B$697,B1362)</f>
        <v>0</v>
      </c>
    </row>
    <row r="1363" spans="1:7" ht="15.75" customHeight="1" x14ac:dyDescent="0.2">
      <c r="A1363" s="26" t="s">
        <v>1296</v>
      </c>
      <c r="B1363" s="26" t="s">
        <v>1308</v>
      </c>
      <c r="C1363" s="26" t="s">
        <v>6667</v>
      </c>
      <c r="D1363" s="26" t="e">
        <v>#N/A</v>
      </c>
      <c r="E1363" s="26">
        <v>1</v>
      </c>
      <c r="F1363" s="26">
        <v>10</v>
      </c>
      <c r="G1363" s="26">
        <f>SUMIFS(Adoption!$G$5:$G$697,Adoption!$A$5:$A$697,'Ravi file'!A1363,Adoption!$B$5:$B$697,B1363)</f>
        <v>45.741179999999993</v>
      </c>
    </row>
    <row r="1364" spans="1:7" ht="15.75" customHeight="1" x14ac:dyDescent="0.2">
      <c r="A1364" s="26" t="s">
        <v>2119</v>
      </c>
      <c r="B1364" s="26" t="s">
        <v>2167</v>
      </c>
      <c r="C1364" s="26" t="s">
        <v>6668</v>
      </c>
      <c r="D1364" s="26" t="e">
        <v>#N/A</v>
      </c>
      <c r="E1364" s="26">
        <v>2</v>
      </c>
      <c r="F1364" s="26">
        <v>10</v>
      </c>
      <c r="G1364" s="26">
        <f>SUMIFS(Adoption!$G$5:$G$697,Adoption!$A$5:$A$697,'Ravi file'!A1364,Adoption!$B$5:$B$697,B1364)</f>
        <v>123.37837837837837</v>
      </c>
    </row>
    <row r="1365" spans="1:7" ht="15.75" customHeight="1" x14ac:dyDescent="0.2">
      <c r="A1365" s="26" t="s">
        <v>1413</v>
      </c>
      <c r="B1365" s="26" t="s">
        <v>6669</v>
      </c>
      <c r="C1365" s="26" t="s">
        <v>6670</v>
      </c>
      <c r="D1365" s="26" t="e">
        <v>#N/A</v>
      </c>
      <c r="E1365" s="26">
        <v>1</v>
      </c>
      <c r="F1365" s="26">
        <v>2</v>
      </c>
      <c r="G1365" s="26">
        <f>SUMIFS(Adoption!$G$5:$G$697,Adoption!$A$5:$A$697,'Ravi file'!A1365,Adoption!$B$5:$B$697,B1365)</f>
        <v>0</v>
      </c>
    </row>
    <row r="1366" spans="1:7" ht="15.75" customHeight="1" x14ac:dyDescent="0.2">
      <c r="A1366" s="26" t="s">
        <v>1413</v>
      </c>
      <c r="B1366" s="26" t="s">
        <v>6671</v>
      </c>
      <c r="C1366" s="26" t="s">
        <v>6672</v>
      </c>
      <c r="D1366" s="26" t="e">
        <v>#N/A</v>
      </c>
      <c r="E1366" s="26">
        <v>1</v>
      </c>
      <c r="F1366" s="26">
        <v>2</v>
      </c>
      <c r="G1366" s="26">
        <f>SUMIFS(Adoption!$G$5:$G$697,Adoption!$A$5:$A$697,'Ravi file'!A1366,Adoption!$B$5:$B$697,B1366)</f>
        <v>0</v>
      </c>
    </row>
    <row r="1367" spans="1:7" ht="15.75" customHeight="1" x14ac:dyDescent="0.2">
      <c r="A1367" s="26" t="s">
        <v>1413</v>
      </c>
      <c r="B1367" s="26" t="s">
        <v>4401</v>
      </c>
      <c r="C1367" s="26" t="s">
        <v>6673</v>
      </c>
      <c r="D1367" s="26" t="e">
        <v>#N/A</v>
      </c>
      <c r="E1367" s="26">
        <v>2</v>
      </c>
      <c r="F1367" s="26">
        <v>2</v>
      </c>
      <c r="G1367" s="26">
        <f>SUMIFS(Adoption!$G$5:$G$697,Adoption!$A$5:$A$697,'Ravi file'!A1367,Adoption!$B$5:$B$697,B1367)</f>
        <v>0</v>
      </c>
    </row>
    <row r="1368" spans="1:7" ht="15.75" customHeight="1" x14ac:dyDescent="0.2">
      <c r="A1368" s="26" t="s">
        <v>208</v>
      </c>
      <c r="B1368" s="26" t="s">
        <v>216</v>
      </c>
      <c r="C1368" s="26" t="s">
        <v>6674</v>
      </c>
      <c r="D1368" s="26" t="e">
        <v>#N/A</v>
      </c>
      <c r="E1368" s="26">
        <v>2</v>
      </c>
      <c r="F1368" s="26">
        <v>1</v>
      </c>
      <c r="G1368" s="26">
        <f>SUMIFS(Adoption!$G$5:$G$697,Adoption!$A$5:$A$697,'Ravi file'!A1368,Adoption!$B$5:$B$697,B1368)</f>
        <v>0</v>
      </c>
    </row>
    <row r="1369" spans="1:7" ht="15.75" customHeight="1" x14ac:dyDescent="0.2">
      <c r="A1369" s="26" t="s">
        <v>2408</v>
      </c>
      <c r="B1369" s="26" t="s">
        <v>2577</v>
      </c>
      <c r="C1369" s="26" t="s">
        <v>6675</v>
      </c>
      <c r="D1369" s="26" t="e">
        <v>#N/A</v>
      </c>
      <c r="E1369" s="26">
        <v>1</v>
      </c>
      <c r="F1369" s="26">
        <v>2</v>
      </c>
      <c r="G1369" s="26">
        <f>SUMIFS(Adoption!$G$5:$G$697,Adoption!$A$5:$A$697,'Ravi file'!A1369,Adoption!$B$5:$B$697,B1369)</f>
        <v>0</v>
      </c>
    </row>
    <row r="1370" spans="1:7" ht="15.75" customHeight="1" x14ac:dyDescent="0.2">
      <c r="A1370" s="26" t="s">
        <v>310</v>
      </c>
      <c r="B1370" s="26" t="s">
        <v>317</v>
      </c>
      <c r="C1370" s="26">
        <v>0</v>
      </c>
      <c r="D1370" s="26" t="e">
        <v>#N/A</v>
      </c>
      <c r="E1370" s="26">
        <v>1</v>
      </c>
      <c r="F1370" s="26">
        <v>10</v>
      </c>
      <c r="G1370" s="26">
        <f>SUMIFS(Adoption!$G$5:$G$697,Adoption!$A$5:$A$697,'Ravi file'!A1370,Adoption!$B$5:$B$697,B1370)</f>
        <v>0</v>
      </c>
    </row>
    <row r="1371" spans="1:7" ht="15.75" customHeight="1" x14ac:dyDescent="0.2">
      <c r="A1371" s="26" t="s">
        <v>1620</v>
      </c>
      <c r="B1371" s="26" t="s">
        <v>6676</v>
      </c>
      <c r="C1371" s="26" t="s">
        <v>6677</v>
      </c>
      <c r="D1371" s="26" t="e">
        <v>#N/A</v>
      </c>
      <c r="E1371" s="26">
        <v>1</v>
      </c>
      <c r="F1371" s="26">
        <v>10</v>
      </c>
      <c r="G1371" s="26">
        <f>SUMIFS(Adoption!$G$5:$G$697,Adoption!$A$5:$A$697,'Ravi file'!A1371,Adoption!$B$5:$B$697,B1371)</f>
        <v>2.6583999999999999</v>
      </c>
    </row>
    <row r="1372" spans="1:7" ht="15.75" customHeight="1" x14ac:dyDescent="0.2">
      <c r="A1372" s="26" t="s">
        <v>1314</v>
      </c>
      <c r="B1372" s="26" t="s">
        <v>1380</v>
      </c>
      <c r="C1372" s="26" t="s">
        <v>6258</v>
      </c>
      <c r="D1372" s="26" t="e">
        <v>#N/A</v>
      </c>
      <c r="E1372" s="26">
        <v>1</v>
      </c>
      <c r="F1372" s="26">
        <v>10</v>
      </c>
      <c r="G1372" s="26">
        <f>SUMIFS(Adoption!$G$5:$G$697,Adoption!$A$5:$A$697,'Ravi file'!A1372,Adoption!$B$5:$B$697,B1372)</f>
        <v>0</v>
      </c>
    </row>
    <row r="1373" spans="1:7" ht="15.75" customHeight="1" x14ac:dyDescent="0.2">
      <c r="A1373" s="26" t="s">
        <v>2175</v>
      </c>
      <c r="B1373" s="26" t="s">
        <v>2358</v>
      </c>
      <c r="C1373" s="26" t="s">
        <v>6678</v>
      </c>
      <c r="D1373" s="26" t="e">
        <v>#N/A</v>
      </c>
      <c r="E1373" s="26">
        <v>1</v>
      </c>
      <c r="F1373" s="26">
        <v>2</v>
      </c>
      <c r="G1373" s="26">
        <f>SUMIFS(Adoption!$G$5:$G$697,Adoption!$A$5:$A$697,'Ravi file'!A1373,Adoption!$B$5:$B$697,B1373)</f>
        <v>0</v>
      </c>
    </row>
    <row r="1374" spans="1:7" ht="15.75" customHeight="1" x14ac:dyDescent="0.2">
      <c r="A1374" s="26" t="s">
        <v>176</v>
      </c>
      <c r="B1374" s="26" t="s">
        <v>183</v>
      </c>
      <c r="C1374" s="26" t="s">
        <v>6267</v>
      </c>
      <c r="D1374" s="26" t="e">
        <v>#N/A</v>
      </c>
      <c r="E1374" s="26">
        <v>1</v>
      </c>
      <c r="F1374" s="26">
        <v>10</v>
      </c>
      <c r="G1374" s="26">
        <f>SUMIFS(Adoption!$G$5:$G$697,Adoption!$A$5:$A$697,'Ravi file'!A1374,Adoption!$B$5:$B$697,B1374)</f>
        <v>0</v>
      </c>
    </row>
    <row r="1375" spans="1:7" ht="15.75" customHeight="1" x14ac:dyDescent="0.2">
      <c r="A1375" s="26" t="s">
        <v>571</v>
      </c>
      <c r="B1375" s="26" t="s">
        <v>640</v>
      </c>
      <c r="C1375" s="26" t="s">
        <v>6679</v>
      </c>
      <c r="D1375" s="26" t="e">
        <v>#N/A</v>
      </c>
      <c r="E1375" s="26">
        <v>1</v>
      </c>
      <c r="F1375" s="26">
        <v>10</v>
      </c>
      <c r="G1375" s="26">
        <f>SUMIFS(Adoption!$G$5:$G$697,Adoption!$A$5:$A$697,'Ravi file'!A1375,Adoption!$B$5:$B$697,B1375)</f>
        <v>9.7701450521719675</v>
      </c>
    </row>
    <row r="1376" spans="1:7" ht="15.75" customHeight="1" x14ac:dyDescent="0.2">
      <c r="A1376" s="26" t="s">
        <v>914</v>
      </c>
      <c r="B1376" s="26" t="s">
        <v>920</v>
      </c>
      <c r="C1376" s="26" t="s">
        <v>5592</v>
      </c>
      <c r="D1376" s="26" t="e">
        <v>#N/A</v>
      </c>
      <c r="E1376" s="26">
        <v>1</v>
      </c>
      <c r="F1376" s="26">
        <v>10</v>
      </c>
      <c r="G1376" s="26">
        <f>SUMIFS(Adoption!$G$5:$G$697,Adoption!$A$5:$A$697,'Ravi file'!A1376,Adoption!$B$5:$B$697,B1376)</f>
        <v>0</v>
      </c>
    </row>
    <row r="1377" spans="1:7" ht="15.75" customHeight="1" x14ac:dyDescent="0.2">
      <c r="A1377" s="26" t="s">
        <v>30</v>
      </c>
      <c r="B1377" s="26" t="s">
        <v>1230</v>
      </c>
      <c r="C1377" s="26" t="s">
        <v>6680</v>
      </c>
      <c r="D1377" s="26" t="e">
        <v>#N/A</v>
      </c>
      <c r="E1377" s="26">
        <v>1</v>
      </c>
      <c r="F1377" s="26">
        <v>10</v>
      </c>
      <c r="G1377" s="26">
        <f>SUMIFS(Adoption!$G$5:$G$697,Adoption!$A$5:$A$697,'Ravi file'!A1377,Adoption!$B$5:$B$697,B1377)</f>
        <v>0</v>
      </c>
    </row>
    <row r="1378" spans="1:7" ht="15.75" customHeight="1" x14ac:dyDescent="0.2">
      <c r="A1378" s="26" t="s">
        <v>30</v>
      </c>
      <c r="B1378" s="26" t="s">
        <v>1231</v>
      </c>
      <c r="C1378" s="26" t="s">
        <v>6681</v>
      </c>
      <c r="D1378" s="26" t="e">
        <v>#N/A</v>
      </c>
      <c r="E1378" s="26">
        <v>1</v>
      </c>
      <c r="F1378" s="26">
        <v>10</v>
      </c>
      <c r="G1378" s="26">
        <f>SUMIFS(Adoption!$G$5:$G$697,Adoption!$A$5:$A$697,'Ravi file'!A1378,Adoption!$B$5:$B$697,B1378)</f>
        <v>0</v>
      </c>
    </row>
    <row r="1379" spans="1:7" ht="15.75" customHeight="1" x14ac:dyDescent="0.2">
      <c r="A1379" s="26" t="s">
        <v>30</v>
      </c>
      <c r="B1379" s="26" t="s">
        <v>1232</v>
      </c>
      <c r="C1379" s="26" t="s">
        <v>6682</v>
      </c>
      <c r="D1379" s="26" t="e">
        <v>#N/A</v>
      </c>
      <c r="E1379" s="26">
        <v>1</v>
      </c>
      <c r="F1379" s="26">
        <v>10</v>
      </c>
      <c r="G1379" s="26">
        <f>SUMIFS(Adoption!$G$5:$G$697,Adoption!$A$5:$A$697,'Ravi file'!A1379,Adoption!$B$5:$B$697,B1379)</f>
        <v>0</v>
      </c>
    </row>
    <row r="1380" spans="1:7" ht="15.75" customHeight="1" x14ac:dyDescent="0.2">
      <c r="A1380" s="26" t="s">
        <v>30</v>
      </c>
      <c r="B1380" s="26" t="s">
        <v>1233</v>
      </c>
      <c r="C1380" s="26" t="s">
        <v>6683</v>
      </c>
      <c r="D1380" s="26" t="e">
        <v>#N/A</v>
      </c>
      <c r="E1380" s="26">
        <v>1</v>
      </c>
      <c r="F1380" s="26">
        <v>10</v>
      </c>
      <c r="G1380" s="26">
        <f>SUMIFS(Adoption!$G$5:$G$697,Adoption!$A$5:$A$697,'Ravi file'!A1380,Adoption!$B$5:$B$697,B1380)</f>
        <v>0</v>
      </c>
    </row>
    <row r="1381" spans="1:7" ht="15.75" customHeight="1" x14ac:dyDescent="0.2">
      <c r="A1381" s="26" t="s">
        <v>30</v>
      </c>
      <c r="B1381" s="26" t="s">
        <v>1234</v>
      </c>
      <c r="C1381" s="26" t="s">
        <v>6684</v>
      </c>
      <c r="D1381" s="26" t="e">
        <v>#N/A</v>
      </c>
      <c r="E1381" s="26">
        <v>1</v>
      </c>
      <c r="F1381" s="26">
        <v>10</v>
      </c>
      <c r="G1381" s="26">
        <f>SUMIFS(Adoption!$G$5:$G$697,Adoption!$A$5:$A$697,'Ravi file'!A1381,Adoption!$B$5:$B$697,B1381)</f>
        <v>0</v>
      </c>
    </row>
    <row r="1382" spans="1:7" ht="15.75" customHeight="1" x14ac:dyDescent="0.2">
      <c r="A1382" s="26" t="s">
        <v>30</v>
      </c>
      <c r="B1382" s="26" t="s">
        <v>1235</v>
      </c>
      <c r="C1382" s="26" t="s">
        <v>6685</v>
      </c>
      <c r="D1382" s="26" t="e">
        <v>#N/A</v>
      </c>
      <c r="E1382" s="26">
        <v>1</v>
      </c>
      <c r="F1382" s="26">
        <v>10</v>
      </c>
      <c r="G1382" s="26">
        <f>SUMIFS(Adoption!$G$5:$G$697,Adoption!$A$5:$A$697,'Ravi file'!A1382,Adoption!$B$5:$B$697,B1382)</f>
        <v>0</v>
      </c>
    </row>
    <row r="1383" spans="1:7" ht="15.75" customHeight="1" x14ac:dyDescent="0.2">
      <c r="A1383" s="26" t="s">
        <v>1923</v>
      </c>
      <c r="B1383" s="26" t="s">
        <v>2057</v>
      </c>
      <c r="C1383" s="26" t="s">
        <v>6686</v>
      </c>
      <c r="D1383" s="26" t="e">
        <v>#N/A</v>
      </c>
      <c r="E1383" s="26">
        <v>1</v>
      </c>
      <c r="F1383" s="26">
        <v>1</v>
      </c>
      <c r="G1383" s="26">
        <f>SUMIFS(Adoption!$G$5:$G$697,Adoption!$A$5:$A$697,'Ravi file'!A1383,Adoption!$B$5:$B$697,B1383)</f>
        <v>0</v>
      </c>
    </row>
    <row r="1384" spans="1:7" ht="15.75" customHeight="1" x14ac:dyDescent="0.2">
      <c r="A1384" s="26" t="s">
        <v>1923</v>
      </c>
      <c r="B1384" s="26" t="s">
        <v>2058</v>
      </c>
      <c r="C1384" s="26" t="s">
        <v>6687</v>
      </c>
      <c r="D1384" s="26" t="e">
        <v>#N/A</v>
      </c>
      <c r="E1384" s="26">
        <v>1</v>
      </c>
      <c r="F1384" s="26">
        <v>2</v>
      </c>
      <c r="G1384" s="26">
        <f>SUMIFS(Adoption!$G$5:$G$697,Adoption!$A$5:$A$697,'Ravi file'!A1384,Adoption!$B$5:$B$697,B1384)</f>
        <v>0</v>
      </c>
    </row>
    <row r="1385" spans="1:7" ht="15.75" customHeight="1" x14ac:dyDescent="0.2">
      <c r="A1385" s="26" t="s">
        <v>47</v>
      </c>
      <c r="B1385" s="26" t="s">
        <v>4419</v>
      </c>
      <c r="C1385" s="26" t="s">
        <v>6688</v>
      </c>
      <c r="D1385" s="26" t="e">
        <v>#N/A</v>
      </c>
      <c r="E1385" s="26">
        <v>1</v>
      </c>
      <c r="F1385" s="26">
        <v>10</v>
      </c>
      <c r="G1385" s="26">
        <f>SUMIFS(Adoption!$G$5:$G$697,Adoption!$A$5:$A$697,'Ravi file'!A1385,Adoption!$B$5:$B$697,B1385)</f>
        <v>0</v>
      </c>
    </row>
    <row r="1386" spans="1:7" ht="15.75" customHeight="1" x14ac:dyDescent="0.2">
      <c r="A1386" s="26" t="s">
        <v>236</v>
      </c>
      <c r="B1386" s="26" t="s">
        <v>254</v>
      </c>
      <c r="C1386" s="26" t="s">
        <v>6689</v>
      </c>
      <c r="D1386" s="26" t="e">
        <v>#N/A</v>
      </c>
      <c r="E1386" s="26">
        <v>1</v>
      </c>
      <c r="F1386" s="26">
        <v>10</v>
      </c>
      <c r="G1386" s="26">
        <f>SUMIFS(Adoption!$G$5:$G$697,Adoption!$A$5:$A$697,'Ravi file'!A1386,Adoption!$B$5:$B$697,B1386)</f>
        <v>0</v>
      </c>
    </row>
    <row r="1387" spans="1:7" ht="15.75" customHeight="1" x14ac:dyDescent="0.2">
      <c r="A1387" s="26" t="s">
        <v>4666</v>
      </c>
      <c r="B1387" s="26" t="s">
        <v>2745</v>
      </c>
      <c r="C1387" s="26" t="s">
        <v>6690</v>
      </c>
      <c r="D1387" s="26" t="e">
        <v>#N/A</v>
      </c>
      <c r="E1387" s="26">
        <v>1</v>
      </c>
      <c r="F1387" s="26">
        <v>2</v>
      </c>
      <c r="G1387" s="26">
        <f>SUMIFS(Adoption!$G$5:$G$697,Adoption!$A$5:$A$697,'Ravi file'!A1387,Adoption!$B$5:$B$697,B1387)</f>
        <v>68.807339449541288</v>
      </c>
    </row>
    <row r="1388" spans="1:7" ht="15.75" customHeight="1" x14ac:dyDescent="0.2">
      <c r="A1388" s="26" t="s">
        <v>925</v>
      </c>
      <c r="B1388" s="26" t="s">
        <v>973</v>
      </c>
      <c r="C1388" s="26" t="s">
        <v>6691</v>
      </c>
      <c r="D1388" s="26" t="e">
        <v>#N/A</v>
      </c>
      <c r="E1388" s="26">
        <v>1</v>
      </c>
      <c r="F1388" s="26">
        <v>4</v>
      </c>
      <c r="G1388" s="26">
        <f>SUMIFS(Adoption!$G$5:$G$697,Adoption!$A$5:$A$697,'Ravi file'!A1388,Adoption!$B$5:$B$697,B1388)</f>
        <v>0</v>
      </c>
    </row>
    <row r="1389" spans="1:7" ht="15.75" customHeight="1" x14ac:dyDescent="0.2">
      <c r="A1389" s="26" t="s">
        <v>925</v>
      </c>
      <c r="B1389" s="26" t="s">
        <v>974</v>
      </c>
      <c r="C1389" s="26" t="s">
        <v>6692</v>
      </c>
      <c r="D1389" s="26" t="e">
        <v>#N/A</v>
      </c>
      <c r="E1389" s="26">
        <v>1</v>
      </c>
      <c r="F1389" s="26">
        <v>4</v>
      </c>
      <c r="G1389" s="26">
        <f>SUMIFS(Adoption!$G$5:$G$697,Adoption!$A$5:$A$697,'Ravi file'!A1389,Adoption!$B$5:$B$697,B1389)</f>
        <v>450.46211988412688</v>
      </c>
    </row>
    <row r="1390" spans="1:7" ht="15.75" customHeight="1" x14ac:dyDescent="0.2">
      <c r="A1390" s="26" t="s">
        <v>925</v>
      </c>
      <c r="B1390" s="26" t="s">
        <v>975</v>
      </c>
      <c r="C1390" s="26" t="s">
        <v>6693</v>
      </c>
      <c r="D1390" s="26" t="e">
        <v>#N/A</v>
      </c>
      <c r="E1390" s="26">
        <v>1</v>
      </c>
      <c r="F1390" s="26">
        <v>4</v>
      </c>
      <c r="G1390" s="26">
        <f>SUMIFS(Adoption!$G$5:$G$697,Adoption!$A$5:$A$697,'Ravi file'!A1390,Adoption!$B$5:$B$697,B1390)</f>
        <v>215.4</v>
      </c>
    </row>
    <row r="1391" spans="1:7" ht="15.75" customHeight="1" x14ac:dyDescent="0.2">
      <c r="A1391" s="26" t="s">
        <v>925</v>
      </c>
      <c r="B1391" s="26" t="s">
        <v>976</v>
      </c>
      <c r="C1391" s="26" t="s">
        <v>6694</v>
      </c>
      <c r="D1391" s="26" t="e">
        <v>#N/A</v>
      </c>
      <c r="E1391" s="26">
        <v>1</v>
      </c>
      <c r="F1391" s="26">
        <v>4</v>
      </c>
      <c r="G1391" s="26">
        <f>SUMIFS(Adoption!$G$5:$G$697,Adoption!$A$5:$A$697,'Ravi file'!A1391,Adoption!$B$5:$B$697,B1391)</f>
        <v>209.9</v>
      </c>
    </row>
    <row r="1392" spans="1:7" ht="15.75" customHeight="1" x14ac:dyDescent="0.2">
      <c r="A1392" s="26" t="s">
        <v>925</v>
      </c>
      <c r="B1392" s="26" t="s">
        <v>977</v>
      </c>
      <c r="C1392" s="26" t="s">
        <v>6695</v>
      </c>
      <c r="D1392" s="26" t="e">
        <v>#N/A</v>
      </c>
      <c r="E1392" s="26">
        <v>1</v>
      </c>
      <c r="F1392" s="26">
        <v>4</v>
      </c>
      <c r="G1392" s="26">
        <f>SUMIFS(Adoption!$G$5:$G$697,Adoption!$A$5:$A$697,'Ravi file'!A1392,Adoption!$B$5:$B$697,B1392)</f>
        <v>764.42364703260785</v>
      </c>
    </row>
    <row r="1393" spans="1:7" ht="15.75" customHeight="1" x14ac:dyDescent="0.2">
      <c r="A1393" s="26" t="s">
        <v>925</v>
      </c>
      <c r="B1393" s="26" t="s">
        <v>978</v>
      </c>
      <c r="C1393" s="26" t="s">
        <v>6696</v>
      </c>
      <c r="D1393" s="26" t="e">
        <v>#N/A</v>
      </c>
      <c r="E1393" s="26">
        <v>1</v>
      </c>
      <c r="F1393" s="26">
        <v>4</v>
      </c>
      <c r="G1393" s="26">
        <f>SUMIFS(Adoption!$G$5:$G$697,Adoption!$A$5:$A$697,'Ravi file'!A1393,Adoption!$B$5:$B$697,B1393)</f>
        <v>1298.026113050583</v>
      </c>
    </row>
    <row r="1394" spans="1:7" ht="15.75" customHeight="1" x14ac:dyDescent="0.2">
      <c r="A1394" s="26" t="s">
        <v>1620</v>
      </c>
      <c r="B1394" s="26" t="s">
        <v>1674</v>
      </c>
      <c r="C1394" s="26" t="s">
        <v>6697</v>
      </c>
      <c r="D1394" s="26" t="e">
        <v>#N/A</v>
      </c>
      <c r="E1394" s="26">
        <v>1</v>
      </c>
      <c r="F1394" s="26">
        <v>10</v>
      </c>
      <c r="G1394" s="26">
        <f>SUMIFS(Adoption!$G$5:$G$697,Adoption!$A$5:$A$697,'Ravi file'!A1394,Adoption!$B$5:$B$697,B1394)</f>
        <v>2.88368</v>
      </c>
    </row>
    <row r="1395" spans="1:7" ht="15.75" customHeight="1" x14ac:dyDescent="0.2">
      <c r="A1395" s="26" t="s">
        <v>1693</v>
      </c>
      <c r="B1395" s="26" t="s">
        <v>1857</v>
      </c>
      <c r="C1395" s="26" t="s">
        <v>6698</v>
      </c>
      <c r="D1395" s="26" t="e">
        <v>#N/A</v>
      </c>
      <c r="E1395" s="26">
        <v>2</v>
      </c>
      <c r="F1395" s="26">
        <v>2</v>
      </c>
      <c r="G1395" s="26">
        <f>SUMIFS(Adoption!$G$5:$G$697,Adoption!$A$5:$A$697,'Ravi file'!A1395,Adoption!$B$5:$B$697,B1395)</f>
        <v>0</v>
      </c>
    </row>
    <row r="1396" spans="1:7" ht="15.75" customHeight="1" x14ac:dyDescent="0.2">
      <c r="A1396" s="26" t="s">
        <v>1923</v>
      </c>
      <c r="B1396" s="26" t="s">
        <v>1857</v>
      </c>
      <c r="C1396" s="26" t="s">
        <v>6698</v>
      </c>
      <c r="D1396" s="26" t="e">
        <v>#N/A</v>
      </c>
      <c r="E1396" s="26">
        <v>2</v>
      </c>
      <c r="F1396" s="26">
        <v>2</v>
      </c>
      <c r="G1396" s="26">
        <f>SUMIFS(Adoption!$G$5:$G$697,Adoption!$A$5:$A$697,'Ravi file'!A1396,Adoption!$B$5:$B$697,B1396)</f>
        <v>0</v>
      </c>
    </row>
    <row r="1397" spans="1:7" ht="15.75" customHeight="1" x14ac:dyDescent="0.2">
      <c r="A1397" s="26" t="s">
        <v>2119</v>
      </c>
      <c r="B1397" s="26" t="s">
        <v>1857</v>
      </c>
      <c r="C1397" s="26" t="s">
        <v>6698</v>
      </c>
      <c r="D1397" s="26" t="e">
        <v>#N/A</v>
      </c>
      <c r="E1397" s="26">
        <v>2</v>
      </c>
      <c r="F1397" s="26">
        <v>0</v>
      </c>
      <c r="G1397" s="26">
        <f>SUMIFS(Adoption!$G$5:$G$697,Adoption!$A$5:$A$697,'Ravi file'!A1397,Adoption!$B$5:$B$697,B1397)</f>
        <v>0</v>
      </c>
    </row>
    <row r="1398" spans="1:7" ht="15.75" customHeight="1" x14ac:dyDescent="0.2">
      <c r="A1398" s="26" t="s">
        <v>1923</v>
      </c>
      <c r="B1398" s="26" t="s">
        <v>2059</v>
      </c>
      <c r="C1398" s="26" t="s">
        <v>6699</v>
      </c>
      <c r="D1398" s="26" t="e">
        <v>#N/A</v>
      </c>
      <c r="E1398" s="26">
        <v>2</v>
      </c>
      <c r="F1398" s="26">
        <v>1</v>
      </c>
      <c r="G1398" s="26">
        <f>SUMIFS(Adoption!$G$5:$G$697,Adoption!$A$5:$A$697,'Ravi file'!A1398,Adoption!$B$5:$B$697,B1398)</f>
        <v>0</v>
      </c>
    </row>
    <row r="1399" spans="1:7" ht="15.75" customHeight="1" x14ac:dyDescent="0.2">
      <c r="A1399" s="26" t="s">
        <v>1923</v>
      </c>
      <c r="B1399" s="26" t="s">
        <v>2060</v>
      </c>
      <c r="C1399" s="26" t="s">
        <v>6700</v>
      </c>
      <c r="D1399" s="26" t="e">
        <v>#N/A</v>
      </c>
      <c r="E1399" s="26">
        <v>1</v>
      </c>
      <c r="F1399" s="26">
        <v>1</v>
      </c>
      <c r="G1399" s="26">
        <f>SUMIFS(Adoption!$G$5:$G$697,Adoption!$A$5:$A$697,'Ravi file'!A1399,Adoption!$B$5:$B$697,B1399)</f>
        <v>0</v>
      </c>
    </row>
    <row r="1400" spans="1:7" ht="15.75" customHeight="1" x14ac:dyDescent="0.2">
      <c r="A1400" s="26" t="s">
        <v>1036</v>
      </c>
      <c r="B1400" s="26" t="s">
        <v>1043</v>
      </c>
      <c r="C1400" s="26" t="s">
        <v>6701</v>
      </c>
      <c r="D1400" s="26" t="e">
        <v>#N/A</v>
      </c>
      <c r="E1400" s="26">
        <v>1</v>
      </c>
      <c r="F1400" s="26">
        <v>10</v>
      </c>
      <c r="G1400" s="26">
        <f>SUMIFS(Adoption!$G$5:$G$697,Adoption!$A$5:$A$697,'Ravi file'!A1400,Adoption!$B$5:$B$697,B1400)</f>
        <v>0</v>
      </c>
    </row>
    <row r="1401" spans="1:7" ht="15.75" customHeight="1" x14ac:dyDescent="0.2">
      <c r="A1401" s="26" t="s">
        <v>422</v>
      </c>
      <c r="B1401" s="26" t="s">
        <v>493</v>
      </c>
      <c r="C1401" s="26">
        <v>0</v>
      </c>
      <c r="D1401" s="26" t="e">
        <v>#N/A</v>
      </c>
      <c r="E1401" s="26">
        <v>2</v>
      </c>
      <c r="F1401" s="26">
        <v>4</v>
      </c>
      <c r="G1401" s="26">
        <f>SUMIFS(Adoption!$G$5:$G$697,Adoption!$A$5:$A$697,'Ravi file'!A1401,Adoption!$B$5:$B$697,B1401)</f>
        <v>0</v>
      </c>
    </row>
    <row r="1402" spans="1:7" ht="15.75" customHeight="1" x14ac:dyDescent="0.2">
      <c r="A1402" s="26" t="s">
        <v>2408</v>
      </c>
      <c r="B1402" s="26" t="s">
        <v>6702</v>
      </c>
      <c r="C1402" s="26" t="s">
        <v>6703</v>
      </c>
      <c r="D1402" s="26" t="e">
        <v>#N/A</v>
      </c>
      <c r="E1402" s="26">
        <v>2</v>
      </c>
      <c r="F1402" s="26">
        <v>2</v>
      </c>
      <c r="G1402" s="26">
        <f>SUMIFS(Adoption!$G$5:$G$697,Adoption!$A$5:$A$697,'Ravi file'!A1402,Adoption!$B$5:$B$697,B1402)</f>
        <v>0</v>
      </c>
    </row>
    <row r="1403" spans="1:7" ht="15.75" customHeight="1" x14ac:dyDescent="0.2">
      <c r="A1403" s="26" t="s">
        <v>1923</v>
      </c>
      <c r="B1403" s="26" t="s">
        <v>2061</v>
      </c>
      <c r="C1403" s="26" t="s">
        <v>6704</v>
      </c>
      <c r="D1403" s="26" t="e">
        <v>#N/A</v>
      </c>
      <c r="E1403" s="26">
        <v>2</v>
      </c>
      <c r="F1403" s="26">
        <v>2</v>
      </c>
      <c r="G1403" s="26">
        <f>SUMIFS(Adoption!$G$5:$G$697,Adoption!$A$5:$A$697,'Ravi file'!A1403,Adoption!$B$5:$B$697,B1403)</f>
        <v>0</v>
      </c>
    </row>
    <row r="1404" spans="1:7" ht="15.75" customHeight="1" x14ac:dyDescent="0.2">
      <c r="A1404" s="26" t="s">
        <v>571</v>
      </c>
      <c r="B1404" s="26" t="s">
        <v>764</v>
      </c>
      <c r="C1404" s="26">
        <v>0</v>
      </c>
      <c r="D1404" s="26" t="e">
        <v>#N/A</v>
      </c>
      <c r="E1404" s="26">
        <v>2</v>
      </c>
      <c r="F1404" s="26">
        <v>0</v>
      </c>
      <c r="G1404" s="26">
        <f>SUMIFS(Adoption!$G$5:$G$697,Adoption!$A$5:$A$697,'Ravi file'!A1404,Adoption!$B$5:$B$697,B1404)</f>
        <v>0</v>
      </c>
    </row>
    <row r="1405" spans="1:7" ht="15.75" customHeight="1" x14ac:dyDescent="0.2">
      <c r="A1405" s="26" t="s">
        <v>571</v>
      </c>
      <c r="B1405" s="26" t="s">
        <v>685</v>
      </c>
      <c r="C1405" s="26" t="s">
        <v>6705</v>
      </c>
      <c r="D1405" s="26" t="e">
        <v>#N/A</v>
      </c>
      <c r="E1405" s="26">
        <v>1</v>
      </c>
      <c r="F1405" s="26">
        <v>10</v>
      </c>
      <c r="G1405" s="26">
        <f>SUMIFS(Adoption!$G$5:$G$697,Adoption!$A$5:$A$697,'Ravi file'!A1405,Adoption!$B$5:$B$697,B1405)</f>
        <v>10.293661991217514</v>
      </c>
    </row>
    <row r="1406" spans="1:7" ht="15.75" customHeight="1" x14ac:dyDescent="0.2">
      <c r="A1406" s="26" t="s">
        <v>4062</v>
      </c>
      <c r="B1406" s="26" t="s">
        <v>4153</v>
      </c>
      <c r="C1406" s="26">
        <v>0</v>
      </c>
      <c r="D1406" s="26" t="e">
        <v>#N/A</v>
      </c>
      <c r="E1406" s="26">
        <v>1</v>
      </c>
      <c r="F1406" s="26">
        <v>0</v>
      </c>
      <c r="G1406" s="26">
        <f>SUMIFS(Adoption!$G$5:$G$697,Adoption!$A$5:$A$697,'Ravi file'!A1406,Adoption!$B$5:$B$697,B1406)</f>
        <v>0</v>
      </c>
    </row>
    <row r="1407" spans="1:7" ht="15.75" customHeight="1" x14ac:dyDescent="0.2">
      <c r="A1407" s="26" t="s">
        <v>2408</v>
      </c>
      <c r="B1407" s="26" t="s">
        <v>2588</v>
      </c>
      <c r="C1407" s="26" t="s">
        <v>6706</v>
      </c>
      <c r="D1407" s="26" t="e">
        <v>#N/A</v>
      </c>
      <c r="E1407" s="26">
        <v>1</v>
      </c>
      <c r="F1407" s="26">
        <v>2</v>
      </c>
      <c r="G1407" s="26">
        <f>SUMIFS(Adoption!$G$5:$G$697,Adoption!$A$5:$A$697,'Ravi file'!A1407,Adoption!$B$5:$B$697,B1407)</f>
        <v>0</v>
      </c>
    </row>
    <row r="1408" spans="1:7" ht="15.75" customHeight="1" x14ac:dyDescent="0.2">
      <c r="A1408" s="26" t="s">
        <v>2408</v>
      </c>
      <c r="B1408" s="26" t="s">
        <v>6707</v>
      </c>
      <c r="C1408" s="26" t="s">
        <v>6708</v>
      </c>
      <c r="D1408" s="26" t="e">
        <v>#N/A</v>
      </c>
      <c r="E1408" s="26">
        <v>2</v>
      </c>
      <c r="F1408" s="26">
        <v>2</v>
      </c>
      <c r="G1408" s="26">
        <f>SUMIFS(Adoption!$G$5:$G$697,Adoption!$A$5:$A$697,'Ravi file'!A1408,Adoption!$B$5:$B$697,B1408)</f>
        <v>0</v>
      </c>
    </row>
    <row r="1409" spans="1:7" ht="15.75" customHeight="1" x14ac:dyDescent="0.2">
      <c r="A1409" s="26" t="s">
        <v>353</v>
      </c>
      <c r="B1409" s="26" t="s">
        <v>3655</v>
      </c>
      <c r="C1409" s="26" t="s">
        <v>6709</v>
      </c>
      <c r="D1409" s="26" t="e">
        <v>#N/A</v>
      </c>
      <c r="E1409" s="26">
        <v>2</v>
      </c>
      <c r="F1409" s="26">
        <v>2</v>
      </c>
      <c r="G1409" s="26">
        <f>SUMIFS(Adoption!$G$5:$G$697,Adoption!$A$5:$A$697,'Ravi file'!A1409,Adoption!$B$5:$B$697,B1409)</f>
        <v>0</v>
      </c>
    </row>
    <row r="1410" spans="1:7" ht="15.75" customHeight="1" x14ac:dyDescent="0.2">
      <c r="A1410" s="26" t="s">
        <v>1620</v>
      </c>
      <c r="B1410" s="26" t="s">
        <v>1662</v>
      </c>
      <c r="C1410" s="26" t="s">
        <v>5561</v>
      </c>
      <c r="D1410" s="26" t="e">
        <v>#N/A</v>
      </c>
      <c r="E1410" s="26">
        <v>1</v>
      </c>
      <c r="F1410" s="26">
        <v>10</v>
      </c>
      <c r="G1410" s="26">
        <f>SUMIFS(Adoption!$G$5:$G$697,Adoption!$A$5:$A$697,'Ravi file'!A1410,Adoption!$B$5:$B$697,B1410)</f>
        <v>1.0827100000000001</v>
      </c>
    </row>
    <row r="1411" spans="1:7" ht="15.75" customHeight="1" x14ac:dyDescent="0.2">
      <c r="A1411" s="26" t="s">
        <v>1923</v>
      </c>
      <c r="B1411" s="26" t="s">
        <v>2062</v>
      </c>
      <c r="C1411" s="26" t="s">
        <v>6710</v>
      </c>
      <c r="D1411" s="26" t="e">
        <v>#N/A</v>
      </c>
      <c r="E1411" s="26">
        <v>1</v>
      </c>
      <c r="F1411" s="26">
        <v>2</v>
      </c>
      <c r="G1411" s="26">
        <f>SUMIFS(Adoption!$G$5:$G$697,Adoption!$A$5:$A$697,'Ravi file'!A1411,Adoption!$B$5:$B$697,B1411)</f>
        <v>0</v>
      </c>
    </row>
    <row r="1412" spans="1:7" ht="15.75" customHeight="1" x14ac:dyDescent="0.2">
      <c r="A1412" s="26" t="s">
        <v>571</v>
      </c>
      <c r="B1412" s="26" t="s">
        <v>597</v>
      </c>
      <c r="C1412" s="26" t="s">
        <v>6711</v>
      </c>
      <c r="D1412" s="26" t="e">
        <v>#N/A</v>
      </c>
      <c r="E1412" s="26">
        <v>1</v>
      </c>
      <c r="F1412" s="26">
        <v>10</v>
      </c>
      <c r="G1412" s="26">
        <f>SUMIFS(Adoption!$G$5:$G$697,Adoption!$A$5:$A$697,'Ravi file'!A1412,Adoption!$B$5:$B$697,B1412)</f>
        <v>3.7126551198253468</v>
      </c>
    </row>
    <row r="1413" spans="1:7" ht="15.75" customHeight="1" x14ac:dyDescent="0.2">
      <c r="A1413" s="26" t="s">
        <v>925</v>
      </c>
      <c r="B1413" s="26" t="s">
        <v>981</v>
      </c>
      <c r="C1413" s="26" t="s">
        <v>6712</v>
      </c>
      <c r="D1413" s="26" t="e">
        <v>#N/A</v>
      </c>
      <c r="E1413" s="26">
        <v>1</v>
      </c>
      <c r="F1413" s="26">
        <v>4</v>
      </c>
      <c r="G1413" s="26">
        <f>SUMIFS(Adoption!$G$5:$G$697,Adoption!$A$5:$A$697,'Ravi file'!A1413,Adoption!$B$5:$B$697,B1413)</f>
        <v>0</v>
      </c>
    </row>
    <row r="1414" spans="1:7" ht="15.75" customHeight="1" x14ac:dyDescent="0.2">
      <c r="A1414" s="26" t="s">
        <v>176</v>
      </c>
      <c r="B1414" s="26" t="s">
        <v>202</v>
      </c>
      <c r="C1414" s="26">
        <v>0</v>
      </c>
      <c r="D1414" s="26" t="e">
        <v>#N/A</v>
      </c>
      <c r="E1414" s="26">
        <v>2</v>
      </c>
      <c r="F1414" s="26">
        <v>3</v>
      </c>
      <c r="G1414" s="26">
        <f>SUMIFS(Adoption!$G$5:$G$697,Adoption!$A$5:$A$697,'Ravi file'!A1414,Adoption!$B$5:$B$697,B1414)</f>
        <v>0</v>
      </c>
    </row>
    <row r="1415" spans="1:7" ht="15.75" customHeight="1" x14ac:dyDescent="0.2">
      <c r="A1415" s="26" t="s">
        <v>236</v>
      </c>
      <c r="B1415" s="26" t="s">
        <v>270</v>
      </c>
      <c r="C1415" s="26">
        <v>0</v>
      </c>
      <c r="D1415" s="26" t="e">
        <v>#N/A</v>
      </c>
      <c r="E1415" s="26">
        <v>2</v>
      </c>
      <c r="F1415" s="26">
        <v>0</v>
      </c>
      <c r="G1415" s="26">
        <f>SUMIFS(Adoption!$G$5:$G$697,Adoption!$A$5:$A$697,'Ravi file'!A1415,Adoption!$B$5:$B$697,B1415)</f>
        <v>0</v>
      </c>
    </row>
    <row r="1416" spans="1:7" ht="15.75" customHeight="1" x14ac:dyDescent="0.2">
      <c r="A1416" s="26" t="s">
        <v>236</v>
      </c>
      <c r="B1416" s="26" t="s">
        <v>271</v>
      </c>
      <c r="C1416" s="26">
        <v>0</v>
      </c>
      <c r="D1416" s="26" t="e">
        <v>#N/A</v>
      </c>
      <c r="E1416" s="26">
        <v>2</v>
      </c>
      <c r="F1416" s="26">
        <v>0</v>
      </c>
      <c r="G1416" s="26">
        <f>SUMIFS(Adoption!$G$5:$G$697,Adoption!$A$5:$A$697,'Ravi file'!A1416,Adoption!$B$5:$B$697,B1416)</f>
        <v>0</v>
      </c>
    </row>
    <row r="1417" spans="1:7" ht="15.75" customHeight="1" x14ac:dyDescent="0.2">
      <c r="A1417" s="26" t="s">
        <v>236</v>
      </c>
      <c r="B1417" s="26" t="s">
        <v>272</v>
      </c>
      <c r="C1417" s="26">
        <v>0</v>
      </c>
      <c r="D1417" s="26" t="e">
        <v>#N/A</v>
      </c>
      <c r="E1417" s="26">
        <v>2</v>
      </c>
      <c r="F1417" s="26">
        <v>0</v>
      </c>
      <c r="G1417" s="26">
        <f>SUMIFS(Adoption!$G$5:$G$697,Adoption!$A$5:$A$697,'Ravi file'!A1417,Adoption!$B$5:$B$697,B1417)</f>
        <v>0</v>
      </c>
    </row>
    <row r="1418" spans="1:7" ht="15.75" customHeight="1" x14ac:dyDescent="0.2">
      <c r="A1418" s="26" t="s">
        <v>236</v>
      </c>
      <c r="B1418" s="26" t="s">
        <v>273</v>
      </c>
      <c r="C1418" s="26">
        <v>0</v>
      </c>
      <c r="D1418" s="26" t="e">
        <v>#N/A</v>
      </c>
      <c r="E1418" s="26">
        <v>2</v>
      </c>
      <c r="F1418" s="26">
        <v>0</v>
      </c>
      <c r="G1418" s="26">
        <f>SUMIFS(Adoption!$G$5:$G$697,Adoption!$A$5:$A$697,'Ravi file'!A1418,Adoption!$B$5:$B$697,B1418)</f>
        <v>0</v>
      </c>
    </row>
    <row r="1419" spans="1:7" ht="15.75" customHeight="1" x14ac:dyDescent="0.2">
      <c r="A1419" s="26" t="s">
        <v>236</v>
      </c>
      <c r="B1419" s="26" t="s">
        <v>274</v>
      </c>
      <c r="C1419" s="26">
        <v>0</v>
      </c>
      <c r="D1419" s="26" t="e">
        <v>#N/A</v>
      </c>
      <c r="E1419" s="26">
        <v>2</v>
      </c>
      <c r="F1419" s="26">
        <v>0</v>
      </c>
      <c r="G1419" s="26">
        <f>SUMIFS(Adoption!$G$5:$G$697,Adoption!$A$5:$A$697,'Ravi file'!A1419,Adoption!$B$5:$B$697,B1419)</f>
        <v>0</v>
      </c>
    </row>
    <row r="1420" spans="1:7" ht="15.75" customHeight="1" x14ac:dyDescent="0.2">
      <c r="A1420" s="26" t="s">
        <v>236</v>
      </c>
      <c r="B1420" s="26" t="s">
        <v>275</v>
      </c>
      <c r="C1420" s="26">
        <v>0</v>
      </c>
      <c r="D1420" s="26" t="e">
        <v>#N/A</v>
      </c>
      <c r="E1420" s="26">
        <v>2</v>
      </c>
      <c r="F1420" s="26">
        <v>0</v>
      </c>
      <c r="G1420" s="26">
        <f>SUMIFS(Adoption!$G$5:$G$697,Adoption!$A$5:$A$697,'Ravi file'!A1420,Adoption!$B$5:$B$697,B1420)</f>
        <v>0</v>
      </c>
    </row>
    <row r="1421" spans="1:7" ht="15.75" customHeight="1" x14ac:dyDescent="0.2">
      <c r="A1421" s="26" t="s">
        <v>236</v>
      </c>
      <c r="B1421" s="26" t="s">
        <v>276</v>
      </c>
      <c r="C1421" s="26">
        <v>0</v>
      </c>
      <c r="D1421" s="26" t="e">
        <v>#N/A</v>
      </c>
      <c r="E1421" s="26">
        <v>2</v>
      </c>
      <c r="F1421" s="26">
        <v>0</v>
      </c>
      <c r="G1421" s="26">
        <f>SUMIFS(Adoption!$G$5:$G$697,Adoption!$A$5:$A$697,'Ravi file'!A1421,Adoption!$B$5:$B$697,B1421)</f>
        <v>0</v>
      </c>
    </row>
    <row r="1422" spans="1:7" ht="15.75" customHeight="1" x14ac:dyDescent="0.2">
      <c r="A1422" s="26" t="s">
        <v>176</v>
      </c>
      <c r="B1422" s="26" t="s">
        <v>206</v>
      </c>
      <c r="C1422" s="26">
        <v>0</v>
      </c>
      <c r="D1422" s="26" t="e">
        <v>#N/A</v>
      </c>
      <c r="E1422" s="26">
        <v>2</v>
      </c>
      <c r="F1422" s="26">
        <v>0</v>
      </c>
      <c r="G1422" s="26">
        <f>SUMIFS(Adoption!$G$5:$G$697,Adoption!$A$5:$A$697,'Ravi file'!A1422,Adoption!$B$5:$B$697,B1422)</f>
        <v>0</v>
      </c>
    </row>
    <row r="1423" spans="1:7" ht="15.75" customHeight="1" x14ac:dyDescent="0.2">
      <c r="A1423" s="26" t="s">
        <v>176</v>
      </c>
      <c r="B1423" s="26" t="s">
        <v>207</v>
      </c>
      <c r="C1423" s="26">
        <v>0</v>
      </c>
      <c r="D1423" s="26" t="e">
        <v>#N/A</v>
      </c>
      <c r="E1423" s="26">
        <v>2</v>
      </c>
      <c r="F1423" s="26">
        <v>0</v>
      </c>
      <c r="G1423" s="26">
        <f>SUMIFS(Adoption!$G$5:$G$697,Adoption!$A$5:$A$697,'Ravi file'!A1423,Adoption!$B$5:$B$697,B1423)</f>
        <v>0</v>
      </c>
    </row>
    <row r="1424" spans="1:7" ht="15.75" customHeight="1" x14ac:dyDescent="0.2">
      <c r="A1424" s="26" t="s">
        <v>208</v>
      </c>
      <c r="B1424" s="26" t="s">
        <v>217</v>
      </c>
      <c r="C1424" s="26">
        <v>0</v>
      </c>
      <c r="D1424" s="26" t="e">
        <v>#N/A</v>
      </c>
      <c r="E1424" s="26">
        <v>2</v>
      </c>
      <c r="F1424" s="26">
        <v>0</v>
      </c>
      <c r="G1424" s="26">
        <f>SUMIFS(Adoption!$G$5:$G$697,Adoption!$A$5:$A$697,'Ravi file'!A1424,Adoption!$B$5:$B$697,B1424)</f>
        <v>0</v>
      </c>
    </row>
    <row r="1425" spans="1:7" ht="15.75" customHeight="1" x14ac:dyDescent="0.2">
      <c r="A1425" s="26" t="s">
        <v>571</v>
      </c>
      <c r="B1425" s="26" t="s">
        <v>644</v>
      </c>
      <c r="C1425" s="26" t="s">
        <v>6713</v>
      </c>
      <c r="D1425" s="26" t="e">
        <v>#N/A</v>
      </c>
      <c r="E1425" s="26">
        <v>2</v>
      </c>
      <c r="F1425" s="26">
        <v>4</v>
      </c>
      <c r="G1425" s="26">
        <f>SUMIFS(Adoption!$G$5:$G$697,Adoption!$A$5:$A$697,'Ravi file'!A1425,Adoption!$B$5:$B$697,B1425)</f>
        <v>187.9873609488408</v>
      </c>
    </row>
    <row r="1426" spans="1:7" ht="15.75" customHeight="1" x14ac:dyDescent="0.2">
      <c r="A1426" s="26" t="s">
        <v>2408</v>
      </c>
      <c r="B1426" s="26" t="s">
        <v>2592</v>
      </c>
      <c r="C1426" s="26" t="s">
        <v>6714</v>
      </c>
      <c r="D1426" s="26" t="e">
        <v>#N/A</v>
      </c>
      <c r="E1426" s="26">
        <v>1</v>
      </c>
      <c r="F1426" s="26">
        <v>2</v>
      </c>
      <c r="G1426" s="26">
        <f>SUMIFS(Adoption!$G$5:$G$697,Adoption!$A$5:$A$697,'Ravi file'!A1426,Adoption!$B$5:$B$697,B1426)</f>
        <v>0</v>
      </c>
    </row>
    <row r="1427" spans="1:7" ht="15.75" customHeight="1" x14ac:dyDescent="0.2">
      <c r="A1427" s="26" t="s">
        <v>3737</v>
      </c>
      <c r="B1427" s="26" t="s">
        <v>495</v>
      </c>
      <c r="C1427" s="26">
        <v>0</v>
      </c>
      <c r="D1427" s="26" t="e">
        <v>#N/A</v>
      </c>
      <c r="E1427" s="26">
        <v>2</v>
      </c>
      <c r="F1427" s="26">
        <v>4</v>
      </c>
      <c r="G1427" s="26">
        <f>SUMIFS(Adoption!$G$5:$G$697,Adoption!$A$5:$A$697,'Ravi file'!A1427,Adoption!$B$5:$B$697,B1427)</f>
        <v>0</v>
      </c>
    </row>
    <row r="1428" spans="1:7" ht="15.75" customHeight="1" x14ac:dyDescent="0.2">
      <c r="A1428" s="26" t="s">
        <v>422</v>
      </c>
      <c r="B1428" s="26" t="s">
        <v>495</v>
      </c>
      <c r="C1428" s="26">
        <v>0</v>
      </c>
      <c r="D1428" s="26" t="e">
        <v>#N/A</v>
      </c>
      <c r="E1428" s="26">
        <v>2</v>
      </c>
      <c r="F1428" s="26">
        <v>0</v>
      </c>
      <c r="G1428" s="26">
        <f>SUMIFS(Adoption!$G$5:$G$697,Adoption!$A$5:$A$697,'Ravi file'!A1428,Adoption!$B$5:$B$697,B1428)</f>
        <v>0</v>
      </c>
    </row>
    <row r="1429" spans="1:7" ht="15.75" customHeight="1" x14ac:dyDescent="0.2">
      <c r="A1429" s="26" t="s">
        <v>1886</v>
      </c>
      <c r="B1429" s="26" t="s">
        <v>6715</v>
      </c>
      <c r="C1429" s="26" t="s">
        <v>6716</v>
      </c>
      <c r="D1429" s="26" t="e">
        <v>#N/A</v>
      </c>
      <c r="E1429" s="26">
        <v>1</v>
      </c>
      <c r="F1429" s="26">
        <v>9</v>
      </c>
      <c r="G1429" s="26">
        <f>SUMIFS(Adoption!$G$5:$G$697,Adoption!$A$5:$A$697,'Ravi file'!A1429,Adoption!$B$5:$B$697,B1429)</f>
        <v>0</v>
      </c>
    </row>
    <row r="1430" spans="1:7" ht="15.75" customHeight="1" x14ac:dyDescent="0.2">
      <c r="A1430" s="26" t="s">
        <v>1886</v>
      </c>
      <c r="B1430" s="26" t="s">
        <v>6717</v>
      </c>
      <c r="C1430" s="26" t="s">
        <v>6718</v>
      </c>
      <c r="D1430" s="26" t="e">
        <v>#N/A</v>
      </c>
      <c r="E1430" s="26">
        <v>1</v>
      </c>
      <c r="F1430" s="26">
        <v>9</v>
      </c>
      <c r="G1430" s="26">
        <f>SUMIFS(Adoption!$G$5:$G$697,Adoption!$A$5:$A$697,'Ravi file'!A1430,Adoption!$B$5:$B$697,B1430)</f>
        <v>0</v>
      </c>
    </row>
    <row r="1431" spans="1:7" ht="15.75" customHeight="1" x14ac:dyDescent="0.2">
      <c r="A1431" s="26" t="s">
        <v>2408</v>
      </c>
      <c r="B1431" s="26" t="s">
        <v>6719</v>
      </c>
      <c r="C1431" s="26" t="s">
        <v>6720</v>
      </c>
      <c r="D1431" s="26" t="e">
        <v>#N/A</v>
      </c>
      <c r="E1431" s="26">
        <v>1</v>
      </c>
      <c r="F1431" s="26">
        <v>2</v>
      </c>
      <c r="G1431" s="26">
        <f>SUMIFS(Adoption!$G$5:$G$697,Adoption!$A$5:$A$697,'Ravi file'!A1431,Adoption!$B$5:$B$697,B1431)</f>
        <v>0</v>
      </c>
    </row>
    <row r="1432" spans="1:7" ht="15.75" customHeight="1" x14ac:dyDescent="0.2">
      <c r="A1432" s="26" t="s">
        <v>4494</v>
      </c>
      <c r="B1432" s="26" t="s">
        <v>812</v>
      </c>
      <c r="C1432" s="26" t="s">
        <v>6721</v>
      </c>
      <c r="D1432" s="26" t="e">
        <v>#N/A</v>
      </c>
      <c r="E1432" s="26">
        <v>1</v>
      </c>
      <c r="F1432" s="26">
        <v>1</v>
      </c>
      <c r="G1432" s="26">
        <f>SUMIFS(Adoption!$G$5:$G$697,Adoption!$A$5:$A$697,'Ravi file'!A1432,Adoption!$B$5:$B$697,B1432)</f>
        <v>13.478036052257906</v>
      </c>
    </row>
    <row r="1433" spans="1:7" ht="15.75" customHeight="1" x14ac:dyDescent="0.2">
      <c r="A1433" s="26" t="s">
        <v>1314</v>
      </c>
      <c r="B1433" s="26" t="s">
        <v>6722</v>
      </c>
      <c r="C1433" s="26" t="s">
        <v>6723</v>
      </c>
      <c r="D1433" s="26" t="e">
        <v>#N/A</v>
      </c>
      <c r="E1433" s="26">
        <v>1</v>
      </c>
      <c r="F1433" s="26">
        <v>1</v>
      </c>
      <c r="G1433" s="26">
        <f>SUMIFS(Adoption!$G$5:$G$697,Adoption!$A$5:$A$697,'Ravi file'!A1433,Adoption!$B$5:$B$697,B1433)</f>
        <v>0</v>
      </c>
    </row>
    <row r="1434" spans="1:7" ht="15.75" customHeight="1" x14ac:dyDescent="0.2">
      <c r="A1434" s="26" t="s">
        <v>170</v>
      </c>
      <c r="B1434" s="26" t="s">
        <v>173</v>
      </c>
      <c r="C1434" s="26" t="s">
        <v>6724</v>
      </c>
      <c r="D1434" s="26" t="e">
        <v>#N/A</v>
      </c>
      <c r="E1434" s="26">
        <v>1</v>
      </c>
      <c r="F1434" s="26">
        <v>10</v>
      </c>
      <c r="G1434" s="26">
        <f>SUMIFS(Adoption!$G$5:$G$697,Adoption!$A$5:$A$697,'Ravi file'!A1434,Adoption!$B$5:$B$697,B1434)</f>
        <v>2.650228070175439</v>
      </c>
    </row>
    <row r="1435" spans="1:7" ht="15.75" customHeight="1" x14ac:dyDescent="0.2">
      <c r="A1435" s="26" t="s">
        <v>1296</v>
      </c>
      <c r="B1435" s="26" t="s">
        <v>1302</v>
      </c>
      <c r="C1435" s="26" t="s">
        <v>6725</v>
      </c>
      <c r="D1435" s="26" t="e">
        <v>#N/A</v>
      </c>
      <c r="E1435" s="26">
        <v>1</v>
      </c>
      <c r="F1435" s="26">
        <v>10</v>
      </c>
      <c r="G1435" s="26">
        <f>SUMIFS(Adoption!$G$5:$G$697,Adoption!$A$5:$A$697,'Ravi file'!A1435,Adoption!$B$5:$B$697,B1435)</f>
        <v>0</v>
      </c>
    </row>
    <row r="1436" spans="1:7" ht="15.75" customHeight="1" x14ac:dyDescent="0.2">
      <c r="A1436" s="26" t="s">
        <v>2175</v>
      </c>
      <c r="B1436" s="26" t="s">
        <v>2359</v>
      </c>
      <c r="C1436" s="26" t="s">
        <v>6726</v>
      </c>
      <c r="D1436" s="26" t="e">
        <v>#N/A</v>
      </c>
      <c r="E1436" s="26">
        <v>2</v>
      </c>
      <c r="F1436" s="26">
        <v>1</v>
      </c>
      <c r="G1436" s="26">
        <f>SUMIFS(Adoption!$G$5:$G$697,Adoption!$A$5:$A$697,'Ravi file'!A1436,Adoption!$B$5:$B$697,B1436)</f>
        <v>105.99661358727016</v>
      </c>
    </row>
    <row r="1437" spans="1:7" ht="15.75" customHeight="1" x14ac:dyDescent="0.2">
      <c r="A1437" s="26" t="s">
        <v>1620</v>
      </c>
      <c r="B1437" s="26" t="s">
        <v>1691</v>
      </c>
      <c r="C1437" s="26" t="s">
        <v>5531</v>
      </c>
      <c r="D1437" s="26" t="e">
        <v>#N/A</v>
      </c>
      <c r="E1437" s="26">
        <v>1</v>
      </c>
      <c r="F1437" s="26">
        <v>10</v>
      </c>
      <c r="G1437" s="26">
        <f>SUMIFS(Adoption!$G$5:$G$697,Adoption!$A$5:$A$697,'Ravi file'!A1437,Adoption!$B$5:$B$697,B1437)</f>
        <v>0</v>
      </c>
    </row>
    <row r="1438" spans="1:7" ht="15.75" customHeight="1" x14ac:dyDescent="0.2">
      <c r="A1438" s="26" t="s">
        <v>4186</v>
      </c>
      <c r="B1438" s="26" t="s">
        <v>4301</v>
      </c>
      <c r="C1438" s="26" t="s">
        <v>6727</v>
      </c>
      <c r="D1438" s="26" t="e">
        <v>#N/A</v>
      </c>
      <c r="E1438" s="26">
        <v>1</v>
      </c>
      <c r="F1438" s="26">
        <v>1</v>
      </c>
      <c r="G1438" s="26">
        <f>SUMIFS(Adoption!$G$5:$G$697,Adoption!$A$5:$A$697,'Ravi file'!A1438,Adoption!$B$5:$B$697,B1438)</f>
        <v>0</v>
      </c>
    </row>
    <row r="1439" spans="1:7" ht="15.75" customHeight="1" x14ac:dyDescent="0.2">
      <c r="A1439" s="26" t="s">
        <v>1886</v>
      </c>
      <c r="B1439" s="26" t="s">
        <v>1910</v>
      </c>
      <c r="C1439" s="26" t="s">
        <v>6728</v>
      </c>
      <c r="D1439" s="26" t="e">
        <v>#N/A</v>
      </c>
      <c r="E1439" s="26">
        <v>2</v>
      </c>
      <c r="F1439" s="26">
        <v>10</v>
      </c>
      <c r="G1439" s="26">
        <f>SUMIFS(Adoption!$G$5:$G$697,Adoption!$A$5:$A$697,'Ravi file'!A1439,Adoption!$B$5:$B$697,B1439)</f>
        <v>0</v>
      </c>
    </row>
    <row r="1440" spans="1:7" ht="15.75" customHeight="1" x14ac:dyDescent="0.2">
      <c r="A1440" s="26" t="s">
        <v>2408</v>
      </c>
      <c r="B1440" s="26" t="s">
        <v>2594</v>
      </c>
      <c r="C1440" s="26" t="s">
        <v>6729</v>
      </c>
      <c r="D1440" s="26" t="e">
        <v>#N/A</v>
      </c>
      <c r="E1440" s="26">
        <v>1</v>
      </c>
      <c r="F1440" s="26">
        <v>2</v>
      </c>
      <c r="G1440" s="26">
        <f>SUMIFS(Adoption!$G$5:$G$697,Adoption!$A$5:$A$697,'Ravi file'!A1440,Adoption!$B$5:$B$697,B1440)</f>
        <v>1.236713</v>
      </c>
    </row>
    <row r="1441" spans="1:7" ht="15.75" customHeight="1" x14ac:dyDescent="0.2">
      <c r="A1441" s="26" t="s">
        <v>925</v>
      </c>
      <c r="B1441" s="26" t="s">
        <v>982</v>
      </c>
      <c r="C1441" s="26" t="s">
        <v>6730</v>
      </c>
      <c r="D1441" s="26" t="e">
        <v>#N/A</v>
      </c>
      <c r="E1441" s="26">
        <v>1</v>
      </c>
      <c r="F1441" s="26">
        <v>4</v>
      </c>
      <c r="G1441" s="26">
        <f>SUMIFS(Adoption!$G$5:$G$697,Adoption!$A$5:$A$697,'Ravi file'!A1441,Adoption!$B$5:$B$697,B1441)</f>
        <v>0</v>
      </c>
    </row>
    <row r="1442" spans="1:7" ht="15.75" customHeight="1" x14ac:dyDescent="0.2">
      <c r="A1442" s="26" t="s">
        <v>27</v>
      </c>
      <c r="B1442" s="26" t="s">
        <v>34</v>
      </c>
      <c r="C1442" s="26" t="s">
        <v>6731</v>
      </c>
      <c r="D1442" s="26" t="e">
        <v>#N/A</v>
      </c>
      <c r="E1442" s="26">
        <v>1</v>
      </c>
      <c r="F1442" s="26">
        <v>10</v>
      </c>
      <c r="G1442" s="26">
        <f>SUMIFS(Adoption!$G$5:$G$697,Adoption!$A$5:$A$697,'Ravi file'!A1442,Adoption!$B$5:$B$697,B1442)</f>
        <v>1.2775000000000001</v>
      </c>
    </row>
    <row r="1443" spans="1:7" ht="15.75" customHeight="1" x14ac:dyDescent="0.2">
      <c r="A1443" s="26" t="s">
        <v>30</v>
      </c>
      <c r="B1443" s="26" t="s">
        <v>6732</v>
      </c>
      <c r="C1443" s="26" t="s">
        <v>6733</v>
      </c>
      <c r="D1443" s="26" t="e">
        <v>#N/A</v>
      </c>
      <c r="E1443" s="26">
        <v>1</v>
      </c>
      <c r="F1443" s="26">
        <v>2</v>
      </c>
      <c r="G1443" s="26">
        <f>SUMIFS(Adoption!$G$5:$G$697,Adoption!$A$5:$A$697,'Ravi file'!A1443,Adoption!$B$5:$B$697,B1443)</f>
        <v>0</v>
      </c>
    </row>
    <row r="1444" spans="1:7" ht="15.75" customHeight="1" x14ac:dyDescent="0.2">
      <c r="A1444" s="26" t="s">
        <v>30</v>
      </c>
      <c r="B1444" s="26" t="s">
        <v>1237</v>
      </c>
      <c r="C1444" s="26" t="s">
        <v>5465</v>
      </c>
      <c r="D1444" s="26" t="e">
        <v>#N/A</v>
      </c>
      <c r="E1444" s="26">
        <v>1</v>
      </c>
      <c r="F1444" s="26">
        <v>10</v>
      </c>
      <c r="G1444" s="26">
        <f>SUMIFS(Adoption!$G$5:$G$697,Adoption!$A$5:$A$697,'Ravi file'!A1444,Adoption!$B$5:$B$697,B1444)</f>
        <v>2313.5779961237149</v>
      </c>
    </row>
    <row r="1445" spans="1:7" ht="15.75" customHeight="1" x14ac:dyDescent="0.2">
      <c r="A1445" s="26" t="s">
        <v>30</v>
      </c>
      <c r="B1445" s="26" t="s">
        <v>1238</v>
      </c>
      <c r="C1445" s="26" t="s">
        <v>6734</v>
      </c>
      <c r="D1445" s="26" t="e">
        <v>#N/A</v>
      </c>
      <c r="E1445" s="26">
        <v>1</v>
      </c>
      <c r="F1445" s="26">
        <v>10</v>
      </c>
      <c r="G1445" s="26">
        <f>SUMIFS(Adoption!$G$5:$G$697,Adoption!$A$5:$A$697,'Ravi file'!A1445,Adoption!$B$5:$B$697,B1445)</f>
        <v>0</v>
      </c>
    </row>
    <row r="1446" spans="1:7" ht="15.75" customHeight="1" x14ac:dyDescent="0.2">
      <c r="A1446" s="26" t="s">
        <v>30</v>
      </c>
      <c r="B1446" s="26" t="s">
        <v>1240</v>
      </c>
      <c r="C1446" s="26" t="s">
        <v>6735</v>
      </c>
      <c r="D1446" s="26" t="e">
        <v>#N/A</v>
      </c>
      <c r="E1446" s="26">
        <v>1</v>
      </c>
      <c r="F1446" s="26">
        <v>1</v>
      </c>
      <c r="G1446" s="26">
        <f>SUMIFS(Adoption!$G$5:$G$697,Adoption!$A$5:$A$697,'Ravi file'!A1446,Adoption!$B$5:$B$697,B1446)</f>
        <v>0</v>
      </c>
    </row>
    <row r="1447" spans="1:7" ht="15.75" customHeight="1" x14ac:dyDescent="0.2">
      <c r="A1447" s="26" t="s">
        <v>30</v>
      </c>
      <c r="B1447" s="26" t="s">
        <v>1242</v>
      </c>
      <c r="C1447" s="26" t="s">
        <v>6736</v>
      </c>
      <c r="D1447" s="26" t="e">
        <v>#N/A</v>
      </c>
      <c r="E1447" s="26">
        <v>1</v>
      </c>
      <c r="F1447" s="26">
        <v>2</v>
      </c>
      <c r="G1447" s="26">
        <f>SUMIFS(Adoption!$G$5:$G$697,Adoption!$A$5:$A$697,'Ravi file'!A1447,Adoption!$B$5:$B$697,B1447)</f>
        <v>1731.7870690141799</v>
      </c>
    </row>
    <row r="1448" spans="1:7" ht="15.75" customHeight="1" x14ac:dyDescent="0.2">
      <c r="A1448" s="26" t="s">
        <v>30</v>
      </c>
      <c r="B1448" s="26" t="s">
        <v>1243</v>
      </c>
      <c r="C1448" s="26" t="s">
        <v>6737</v>
      </c>
      <c r="D1448" s="26" t="e">
        <v>#N/A</v>
      </c>
      <c r="E1448" s="26">
        <v>1</v>
      </c>
      <c r="F1448" s="26">
        <v>2</v>
      </c>
      <c r="G1448" s="26">
        <f>SUMIFS(Adoption!$G$5:$G$697,Adoption!$A$5:$A$697,'Ravi file'!A1448,Adoption!$B$5:$B$697,B1448)</f>
        <v>0</v>
      </c>
    </row>
    <row r="1449" spans="1:7" ht="15.75" customHeight="1" x14ac:dyDescent="0.2">
      <c r="A1449" s="26" t="s">
        <v>30</v>
      </c>
      <c r="B1449" s="26" t="s">
        <v>1244</v>
      </c>
      <c r="C1449" s="26" t="s">
        <v>6738</v>
      </c>
      <c r="D1449" s="26" t="e">
        <v>#N/A</v>
      </c>
      <c r="E1449" s="26">
        <v>1</v>
      </c>
      <c r="F1449" s="26">
        <v>2</v>
      </c>
      <c r="G1449" s="26">
        <f>SUMIFS(Adoption!$G$5:$G$697,Adoption!$A$5:$A$697,'Ravi file'!A1449,Adoption!$B$5:$B$697,B1449)</f>
        <v>0</v>
      </c>
    </row>
    <row r="1450" spans="1:7" ht="15.75" customHeight="1" x14ac:dyDescent="0.2">
      <c r="A1450" s="26" t="s">
        <v>30</v>
      </c>
      <c r="B1450" s="26" t="s">
        <v>1245</v>
      </c>
      <c r="C1450" s="26" t="s">
        <v>6739</v>
      </c>
      <c r="D1450" s="26" t="e">
        <v>#N/A</v>
      </c>
      <c r="E1450" s="26">
        <v>1</v>
      </c>
      <c r="F1450" s="26">
        <v>1</v>
      </c>
      <c r="G1450" s="26">
        <f>SUMIFS(Adoption!$G$5:$G$697,Adoption!$A$5:$A$697,'Ravi file'!A1450,Adoption!$B$5:$B$697,B1450)</f>
        <v>0</v>
      </c>
    </row>
    <row r="1451" spans="1:7" ht="15.75" customHeight="1" x14ac:dyDescent="0.2">
      <c r="A1451" s="26" t="s">
        <v>30</v>
      </c>
      <c r="B1451" s="26" t="s">
        <v>1246</v>
      </c>
      <c r="C1451" s="26" t="s">
        <v>6740</v>
      </c>
      <c r="D1451" s="26" t="e">
        <v>#N/A</v>
      </c>
      <c r="E1451" s="26">
        <v>1</v>
      </c>
      <c r="F1451" s="26">
        <v>2</v>
      </c>
      <c r="G1451" s="26">
        <f>SUMIFS(Adoption!$G$5:$G$697,Adoption!$A$5:$A$697,'Ravi file'!A1451,Adoption!$B$5:$B$697,B1451)</f>
        <v>2139.6776768633454</v>
      </c>
    </row>
    <row r="1452" spans="1:7" ht="15.75" customHeight="1" x14ac:dyDescent="0.2">
      <c r="A1452" s="26" t="s">
        <v>30</v>
      </c>
      <c r="B1452" s="26" t="s">
        <v>1247</v>
      </c>
      <c r="C1452" s="26" t="s">
        <v>6741</v>
      </c>
      <c r="D1452" s="26" t="e">
        <v>#N/A</v>
      </c>
      <c r="E1452" s="26">
        <v>1</v>
      </c>
      <c r="F1452" s="26">
        <v>10</v>
      </c>
      <c r="G1452" s="26">
        <f>SUMIFS(Adoption!$G$5:$G$697,Adoption!$A$5:$A$697,'Ravi file'!A1452,Adoption!$B$5:$B$697,B1452)</f>
        <v>0</v>
      </c>
    </row>
    <row r="1453" spans="1:7" ht="15.75" customHeight="1" x14ac:dyDescent="0.2">
      <c r="A1453" s="26" t="s">
        <v>30</v>
      </c>
      <c r="B1453" s="26" t="s">
        <v>1248</v>
      </c>
      <c r="C1453" s="26" t="s">
        <v>6742</v>
      </c>
      <c r="D1453" s="26" t="e">
        <v>#N/A</v>
      </c>
      <c r="E1453" s="26">
        <v>1</v>
      </c>
      <c r="F1453" s="26">
        <v>1</v>
      </c>
      <c r="G1453" s="26">
        <f>SUMIFS(Adoption!$G$5:$G$697,Adoption!$A$5:$A$697,'Ravi file'!A1453,Adoption!$B$5:$B$697,B1453)</f>
        <v>0</v>
      </c>
    </row>
    <row r="1454" spans="1:7" ht="15.75" customHeight="1" x14ac:dyDescent="0.2">
      <c r="A1454" s="26" t="s">
        <v>30</v>
      </c>
      <c r="B1454" s="26" t="s">
        <v>1249</v>
      </c>
      <c r="C1454" s="26" t="s">
        <v>6743</v>
      </c>
      <c r="D1454" s="26" t="e">
        <v>#N/A</v>
      </c>
      <c r="E1454" s="26">
        <v>1</v>
      </c>
      <c r="F1454" s="26">
        <v>1</v>
      </c>
      <c r="G1454" s="26">
        <f>SUMIFS(Adoption!$G$5:$G$697,Adoption!$A$5:$A$697,'Ravi file'!A1454,Adoption!$B$5:$B$697,B1454)</f>
        <v>0</v>
      </c>
    </row>
    <row r="1455" spans="1:7" ht="15.75" customHeight="1" x14ac:dyDescent="0.2">
      <c r="A1455" s="26" t="s">
        <v>30</v>
      </c>
      <c r="B1455" s="26" t="s">
        <v>1251</v>
      </c>
      <c r="C1455" s="26" t="s">
        <v>6744</v>
      </c>
      <c r="D1455" s="26" t="e">
        <v>#N/A</v>
      </c>
      <c r="E1455" s="26">
        <v>1</v>
      </c>
      <c r="F1455" s="26">
        <v>10</v>
      </c>
      <c r="G1455" s="26">
        <f>SUMIFS(Adoption!$G$5:$G$697,Adoption!$A$5:$A$697,'Ravi file'!A1455,Adoption!$B$5:$B$697,B1455)</f>
        <v>0</v>
      </c>
    </row>
    <row r="1456" spans="1:7" ht="15.75" customHeight="1" x14ac:dyDescent="0.2">
      <c r="A1456" s="26" t="s">
        <v>30</v>
      </c>
      <c r="B1456" s="26" t="s">
        <v>1252</v>
      </c>
      <c r="C1456" s="26" t="s">
        <v>6745</v>
      </c>
      <c r="D1456" s="26" t="e">
        <v>#N/A</v>
      </c>
      <c r="E1456" s="26">
        <v>1</v>
      </c>
      <c r="F1456" s="26">
        <v>2</v>
      </c>
      <c r="G1456" s="26">
        <f>SUMIFS(Adoption!$G$5:$G$697,Adoption!$A$5:$A$697,'Ravi file'!A1456,Adoption!$B$5:$B$697,B1456)</f>
        <v>0</v>
      </c>
    </row>
    <row r="1457" spans="1:7" ht="15.75" customHeight="1" x14ac:dyDescent="0.2">
      <c r="A1457" s="26" t="s">
        <v>861</v>
      </c>
      <c r="B1457" s="26" t="s">
        <v>864</v>
      </c>
      <c r="C1457" s="26" t="s">
        <v>6746</v>
      </c>
      <c r="D1457" s="26" t="e">
        <v>#N/A</v>
      </c>
      <c r="E1457" s="26">
        <v>1</v>
      </c>
      <c r="F1457" s="26">
        <v>10</v>
      </c>
      <c r="G1457" s="26">
        <f>SUMIFS(Adoption!$G$5:$G$697,Adoption!$A$5:$A$697,'Ravi file'!A1457,Adoption!$B$5:$B$697,B1457)</f>
        <v>235.64554303534302</v>
      </c>
    </row>
    <row r="1458" spans="1:7" ht="15.75" customHeight="1" x14ac:dyDescent="0.2">
      <c r="A1458" s="26" t="s">
        <v>30</v>
      </c>
      <c r="B1458" s="26" t="s">
        <v>1253</v>
      </c>
      <c r="C1458" s="26" t="s">
        <v>5465</v>
      </c>
      <c r="D1458" s="26" t="e">
        <v>#N/A</v>
      </c>
      <c r="E1458" s="26">
        <v>1</v>
      </c>
      <c r="F1458" s="26">
        <v>10</v>
      </c>
      <c r="G1458" s="26">
        <f>SUMIFS(Adoption!$G$5:$G$697,Adoption!$A$5:$A$697,'Ravi file'!A1458,Adoption!$B$5:$B$697,B1458)</f>
        <v>782.40953766833297</v>
      </c>
    </row>
    <row r="1459" spans="1:7" ht="15.75" customHeight="1" x14ac:dyDescent="0.2">
      <c r="A1459" s="26" t="s">
        <v>2175</v>
      </c>
      <c r="B1459" s="26" t="s">
        <v>2360</v>
      </c>
      <c r="C1459" s="26" t="s">
        <v>6747</v>
      </c>
      <c r="D1459" s="26" t="e">
        <v>#N/A</v>
      </c>
      <c r="E1459" s="26">
        <v>1</v>
      </c>
      <c r="F1459" s="26">
        <v>2</v>
      </c>
      <c r="G1459" s="26">
        <f>SUMIFS(Adoption!$G$5:$G$697,Adoption!$A$5:$A$697,'Ravi file'!A1459,Adoption!$B$5:$B$697,B1459)</f>
        <v>0</v>
      </c>
    </row>
    <row r="1460" spans="1:7" ht="15.75" customHeight="1" x14ac:dyDescent="0.2">
      <c r="A1460" s="26" t="s">
        <v>3905</v>
      </c>
      <c r="B1460" s="26" t="s">
        <v>3918</v>
      </c>
      <c r="C1460" s="26" t="s">
        <v>6748</v>
      </c>
      <c r="D1460" s="26" t="e">
        <v>#N/A</v>
      </c>
      <c r="E1460" s="26">
        <v>2</v>
      </c>
      <c r="F1460" s="26">
        <v>4</v>
      </c>
      <c r="G1460" s="26">
        <f>SUMIFS(Adoption!$G$5:$G$697,Adoption!$A$5:$A$697,'Ravi file'!A1460,Adoption!$B$5:$B$697,B1460)</f>
        <v>0</v>
      </c>
    </row>
    <row r="1461" spans="1:7" ht="15.75" customHeight="1" x14ac:dyDescent="0.2">
      <c r="A1461" s="26" t="s">
        <v>1886</v>
      </c>
      <c r="B1461" s="26" t="s">
        <v>1911</v>
      </c>
      <c r="C1461" s="26" t="s">
        <v>6749</v>
      </c>
      <c r="D1461" s="26" t="e">
        <v>#N/A</v>
      </c>
      <c r="E1461" s="26">
        <v>1</v>
      </c>
      <c r="F1461" s="26">
        <v>9</v>
      </c>
      <c r="G1461" s="26">
        <f>SUMIFS(Adoption!$G$5:$G$697,Adoption!$A$5:$A$697,'Ravi file'!A1461,Adoption!$B$5:$B$697,B1461)</f>
        <v>0</v>
      </c>
    </row>
    <row r="1462" spans="1:7" ht="15.75" customHeight="1" x14ac:dyDescent="0.2">
      <c r="A1462" s="26" t="s">
        <v>428</v>
      </c>
      <c r="B1462" s="26" t="s">
        <v>6750</v>
      </c>
      <c r="C1462" s="26" t="e">
        <v>#N/A</v>
      </c>
      <c r="D1462" s="26" t="e">
        <v>#N/A</v>
      </c>
      <c r="E1462" s="26">
        <v>1</v>
      </c>
      <c r="F1462" s="26">
        <v>0</v>
      </c>
      <c r="G1462" s="26">
        <f>SUMIFS(Adoption!$G$5:$G$697,Adoption!$A$5:$A$697,'Ravi file'!A1462,Adoption!$B$5:$B$697,B1462)</f>
        <v>0</v>
      </c>
    </row>
    <row r="1463" spans="1:7" ht="15.75" customHeight="1" x14ac:dyDescent="0.2">
      <c r="A1463" s="26" t="s">
        <v>2982</v>
      </c>
      <c r="B1463" s="26" t="s">
        <v>3190</v>
      </c>
      <c r="C1463" s="26" t="s">
        <v>6751</v>
      </c>
      <c r="D1463" s="26" t="e">
        <v>#N/A</v>
      </c>
      <c r="E1463" s="26">
        <v>2</v>
      </c>
      <c r="F1463" s="26">
        <v>2</v>
      </c>
      <c r="G1463" s="26">
        <f>SUMIFS(Adoption!$G$5:$G$697,Adoption!$A$5:$A$697,'Ravi file'!A1463,Adoption!$B$5:$B$697,B1463)</f>
        <v>0</v>
      </c>
    </row>
    <row r="1464" spans="1:7" ht="15.75" customHeight="1" x14ac:dyDescent="0.2">
      <c r="A1464" s="26" t="s">
        <v>3737</v>
      </c>
      <c r="B1464" s="26" t="s">
        <v>3751</v>
      </c>
      <c r="C1464" s="26" t="e">
        <v>#N/A</v>
      </c>
      <c r="D1464" s="26" t="e">
        <v>#N/A</v>
      </c>
      <c r="E1464" s="26">
        <v>1</v>
      </c>
      <c r="F1464" s="26">
        <v>3</v>
      </c>
      <c r="G1464" s="26">
        <f>SUMIFS(Adoption!$G$5:$G$697,Adoption!$A$5:$A$697,'Ravi file'!A1464,Adoption!$B$5:$B$697,B1464)</f>
        <v>0</v>
      </c>
    </row>
    <row r="1465" spans="1:7" ht="15.75" customHeight="1" x14ac:dyDescent="0.2">
      <c r="A1465" s="26" t="s">
        <v>4186</v>
      </c>
      <c r="B1465" s="26" t="s">
        <v>4302</v>
      </c>
      <c r="C1465" s="26" t="s">
        <v>6752</v>
      </c>
      <c r="D1465" s="26" t="e">
        <v>#N/A</v>
      </c>
      <c r="E1465" s="26">
        <v>1</v>
      </c>
      <c r="F1465" s="26">
        <v>2</v>
      </c>
      <c r="G1465" s="26">
        <f>SUMIFS(Adoption!$G$5:$G$697,Adoption!$A$5:$A$697,'Ravi file'!A1465,Adoption!$B$5:$B$697,B1465)</f>
        <v>0</v>
      </c>
    </row>
    <row r="1466" spans="1:7" ht="15.75" customHeight="1" x14ac:dyDescent="0.2">
      <c r="A1466" s="26" t="s">
        <v>2982</v>
      </c>
      <c r="B1466" s="26" t="s">
        <v>3193</v>
      </c>
      <c r="C1466" s="26">
        <v>0</v>
      </c>
      <c r="D1466" s="26" t="e">
        <v>#N/A</v>
      </c>
      <c r="E1466" s="26">
        <v>2</v>
      </c>
      <c r="F1466" s="26">
        <v>0</v>
      </c>
      <c r="G1466" s="26">
        <f>SUMIFS(Adoption!$G$5:$G$697,Adoption!$A$5:$A$697,'Ravi file'!A1466,Adoption!$B$5:$B$697,B1466)</f>
        <v>0</v>
      </c>
    </row>
    <row r="1467" spans="1:7" ht="15.75" customHeight="1" x14ac:dyDescent="0.2">
      <c r="A1467" s="26" t="s">
        <v>1314</v>
      </c>
      <c r="B1467" s="26" t="s">
        <v>6753</v>
      </c>
      <c r="C1467" s="26" t="s">
        <v>5694</v>
      </c>
      <c r="D1467" s="26" t="e">
        <v>#N/A</v>
      </c>
      <c r="E1467" s="26">
        <v>1</v>
      </c>
      <c r="F1467" s="26">
        <v>10</v>
      </c>
      <c r="G1467" s="26">
        <f>SUMIFS(Adoption!$G$5:$G$697,Adoption!$A$5:$A$697,'Ravi file'!A1467,Adoption!$B$5:$B$697,B1467)</f>
        <v>78.412661656873382</v>
      </c>
    </row>
    <row r="1468" spans="1:7" ht="15.75" customHeight="1" x14ac:dyDescent="0.2">
      <c r="A1468" s="26" t="s">
        <v>1314</v>
      </c>
      <c r="B1468" s="26" t="s">
        <v>4611</v>
      </c>
      <c r="C1468" s="26" t="s">
        <v>6744</v>
      </c>
      <c r="D1468" s="26" t="e">
        <v>#N/A</v>
      </c>
      <c r="E1468" s="26">
        <v>1</v>
      </c>
      <c r="F1468" s="26">
        <v>10</v>
      </c>
      <c r="G1468" s="26">
        <f>SUMIFS(Adoption!$G$5:$G$697,Adoption!$A$5:$A$697,'Ravi file'!A1468,Adoption!$B$5:$B$697,B1468)</f>
        <v>0.77238202014069457</v>
      </c>
    </row>
    <row r="1469" spans="1:7" ht="15.75" customHeight="1" x14ac:dyDescent="0.2">
      <c r="A1469" s="26" t="s">
        <v>1314</v>
      </c>
      <c r="B1469" s="26" t="s">
        <v>6754</v>
      </c>
      <c r="C1469" s="26" t="s">
        <v>5571</v>
      </c>
      <c r="D1469" s="26" t="e">
        <v>#N/A</v>
      </c>
      <c r="E1469" s="26">
        <v>1</v>
      </c>
      <c r="F1469" s="26">
        <v>10</v>
      </c>
      <c r="G1469" s="26">
        <f>SUMIFS(Adoption!$G$5:$G$697,Adoption!$A$5:$A$697,'Ravi file'!A1469,Adoption!$B$5:$B$697,B1469)</f>
        <v>184.74059245041101</v>
      </c>
    </row>
    <row r="1470" spans="1:7" ht="15.75" customHeight="1" x14ac:dyDescent="0.2">
      <c r="A1470" s="26" t="s">
        <v>1314</v>
      </c>
      <c r="B1470" s="26" t="s">
        <v>6755</v>
      </c>
      <c r="C1470" s="26" t="s">
        <v>6756</v>
      </c>
      <c r="D1470" s="26" t="e">
        <v>#N/A</v>
      </c>
      <c r="E1470" s="26">
        <v>1</v>
      </c>
      <c r="F1470" s="26">
        <v>10</v>
      </c>
      <c r="G1470" s="26">
        <f>SUMIFS(Adoption!$G$5:$G$697,Adoption!$A$5:$A$697,'Ravi file'!A1470,Adoption!$B$5:$B$697,B1470)</f>
        <v>62.352236980164378</v>
      </c>
    </row>
    <row r="1471" spans="1:7" ht="15.75" customHeight="1" x14ac:dyDescent="0.2">
      <c r="A1471" s="26" t="s">
        <v>4494</v>
      </c>
      <c r="B1471" s="26" t="s">
        <v>807</v>
      </c>
      <c r="C1471" s="26" t="s">
        <v>6757</v>
      </c>
      <c r="D1471" s="26" t="e">
        <v>#N/A</v>
      </c>
      <c r="E1471" s="26">
        <v>1</v>
      </c>
      <c r="F1471" s="26">
        <v>12</v>
      </c>
      <c r="G1471" s="26">
        <f>SUMIFS(Adoption!$G$5:$G$697,Adoption!$A$5:$A$697,'Ravi file'!A1471,Adoption!$B$5:$B$697,B1471)</f>
        <v>0</v>
      </c>
    </row>
    <row r="1472" spans="1:7" ht="15.75" customHeight="1" x14ac:dyDescent="0.2">
      <c r="A1472" s="26" t="s">
        <v>4494</v>
      </c>
      <c r="B1472" s="26" t="s">
        <v>818</v>
      </c>
      <c r="C1472" s="26" t="s">
        <v>6758</v>
      </c>
      <c r="D1472" s="26" t="e">
        <v>#N/A</v>
      </c>
      <c r="E1472" s="26">
        <v>1</v>
      </c>
      <c r="F1472" s="26">
        <v>1</v>
      </c>
      <c r="G1472" s="26">
        <f>SUMIFS(Adoption!$G$5:$G$697,Adoption!$A$5:$A$697,'Ravi file'!A1472,Adoption!$B$5:$B$697,B1472)</f>
        <v>444.66906345638284</v>
      </c>
    </row>
    <row r="1473" spans="1:7" ht="15.75" customHeight="1" x14ac:dyDescent="0.2">
      <c r="A1473" s="26" t="s">
        <v>460</v>
      </c>
      <c r="B1473" s="26" t="s">
        <v>4016</v>
      </c>
      <c r="C1473" s="26" t="s">
        <v>6759</v>
      </c>
      <c r="D1473" s="26" t="e">
        <v>#N/A</v>
      </c>
      <c r="E1473" s="26">
        <v>1</v>
      </c>
      <c r="F1473" s="26">
        <v>1</v>
      </c>
      <c r="G1473" s="26">
        <f>SUMIFS(Adoption!$G$5:$G$697,Adoption!$A$5:$A$697,'Ravi file'!A1473,Adoption!$B$5:$B$697,B1473)</f>
        <v>0</v>
      </c>
    </row>
    <row r="1474" spans="1:7" ht="15.75" customHeight="1" x14ac:dyDescent="0.2">
      <c r="A1474" s="26" t="s">
        <v>2408</v>
      </c>
      <c r="B1474" s="26" t="s">
        <v>2595</v>
      </c>
      <c r="C1474" s="26" t="s">
        <v>5699</v>
      </c>
      <c r="D1474" s="26" t="e">
        <v>#N/A</v>
      </c>
      <c r="E1474" s="26">
        <v>2</v>
      </c>
      <c r="F1474" s="26">
        <v>2</v>
      </c>
      <c r="G1474" s="26">
        <f>SUMIFS(Adoption!$G$5:$G$697,Adoption!$A$5:$A$697,'Ravi file'!A1474,Adoption!$B$5:$B$697,B1474)</f>
        <v>0</v>
      </c>
    </row>
    <row r="1475" spans="1:7" ht="15.75" customHeight="1" x14ac:dyDescent="0.2">
      <c r="A1475" s="26" t="s">
        <v>2408</v>
      </c>
      <c r="B1475" s="26" t="s">
        <v>2597</v>
      </c>
      <c r="C1475" s="26" t="s">
        <v>6760</v>
      </c>
      <c r="D1475" s="26" t="e">
        <v>#N/A</v>
      </c>
      <c r="E1475" s="26">
        <v>1</v>
      </c>
      <c r="F1475" s="26">
        <v>2</v>
      </c>
      <c r="G1475" s="26">
        <f>SUMIFS(Adoption!$G$5:$G$697,Adoption!$A$5:$A$697,'Ravi file'!A1475,Adoption!$B$5:$B$697,B1475)</f>
        <v>0</v>
      </c>
    </row>
    <row r="1476" spans="1:7" ht="15.75" customHeight="1" x14ac:dyDescent="0.2">
      <c r="A1476" s="26" t="s">
        <v>4062</v>
      </c>
      <c r="B1476" s="26" t="s">
        <v>4154</v>
      </c>
      <c r="C1476" s="26">
        <v>0</v>
      </c>
      <c r="D1476" s="26" t="e">
        <v>#N/A</v>
      </c>
      <c r="E1476" s="26">
        <v>1</v>
      </c>
      <c r="F1476" s="26">
        <v>0</v>
      </c>
      <c r="G1476" s="26">
        <f>SUMIFS(Adoption!$G$5:$G$697,Adoption!$A$5:$A$697,'Ravi file'!A1476,Adoption!$B$5:$B$697,B1476)</f>
        <v>0</v>
      </c>
    </row>
    <row r="1477" spans="1:7" ht="15.75" customHeight="1" x14ac:dyDescent="0.2">
      <c r="A1477" s="26" t="s">
        <v>2408</v>
      </c>
      <c r="B1477" s="26" t="s">
        <v>2598</v>
      </c>
      <c r="C1477" s="26" t="s">
        <v>6761</v>
      </c>
      <c r="D1477" s="26" t="e">
        <v>#N/A</v>
      </c>
      <c r="E1477" s="26">
        <v>1</v>
      </c>
      <c r="F1477" s="26">
        <v>2</v>
      </c>
      <c r="G1477" s="26">
        <f>SUMIFS(Adoption!$G$5:$G$697,Adoption!$A$5:$A$697,'Ravi file'!A1477,Adoption!$B$5:$B$697,B1477)</f>
        <v>0</v>
      </c>
    </row>
    <row r="1478" spans="1:7" ht="15.75" customHeight="1" x14ac:dyDescent="0.2">
      <c r="A1478" s="26" t="s">
        <v>1314</v>
      </c>
      <c r="B1478" s="26" t="s">
        <v>1386</v>
      </c>
      <c r="C1478" s="26" t="s">
        <v>5527</v>
      </c>
      <c r="D1478" s="26" t="e">
        <v>#N/A</v>
      </c>
      <c r="E1478" s="26">
        <v>1</v>
      </c>
      <c r="F1478" s="26">
        <v>10</v>
      </c>
      <c r="G1478" s="26">
        <f>SUMIFS(Adoption!$G$5:$G$697,Adoption!$A$5:$A$697,'Ravi file'!A1478,Adoption!$B$5:$B$697,B1478)</f>
        <v>0</v>
      </c>
    </row>
    <row r="1479" spans="1:7" ht="15.75" customHeight="1" x14ac:dyDescent="0.2">
      <c r="A1479" s="26" t="s">
        <v>861</v>
      </c>
      <c r="B1479" s="26" t="s">
        <v>896</v>
      </c>
      <c r="C1479" s="26" t="s">
        <v>5465</v>
      </c>
      <c r="D1479" s="26" t="e">
        <v>#N/A</v>
      </c>
      <c r="E1479" s="26">
        <v>1</v>
      </c>
      <c r="F1479" s="26">
        <v>10</v>
      </c>
      <c r="G1479" s="26">
        <f>SUMIFS(Adoption!$G$5:$G$697,Adoption!$A$5:$A$697,'Ravi file'!A1479,Adoption!$B$5:$B$697,B1479)</f>
        <v>0</v>
      </c>
    </row>
    <row r="1480" spans="1:7" ht="15.75" customHeight="1" x14ac:dyDescent="0.2">
      <c r="A1480" s="26" t="s">
        <v>2408</v>
      </c>
      <c r="B1480" s="26" t="s">
        <v>2599</v>
      </c>
      <c r="C1480" s="26" t="s">
        <v>6762</v>
      </c>
      <c r="D1480" s="26" t="e">
        <v>#N/A</v>
      </c>
      <c r="E1480" s="26">
        <v>2</v>
      </c>
      <c r="F1480" s="26">
        <v>1</v>
      </c>
      <c r="G1480" s="26">
        <f>SUMIFS(Adoption!$G$5:$G$697,Adoption!$A$5:$A$697,'Ravi file'!A1480,Adoption!$B$5:$B$697,B1480)</f>
        <v>18.615780000000001</v>
      </c>
    </row>
    <row r="1481" spans="1:7" ht="15.75" customHeight="1" x14ac:dyDescent="0.2">
      <c r="A1481" s="26" t="s">
        <v>2408</v>
      </c>
      <c r="B1481" s="26" t="s">
        <v>2600</v>
      </c>
      <c r="C1481" s="26" t="s">
        <v>6763</v>
      </c>
      <c r="D1481" s="26" t="e">
        <v>#N/A</v>
      </c>
      <c r="E1481" s="26">
        <v>1</v>
      </c>
      <c r="F1481" s="26">
        <v>2</v>
      </c>
      <c r="G1481" s="26">
        <f>SUMIFS(Adoption!$G$5:$G$697,Adoption!$A$5:$A$697,'Ravi file'!A1481,Adoption!$B$5:$B$697,B1481)</f>
        <v>0</v>
      </c>
    </row>
    <row r="1482" spans="1:7" ht="15.75" customHeight="1" x14ac:dyDescent="0.2">
      <c r="A1482" s="26" t="s">
        <v>2175</v>
      </c>
      <c r="B1482" s="26" t="s">
        <v>2363</v>
      </c>
      <c r="C1482" s="26" t="s">
        <v>6764</v>
      </c>
      <c r="D1482" s="26" t="e">
        <v>#N/A</v>
      </c>
      <c r="E1482" s="26">
        <v>2</v>
      </c>
      <c r="F1482" s="26">
        <v>2</v>
      </c>
      <c r="G1482" s="26">
        <f>SUMIFS(Adoption!$G$5:$G$697,Adoption!$A$5:$A$697,'Ravi file'!A1482,Adoption!$B$5:$B$697,B1482)</f>
        <v>0</v>
      </c>
    </row>
    <row r="1483" spans="1:7" ht="15.75" customHeight="1" x14ac:dyDescent="0.2">
      <c r="A1483" s="26" t="s">
        <v>1092</v>
      </c>
      <c r="B1483" s="26" t="s">
        <v>6765</v>
      </c>
      <c r="C1483" s="26" t="s">
        <v>6766</v>
      </c>
      <c r="D1483" s="26" t="e">
        <v>#N/A</v>
      </c>
      <c r="E1483" s="26">
        <v>1</v>
      </c>
      <c r="F1483" s="26">
        <v>4</v>
      </c>
      <c r="G1483" s="26">
        <f>SUMIFS(Adoption!$G$5:$G$697,Adoption!$A$5:$A$697,'Ravi file'!A1483,Adoption!$B$5:$B$697,B1483)</f>
        <v>145.45184</v>
      </c>
    </row>
    <row r="1484" spans="1:7" ht="15.75" customHeight="1" x14ac:dyDescent="0.2">
      <c r="A1484" s="26" t="s">
        <v>1693</v>
      </c>
      <c r="B1484" s="26" t="s">
        <v>1858</v>
      </c>
      <c r="C1484" s="26" t="s">
        <v>6767</v>
      </c>
      <c r="D1484" s="26" t="e">
        <v>#N/A</v>
      </c>
      <c r="E1484" s="26">
        <v>1</v>
      </c>
      <c r="F1484" s="26">
        <v>1</v>
      </c>
      <c r="G1484" s="26">
        <f>SUMIFS(Adoption!$G$5:$G$697,Adoption!$A$5:$A$697,'Ravi file'!A1484,Adoption!$B$5:$B$697,B1484)</f>
        <v>0</v>
      </c>
    </row>
    <row r="1485" spans="1:7" ht="15.75" customHeight="1" x14ac:dyDescent="0.2">
      <c r="A1485" s="26" t="s">
        <v>1693</v>
      </c>
      <c r="B1485" s="26" t="s">
        <v>6768</v>
      </c>
      <c r="C1485" s="26" t="s">
        <v>6769</v>
      </c>
      <c r="D1485" s="26" t="e">
        <v>#N/A</v>
      </c>
      <c r="E1485" s="26">
        <v>1</v>
      </c>
      <c r="F1485" s="26">
        <v>1</v>
      </c>
      <c r="G1485" s="26">
        <f>SUMIFS(Adoption!$G$5:$G$697,Adoption!$A$5:$A$697,'Ravi file'!A1485,Adoption!$B$5:$B$697,B1485)</f>
        <v>0</v>
      </c>
    </row>
    <row r="1486" spans="1:7" ht="15.75" customHeight="1" x14ac:dyDescent="0.2">
      <c r="A1486" s="26" t="s">
        <v>1693</v>
      </c>
      <c r="B1486" s="26" t="s">
        <v>6770</v>
      </c>
      <c r="C1486" s="26">
        <v>0</v>
      </c>
      <c r="D1486" s="26" t="e">
        <v>#N/A</v>
      </c>
      <c r="E1486" s="26">
        <v>1</v>
      </c>
      <c r="F1486" s="26">
        <v>1</v>
      </c>
      <c r="G1486" s="26">
        <f>SUMIFS(Adoption!$G$5:$G$697,Adoption!$A$5:$A$697,'Ravi file'!A1486,Adoption!$B$5:$B$697,B1486)</f>
        <v>0</v>
      </c>
    </row>
    <row r="1487" spans="1:7" ht="15.75" customHeight="1" x14ac:dyDescent="0.2">
      <c r="A1487" s="26" t="s">
        <v>1693</v>
      </c>
      <c r="B1487" s="26" t="s">
        <v>1861</v>
      </c>
      <c r="C1487" s="26" t="s">
        <v>6771</v>
      </c>
      <c r="D1487" s="26" t="e">
        <v>#N/A</v>
      </c>
      <c r="E1487" s="26">
        <v>1</v>
      </c>
      <c r="F1487" s="26">
        <v>1</v>
      </c>
      <c r="G1487" s="26">
        <f>SUMIFS(Adoption!$G$5:$G$697,Adoption!$A$5:$A$697,'Ravi file'!A1487,Adoption!$B$5:$B$697,B1487)</f>
        <v>0</v>
      </c>
    </row>
    <row r="1488" spans="1:7" ht="15.75" customHeight="1" x14ac:dyDescent="0.2">
      <c r="A1488" s="26" t="s">
        <v>1693</v>
      </c>
      <c r="B1488" s="26" t="s">
        <v>1863</v>
      </c>
      <c r="C1488" s="26" t="s">
        <v>6772</v>
      </c>
      <c r="D1488" s="26" t="e">
        <v>#N/A</v>
      </c>
      <c r="E1488" s="26">
        <v>1</v>
      </c>
      <c r="F1488" s="26">
        <v>2</v>
      </c>
      <c r="G1488" s="26">
        <f>SUMIFS(Adoption!$G$5:$G$697,Adoption!$A$5:$A$697,'Ravi file'!A1488,Adoption!$B$5:$B$697,B1488)</f>
        <v>0</v>
      </c>
    </row>
    <row r="1489" spans="1:7" ht="15.75" customHeight="1" x14ac:dyDescent="0.2">
      <c r="A1489" s="26" t="s">
        <v>1693</v>
      </c>
      <c r="B1489" s="26" t="s">
        <v>1864</v>
      </c>
      <c r="C1489" s="26" t="s">
        <v>6773</v>
      </c>
      <c r="D1489" s="26" t="e">
        <v>#N/A</v>
      </c>
      <c r="E1489" s="26">
        <v>1</v>
      </c>
      <c r="F1489" s="26">
        <v>10</v>
      </c>
      <c r="G1489" s="26">
        <f>SUMIFS(Adoption!$G$5:$G$697,Adoption!$A$5:$A$697,'Ravi file'!A1489,Adoption!$B$5:$B$697,B1489)</f>
        <v>0</v>
      </c>
    </row>
    <row r="1490" spans="1:7" ht="15.75" customHeight="1" x14ac:dyDescent="0.2">
      <c r="A1490" s="26" t="s">
        <v>2119</v>
      </c>
      <c r="B1490" s="26" t="s">
        <v>2169</v>
      </c>
      <c r="C1490" s="26" t="s">
        <v>6774</v>
      </c>
      <c r="D1490" s="26" t="e">
        <v>#N/A</v>
      </c>
      <c r="E1490" s="26">
        <v>2</v>
      </c>
      <c r="F1490" s="26">
        <v>0</v>
      </c>
      <c r="G1490" s="26">
        <f>SUMIFS(Adoption!$G$5:$G$697,Adoption!$A$5:$A$697,'Ravi file'!A1490,Adoption!$B$5:$B$697,B1490)</f>
        <v>0</v>
      </c>
    </row>
    <row r="1491" spans="1:7" ht="15.75" customHeight="1" x14ac:dyDescent="0.2">
      <c r="A1491" s="26" t="s">
        <v>1693</v>
      </c>
      <c r="B1491" s="26" t="s">
        <v>1865</v>
      </c>
      <c r="C1491" s="26" t="s">
        <v>6775</v>
      </c>
      <c r="D1491" s="26" t="e">
        <v>#N/A</v>
      </c>
      <c r="E1491" s="26">
        <v>1</v>
      </c>
      <c r="F1491" s="26">
        <v>3</v>
      </c>
      <c r="G1491" s="26">
        <f>SUMIFS(Adoption!$G$5:$G$697,Adoption!$A$5:$A$697,'Ravi file'!A1491,Adoption!$B$5:$B$697,B1491)</f>
        <v>0</v>
      </c>
    </row>
    <row r="1492" spans="1:7" ht="15.75" customHeight="1" x14ac:dyDescent="0.2">
      <c r="A1492" s="26" t="s">
        <v>1693</v>
      </c>
      <c r="B1492" s="26" t="s">
        <v>1866</v>
      </c>
      <c r="C1492" s="26" t="s">
        <v>6776</v>
      </c>
      <c r="D1492" s="26" t="e">
        <v>#N/A</v>
      </c>
      <c r="E1492" s="26">
        <v>1</v>
      </c>
      <c r="F1492" s="26">
        <v>1</v>
      </c>
      <c r="G1492" s="26">
        <f>SUMIFS(Adoption!$G$5:$G$697,Adoption!$A$5:$A$697,'Ravi file'!A1492,Adoption!$B$5:$B$697,B1492)</f>
        <v>0</v>
      </c>
    </row>
    <row r="1493" spans="1:7" ht="15.75" customHeight="1" x14ac:dyDescent="0.2">
      <c r="A1493" s="26" t="s">
        <v>1693</v>
      </c>
      <c r="B1493" s="26" t="s">
        <v>1867</v>
      </c>
      <c r="C1493" s="26" t="s">
        <v>6777</v>
      </c>
      <c r="D1493" s="26" t="e">
        <v>#N/A</v>
      </c>
      <c r="E1493" s="26">
        <v>1</v>
      </c>
      <c r="F1493" s="26">
        <v>1</v>
      </c>
      <c r="G1493" s="26">
        <f>SUMIFS(Adoption!$G$5:$G$697,Adoption!$A$5:$A$697,'Ravi file'!A1493,Adoption!$B$5:$B$697,B1493)</f>
        <v>0</v>
      </c>
    </row>
    <row r="1494" spans="1:7" ht="15.75" customHeight="1" x14ac:dyDescent="0.2">
      <c r="A1494" s="26" t="s">
        <v>1693</v>
      </c>
      <c r="B1494" s="26" t="s">
        <v>1868</v>
      </c>
      <c r="C1494" s="26">
        <v>0</v>
      </c>
      <c r="D1494" s="26" t="e">
        <v>#N/A</v>
      </c>
      <c r="E1494" s="26">
        <v>1</v>
      </c>
      <c r="F1494" s="26">
        <v>0</v>
      </c>
      <c r="G1494" s="26">
        <f>SUMIFS(Adoption!$G$5:$G$697,Adoption!$A$5:$A$697,'Ravi file'!A1494,Adoption!$B$5:$B$697,B1494)</f>
        <v>0</v>
      </c>
    </row>
    <row r="1495" spans="1:7" ht="15.75" customHeight="1" x14ac:dyDescent="0.2">
      <c r="A1495" s="26" t="s">
        <v>2119</v>
      </c>
      <c r="B1495" s="26" t="s">
        <v>2170</v>
      </c>
      <c r="C1495" s="26" t="s">
        <v>6778</v>
      </c>
      <c r="D1495" s="26" t="e">
        <v>#N/A</v>
      </c>
      <c r="E1495" s="26">
        <v>1</v>
      </c>
      <c r="F1495" s="26">
        <v>1</v>
      </c>
      <c r="G1495" s="26">
        <f>SUMIFS(Adoption!$G$5:$G$697,Adoption!$A$5:$A$697,'Ravi file'!A1495,Adoption!$B$5:$B$697,B1495)</f>
        <v>0</v>
      </c>
    </row>
    <row r="1496" spans="1:7" ht="15.75" customHeight="1" x14ac:dyDescent="0.2">
      <c r="A1496" s="26" t="s">
        <v>1693</v>
      </c>
      <c r="B1496" s="26" t="s">
        <v>1870</v>
      </c>
      <c r="C1496" s="26" t="s">
        <v>6779</v>
      </c>
      <c r="D1496" s="26" t="e">
        <v>#N/A</v>
      </c>
      <c r="E1496" s="26">
        <v>1</v>
      </c>
      <c r="F1496" s="26">
        <v>1</v>
      </c>
      <c r="G1496" s="26">
        <f>SUMIFS(Adoption!$G$5:$G$697,Adoption!$A$5:$A$697,'Ravi file'!A1496,Adoption!$B$5:$B$697,B1496)</f>
        <v>0</v>
      </c>
    </row>
    <row r="1497" spans="1:7" ht="15.75" customHeight="1" x14ac:dyDescent="0.2">
      <c r="A1497" s="26" t="s">
        <v>1693</v>
      </c>
      <c r="B1497" s="26" t="s">
        <v>1871</v>
      </c>
      <c r="C1497" s="26" t="s">
        <v>6780</v>
      </c>
      <c r="D1497" s="26" t="e">
        <v>#N/A</v>
      </c>
      <c r="E1497" s="26">
        <v>1</v>
      </c>
      <c r="F1497" s="26">
        <v>10</v>
      </c>
      <c r="G1497" s="26">
        <f>SUMIFS(Adoption!$G$5:$G$697,Adoption!$A$5:$A$697,'Ravi file'!A1497,Adoption!$B$5:$B$697,B1497)</f>
        <v>0</v>
      </c>
    </row>
    <row r="1498" spans="1:7" ht="15.75" customHeight="1" x14ac:dyDescent="0.2">
      <c r="A1498" s="26" t="s">
        <v>353</v>
      </c>
      <c r="B1498" s="26" t="s">
        <v>3670</v>
      </c>
      <c r="C1498" s="26" t="s">
        <v>6046</v>
      </c>
      <c r="D1498" s="26" t="e">
        <v>#N/A</v>
      </c>
      <c r="E1498" s="26">
        <v>2</v>
      </c>
      <c r="F1498" s="26">
        <v>2</v>
      </c>
      <c r="G1498" s="26">
        <f>SUMIFS(Adoption!$G$5:$G$697,Adoption!$A$5:$A$697,'Ravi file'!A1498,Adoption!$B$5:$B$697,B1498)</f>
        <v>0</v>
      </c>
    </row>
    <row r="1499" spans="1:7" ht="15.75" customHeight="1" x14ac:dyDescent="0.2">
      <c r="A1499" s="26" t="s">
        <v>460</v>
      </c>
      <c r="B1499" s="26" t="s">
        <v>4021</v>
      </c>
      <c r="C1499" s="26" t="s">
        <v>6781</v>
      </c>
      <c r="D1499" s="26" t="e">
        <v>#N/A</v>
      </c>
      <c r="E1499" s="26">
        <v>1</v>
      </c>
      <c r="F1499" s="26">
        <v>1</v>
      </c>
      <c r="G1499" s="26">
        <f>SUMIFS(Adoption!$G$5:$G$697,Adoption!$A$5:$A$697,'Ravi file'!A1499,Adoption!$B$5:$B$697,B1499)</f>
        <v>0</v>
      </c>
    </row>
    <row r="1500" spans="1:7" ht="15.75" customHeight="1" x14ac:dyDescent="0.2">
      <c r="A1500" s="26" t="s">
        <v>2408</v>
      </c>
      <c r="B1500" s="26" t="s">
        <v>2601</v>
      </c>
      <c r="C1500" s="26" t="s">
        <v>6782</v>
      </c>
      <c r="D1500" s="26" t="e">
        <v>#N/A</v>
      </c>
      <c r="E1500" s="26">
        <v>1</v>
      </c>
      <c r="F1500" s="26">
        <v>2</v>
      </c>
      <c r="G1500" s="26">
        <f>SUMIFS(Adoption!$G$5:$G$697,Adoption!$A$5:$A$697,'Ravi file'!A1500,Adoption!$B$5:$B$697,B1500)</f>
        <v>346.8931</v>
      </c>
    </row>
    <row r="1501" spans="1:7" ht="15.75" customHeight="1" x14ac:dyDescent="0.2">
      <c r="A1501" s="26" t="s">
        <v>2175</v>
      </c>
      <c r="B1501" s="26" t="s">
        <v>2367</v>
      </c>
      <c r="C1501" s="26">
        <v>0</v>
      </c>
      <c r="D1501" s="26" t="e">
        <v>#N/A</v>
      </c>
      <c r="E1501" s="26">
        <v>1</v>
      </c>
      <c r="F1501" s="26">
        <v>0</v>
      </c>
      <c r="G1501" s="26">
        <f>SUMIFS(Adoption!$G$5:$G$697,Adoption!$A$5:$A$697,'Ravi file'!A1501,Adoption!$B$5:$B$697,B1501)</f>
        <v>0</v>
      </c>
    </row>
    <row r="1502" spans="1:7" ht="15.75" customHeight="1" x14ac:dyDescent="0.2">
      <c r="A1502" s="26" t="s">
        <v>2175</v>
      </c>
      <c r="B1502" s="26" t="s">
        <v>2368</v>
      </c>
      <c r="C1502" s="26" t="s">
        <v>6783</v>
      </c>
      <c r="D1502" s="26" t="e">
        <v>#N/A</v>
      </c>
      <c r="E1502" s="26">
        <v>1</v>
      </c>
      <c r="F1502" s="26">
        <v>2</v>
      </c>
      <c r="G1502" s="26">
        <f>SUMIFS(Adoption!$G$5:$G$697,Adoption!$A$5:$A$697,'Ravi file'!A1502,Adoption!$B$5:$B$697,B1502)</f>
        <v>0</v>
      </c>
    </row>
    <row r="1503" spans="1:7" ht="15.75" customHeight="1" x14ac:dyDescent="0.2">
      <c r="A1503" s="26" t="s">
        <v>2175</v>
      </c>
      <c r="B1503" s="26" t="s">
        <v>2369</v>
      </c>
      <c r="C1503" s="26">
        <v>0</v>
      </c>
      <c r="D1503" s="26" t="e">
        <v>#N/A</v>
      </c>
      <c r="E1503" s="26">
        <v>1</v>
      </c>
      <c r="F1503" s="26">
        <v>0</v>
      </c>
      <c r="G1503" s="26">
        <f>SUMIFS(Adoption!$G$5:$G$697,Adoption!$A$5:$A$697,'Ravi file'!A1503,Adoption!$B$5:$B$697,B1503)</f>
        <v>0</v>
      </c>
    </row>
    <row r="1504" spans="1:7" ht="15.75" customHeight="1" x14ac:dyDescent="0.2">
      <c r="A1504" s="26" t="s">
        <v>2175</v>
      </c>
      <c r="B1504" s="26" t="s">
        <v>2370</v>
      </c>
      <c r="C1504" s="26" t="s">
        <v>6784</v>
      </c>
      <c r="D1504" s="26" t="e">
        <v>#N/A</v>
      </c>
      <c r="E1504" s="26">
        <v>1</v>
      </c>
      <c r="F1504" s="26">
        <v>2</v>
      </c>
      <c r="G1504" s="26">
        <f>SUMIFS(Adoption!$G$5:$G$697,Adoption!$A$5:$A$697,'Ravi file'!A1504,Adoption!$B$5:$B$697,B1504)</f>
        <v>0</v>
      </c>
    </row>
    <row r="1505" spans="1:7" ht="15.75" customHeight="1" x14ac:dyDescent="0.2">
      <c r="A1505" s="26" t="s">
        <v>2175</v>
      </c>
      <c r="B1505" s="26" t="s">
        <v>2371</v>
      </c>
      <c r="C1505" s="26">
        <v>0</v>
      </c>
      <c r="D1505" s="26" t="e">
        <v>#N/A</v>
      </c>
      <c r="E1505" s="26">
        <v>2</v>
      </c>
      <c r="F1505" s="26">
        <v>0</v>
      </c>
      <c r="G1505" s="26">
        <f>SUMIFS(Adoption!$G$5:$G$697,Adoption!$A$5:$A$697,'Ravi file'!A1505,Adoption!$B$5:$B$697,B1505)</f>
        <v>0</v>
      </c>
    </row>
    <row r="1506" spans="1:7" ht="15.75" customHeight="1" x14ac:dyDescent="0.2">
      <c r="A1506" s="26" t="s">
        <v>2175</v>
      </c>
      <c r="B1506" s="26" t="s">
        <v>2372</v>
      </c>
      <c r="C1506" s="26">
        <v>0</v>
      </c>
      <c r="D1506" s="26" t="e">
        <v>#N/A</v>
      </c>
      <c r="E1506" s="26">
        <v>1</v>
      </c>
      <c r="F1506" s="26">
        <v>0</v>
      </c>
      <c r="G1506" s="26">
        <f>SUMIFS(Adoption!$G$5:$G$697,Adoption!$A$5:$A$697,'Ravi file'!A1506,Adoption!$B$5:$B$697,B1506)</f>
        <v>0</v>
      </c>
    </row>
    <row r="1507" spans="1:7" ht="15.75" customHeight="1" x14ac:dyDescent="0.2">
      <c r="A1507" s="26" t="s">
        <v>2175</v>
      </c>
      <c r="B1507" s="26" t="s">
        <v>2373</v>
      </c>
      <c r="C1507" s="26">
        <v>0</v>
      </c>
      <c r="D1507" s="26" t="e">
        <v>#N/A</v>
      </c>
      <c r="E1507" s="26">
        <v>1</v>
      </c>
      <c r="F1507" s="26">
        <v>0</v>
      </c>
      <c r="G1507" s="26">
        <f>SUMIFS(Adoption!$G$5:$G$697,Adoption!$A$5:$A$697,'Ravi file'!A1507,Adoption!$B$5:$B$697,B1507)</f>
        <v>0</v>
      </c>
    </row>
    <row r="1508" spans="1:7" ht="15.75" customHeight="1" x14ac:dyDescent="0.2">
      <c r="A1508" s="26" t="s">
        <v>2175</v>
      </c>
      <c r="B1508" s="26" t="s">
        <v>2374</v>
      </c>
      <c r="C1508" s="26" t="s">
        <v>6785</v>
      </c>
      <c r="D1508" s="26" t="e">
        <v>#N/A</v>
      </c>
      <c r="E1508" s="26">
        <v>1</v>
      </c>
      <c r="F1508" s="26">
        <v>2</v>
      </c>
      <c r="G1508" s="26">
        <f>SUMIFS(Adoption!$G$5:$G$697,Adoption!$A$5:$A$697,'Ravi file'!A1508,Adoption!$B$5:$B$697,B1508)</f>
        <v>0</v>
      </c>
    </row>
    <row r="1509" spans="1:7" ht="15.75" customHeight="1" x14ac:dyDescent="0.2">
      <c r="A1509" s="26" t="s">
        <v>4186</v>
      </c>
      <c r="B1509" s="26" t="s">
        <v>4303</v>
      </c>
      <c r="C1509" s="26" t="s">
        <v>6786</v>
      </c>
      <c r="D1509" s="26" t="e">
        <v>#N/A</v>
      </c>
      <c r="E1509" s="26">
        <v>1</v>
      </c>
      <c r="F1509" s="26">
        <v>1</v>
      </c>
      <c r="G1509" s="26">
        <f>SUMIFS(Adoption!$G$5:$G$697,Adoption!$A$5:$A$697,'Ravi file'!A1509,Adoption!$B$5:$B$697,B1509)</f>
        <v>0</v>
      </c>
    </row>
    <row r="1510" spans="1:7" ht="15.75" customHeight="1" x14ac:dyDescent="0.2">
      <c r="A1510" s="26" t="s">
        <v>176</v>
      </c>
      <c r="B1510" s="26" t="s">
        <v>191</v>
      </c>
      <c r="C1510" s="26">
        <v>0</v>
      </c>
      <c r="D1510" s="26" t="e">
        <v>#N/A</v>
      </c>
      <c r="E1510" s="26">
        <v>1</v>
      </c>
      <c r="F1510" s="26">
        <v>0</v>
      </c>
      <c r="G1510" s="26">
        <f>SUMIFS(Adoption!$G$5:$G$697,Adoption!$A$5:$A$697,'Ravi file'!A1510,Adoption!$B$5:$B$697,B1510)</f>
        <v>4.6659959999999998</v>
      </c>
    </row>
    <row r="1511" spans="1:7" ht="15.75" customHeight="1" x14ac:dyDescent="0.2">
      <c r="A1511" s="26" t="s">
        <v>1314</v>
      </c>
      <c r="B1511" s="26" t="s">
        <v>6787</v>
      </c>
      <c r="C1511" s="26" t="s">
        <v>6788</v>
      </c>
      <c r="D1511" s="26" t="e">
        <v>#N/A</v>
      </c>
      <c r="E1511" s="26">
        <v>1</v>
      </c>
      <c r="F1511" s="26">
        <v>1</v>
      </c>
      <c r="G1511" s="26">
        <f>SUMIFS(Adoption!$G$5:$G$697,Adoption!$A$5:$A$697,'Ravi file'!A1511,Adoption!$B$5:$B$697,B1511)</f>
        <v>0</v>
      </c>
    </row>
    <row r="1512" spans="1:7" ht="15.75" customHeight="1" x14ac:dyDescent="0.2">
      <c r="A1512" s="26" t="s">
        <v>1314</v>
      </c>
      <c r="B1512" s="26" t="s">
        <v>6789</v>
      </c>
      <c r="C1512" s="26" t="s">
        <v>6790</v>
      </c>
      <c r="D1512" s="26" t="e">
        <v>#N/A</v>
      </c>
      <c r="E1512" s="26">
        <v>1</v>
      </c>
      <c r="F1512" s="26">
        <v>1</v>
      </c>
      <c r="G1512" s="26">
        <f>SUMIFS(Adoption!$G$5:$G$697,Adoption!$A$5:$A$697,'Ravi file'!A1512,Adoption!$B$5:$B$697,B1512)</f>
        <v>0</v>
      </c>
    </row>
    <row r="1513" spans="1:7" ht="15.75" customHeight="1" x14ac:dyDescent="0.2">
      <c r="A1513" s="26" t="s">
        <v>1314</v>
      </c>
      <c r="B1513" s="26" t="s">
        <v>1389</v>
      </c>
      <c r="C1513" s="26" t="e">
        <v>#N/A</v>
      </c>
      <c r="D1513" s="26" t="e">
        <v>#N/A</v>
      </c>
      <c r="E1513" s="26">
        <v>1</v>
      </c>
      <c r="F1513" s="26">
        <v>1</v>
      </c>
      <c r="G1513" s="26">
        <f>SUMIFS(Adoption!$G$5:$G$697,Adoption!$A$5:$A$697,'Ravi file'!A1513,Adoption!$B$5:$B$697,B1513)</f>
        <v>0</v>
      </c>
    </row>
    <row r="1514" spans="1:7" ht="15.75" customHeight="1" x14ac:dyDescent="0.2">
      <c r="A1514" s="26" t="s">
        <v>30</v>
      </c>
      <c r="B1514" s="26" t="s">
        <v>6791</v>
      </c>
      <c r="C1514" s="26" t="s">
        <v>6792</v>
      </c>
      <c r="D1514" s="26" t="e">
        <v>#N/A</v>
      </c>
      <c r="E1514" s="26">
        <v>1</v>
      </c>
      <c r="F1514" s="26">
        <v>2</v>
      </c>
      <c r="G1514" s="26">
        <f>SUMIFS(Adoption!$G$5:$G$697,Adoption!$A$5:$A$697,'Ravi file'!A1514,Adoption!$B$5:$B$697,B1514)</f>
        <v>0</v>
      </c>
    </row>
    <row r="1515" spans="1:7" ht="15.75" customHeight="1" x14ac:dyDescent="0.2">
      <c r="A1515" s="26" t="s">
        <v>30</v>
      </c>
      <c r="B1515" s="26" t="s">
        <v>6793</v>
      </c>
      <c r="C1515" s="26" t="s">
        <v>6794</v>
      </c>
      <c r="D1515" s="26" t="e">
        <v>#N/A</v>
      </c>
      <c r="E1515" s="26">
        <v>1</v>
      </c>
      <c r="F1515" s="26">
        <v>2</v>
      </c>
      <c r="G1515" s="26">
        <f>SUMIFS(Adoption!$G$5:$G$697,Adoption!$A$5:$A$697,'Ravi file'!A1515,Adoption!$B$5:$B$697,B1515)</f>
        <v>0</v>
      </c>
    </row>
    <row r="1516" spans="1:7" ht="15.75" customHeight="1" x14ac:dyDescent="0.2">
      <c r="A1516" s="26" t="s">
        <v>176</v>
      </c>
      <c r="B1516" s="26" t="s">
        <v>178</v>
      </c>
      <c r="C1516" s="26" t="s">
        <v>6650</v>
      </c>
      <c r="D1516" s="26" t="e">
        <v>#N/A</v>
      </c>
      <c r="E1516" s="26">
        <v>1</v>
      </c>
      <c r="F1516" s="26">
        <v>10</v>
      </c>
      <c r="G1516" s="26">
        <f>SUMIFS(Adoption!$G$5:$G$697,Adoption!$A$5:$A$697,'Ravi file'!A1516,Adoption!$B$5:$B$697,B1516)</f>
        <v>0</v>
      </c>
    </row>
    <row r="1517" spans="1:7" ht="15.75" customHeight="1" x14ac:dyDescent="0.2">
      <c r="A1517" s="26" t="s">
        <v>1413</v>
      </c>
      <c r="B1517" s="26" t="s">
        <v>6795</v>
      </c>
      <c r="C1517" s="26" t="s">
        <v>6796</v>
      </c>
      <c r="D1517" s="26" t="e">
        <v>#N/A</v>
      </c>
      <c r="E1517" s="26">
        <v>1</v>
      </c>
      <c r="F1517" s="26">
        <v>2</v>
      </c>
      <c r="G1517" s="26">
        <f>SUMIFS(Adoption!$G$5:$G$697,Adoption!$A$5:$A$697,'Ravi file'!A1517,Adoption!$B$5:$B$697,B1517)</f>
        <v>0</v>
      </c>
    </row>
    <row r="1518" spans="1:7" ht="15.75" customHeight="1" x14ac:dyDescent="0.2">
      <c r="A1518" s="26" t="s">
        <v>27</v>
      </c>
      <c r="B1518" s="26" t="s">
        <v>42</v>
      </c>
      <c r="C1518" s="26">
        <v>0</v>
      </c>
      <c r="D1518" s="26" t="e">
        <v>#N/A</v>
      </c>
      <c r="E1518" s="26">
        <v>1</v>
      </c>
      <c r="F1518" s="26">
        <v>13</v>
      </c>
      <c r="G1518" s="26">
        <f>SUMIFS(Adoption!$G$5:$G$697,Adoption!$A$5:$A$697,'Ravi file'!A1518,Adoption!$B$5:$B$697,B1518)</f>
        <v>0.63875000000000004</v>
      </c>
    </row>
    <row r="1519" spans="1:7" ht="15.75" customHeight="1" x14ac:dyDescent="0.2">
      <c r="A1519" s="26" t="s">
        <v>27</v>
      </c>
      <c r="B1519" s="26" t="s">
        <v>43</v>
      </c>
      <c r="C1519" s="26">
        <v>0</v>
      </c>
      <c r="D1519" s="26" t="e">
        <v>#N/A</v>
      </c>
      <c r="E1519" s="26">
        <v>1</v>
      </c>
      <c r="F1519" s="26">
        <v>13</v>
      </c>
      <c r="G1519" s="26">
        <f>SUMIFS(Adoption!$G$5:$G$697,Adoption!$A$5:$A$697,'Ravi file'!A1519,Adoption!$B$5:$B$697,B1519)</f>
        <v>6.3875000000000001E-2</v>
      </c>
    </row>
    <row r="1520" spans="1:7" ht="15.75" customHeight="1" x14ac:dyDescent="0.2">
      <c r="A1520" s="26" t="s">
        <v>460</v>
      </c>
      <c r="B1520" s="26" t="s">
        <v>4022</v>
      </c>
      <c r="C1520" s="26" t="s">
        <v>6797</v>
      </c>
      <c r="D1520" s="26" t="e">
        <v>#N/A</v>
      </c>
      <c r="E1520" s="26">
        <v>1</v>
      </c>
      <c r="F1520" s="26">
        <v>1</v>
      </c>
      <c r="G1520" s="26">
        <f>SUMIFS(Adoption!$G$5:$G$697,Adoption!$A$5:$A$697,'Ravi file'!A1520,Adoption!$B$5:$B$697,B1520)</f>
        <v>0</v>
      </c>
    </row>
    <row r="1521" spans="1:7" ht="15.75" customHeight="1" x14ac:dyDescent="0.2">
      <c r="A1521" s="26" t="s">
        <v>1923</v>
      </c>
      <c r="B1521" s="26" t="s">
        <v>2063</v>
      </c>
      <c r="C1521" s="26" t="s">
        <v>6798</v>
      </c>
      <c r="D1521" s="26" t="e">
        <v>#N/A</v>
      </c>
      <c r="E1521" s="26">
        <v>2</v>
      </c>
      <c r="F1521" s="26">
        <v>2</v>
      </c>
      <c r="G1521" s="26">
        <f>SUMIFS(Adoption!$G$5:$G$697,Adoption!$A$5:$A$697,'Ravi file'!A1521,Adoption!$B$5:$B$697,B1521)</f>
        <v>854.53265554916607</v>
      </c>
    </row>
    <row r="1522" spans="1:7" ht="15.75" customHeight="1" x14ac:dyDescent="0.2">
      <c r="A1522" s="26" t="s">
        <v>2982</v>
      </c>
      <c r="B1522" s="26" t="s">
        <v>3203</v>
      </c>
      <c r="C1522" s="26">
        <v>0</v>
      </c>
      <c r="D1522" s="26" t="e">
        <v>#N/A</v>
      </c>
      <c r="E1522" s="26">
        <v>2</v>
      </c>
      <c r="F1522" s="26">
        <v>0</v>
      </c>
      <c r="G1522" s="26">
        <f>SUMIFS(Adoption!$G$5:$G$697,Adoption!$A$5:$A$697,'Ravi file'!A1522,Adoption!$B$5:$B$697,B1522)</f>
        <v>0</v>
      </c>
    </row>
    <row r="1523" spans="1:7" ht="15.75" customHeight="1" x14ac:dyDescent="0.2">
      <c r="A1523" s="26" t="s">
        <v>47</v>
      </c>
      <c r="B1523" s="26" t="s">
        <v>6799</v>
      </c>
      <c r="C1523" s="26" t="s">
        <v>6214</v>
      </c>
      <c r="D1523" s="26" t="e">
        <v>#N/A</v>
      </c>
      <c r="E1523" s="26">
        <v>1</v>
      </c>
      <c r="F1523" s="26">
        <v>13</v>
      </c>
      <c r="G1523" s="26">
        <f>SUMIFS(Adoption!$G$5:$G$697,Adoption!$A$5:$A$697,'Ravi file'!A1523,Adoption!$B$5:$B$697,B1523)</f>
        <v>0</v>
      </c>
    </row>
    <row r="1524" spans="1:7" ht="15.75" customHeight="1" x14ac:dyDescent="0.2">
      <c r="A1524" s="26" t="s">
        <v>1413</v>
      </c>
      <c r="B1524" s="26" t="s">
        <v>1529</v>
      </c>
      <c r="C1524" s="26" t="s">
        <v>6800</v>
      </c>
      <c r="D1524" s="26" t="e">
        <v>#N/A</v>
      </c>
      <c r="E1524" s="26">
        <v>1</v>
      </c>
      <c r="F1524" s="26">
        <v>10</v>
      </c>
      <c r="G1524" s="26">
        <f>SUMIFS(Adoption!$G$5:$G$697,Adoption!$A$5:$A$697,'Ravi file'!A1524,Adoption!$B$5:$B$697,B1524)</f>
        <v>0</v>
      </c>
    </row>
    <row r="1525" spans="1:7" ht="15.75" customHeight="1" x14ac:dyDescent="0.2">
      <c r="A1525" s="26" t="s">
        <v>834</v>
      </c>
      <c r="B1525" s="26" t="s">
        <v>844</v>
      </c>
      <c r="C1525" s="26">
        <v>0</v>
      </c>
      <c r="D1525" s="26" t="e">
        <v>#N/A</v>
      </c>
      <c r="E1525" s="26">
        <v>1</v>
      </c>
      <c r="F1525" s="26">
        <v>2</v>
      </c>
      <c r="G1525" s="26">
        <f>SUMIFS(Adoption!$G$5:$G$697,Adoption!$A$5:$A$697,'Ravi file'!A1525,Adoption!$B$5:$B$697,B1525)</f>
        <v>0</v>
      </c>
    </row>
    <row r="1526" spans="1:7" ht="15.75" customHeight="1" x14ac:dyDescent="0.2">
      <c r="A1526" s="26" t="s">
        <v>422</v>
      </c>
      <c r="B1526" s="26" t="s">
        <v>500</v>
      </c>
      <c r="C1526" s="26">
        <v>0</v>
      </c>
      <c r="D1526" s="26" t="e">
        <v>#N/A</v>
      </c>
      <c r="E1526" s="26">
        <v>2</v>
      </c>
      <c r="F1526" s="26">
        <v>0</v>
      </c>
      <c r="G1526" s="26">
        <f>SUMIFS(Adoption!$G$5:$G$697,Adoption!$A$5:$A$697,'Ravi file'!A1526,Adoption!$B$5:$B$697,B1526)</f>
        <v>358.30706899101318</v>
      </c>
    </row>
    <row r="1527" spans="1:7" ht="15.75" customHeight="1" x14ac:dyDescent="0.2">
      <c r="A1527" s="26" t="s">
        <v>1314</v>
      </c>
      <c r="B1527" s="26" t="s">
        <v>6801</v>
      </c>
      <c r="C1527" s="26" t="s">
        <v>6802</v>
      </c>
      <c r="D1527" s="26" t="e">
        <v>#N/A</v>
      </c>
      <c r="E1527" s="26">
        <v>1</v>
      </c>
      <c r="F1527" s="26">
        <v>10</v>
      </c>
      <c r="G1527" s="26">
        <f>SUMIFS(Adoption!$G$5:$G$697,Adoption!$A$5:$A$697,'Ravi file'!A1527,Adoption!$B$5:$B$697,B1527)</f>
        <v>0</v>
      </c>
    </row>
    <row r="1528" spans="1:7" ht="15.75" customHeight="1" x14ac:dyDescent="0.2">
      <c r="A1528" s="26" t="s">
        <v>30</v>
      </c>
      <c r="B1528" s="26" t="s">
        <v>1259</v>
      </c>
      <c r="C1528" s="26" t="s">
        <v>6803</v>
      </c>
      <c r="D1528" s="26" t="e">
        <v>#N/A</v>
      </c>
      <c r="E1528" s="26">
        <v>1</v>
      </c>
      <c r="F1528" s="26">
        <v>2</v>
      </c>
      <c r="G1528" s="26">
        <f>SUMIFS(Adoption!$G$5:$G$697,Adoption!$A$5:$A$697,'Ravi file'!A1528,Adoption!$B$5:$B$697,B1528)</f>
        <v>231.49669763095008</v>
      </c>
    </row>
    <row r="1529" spans="1:7" ht="15.75" customHeight="1" x14ac:dyDescent="0.2">
      <c r="A1529" s="26" t="s">
        <v>30</v>
      </c>
      <c r="B1529" s="26" t="s">
        <v>1260</v>
      </c>
      <c r="C1529" s="26" t="s">
        <v>6804</v>
      </c>
      <c r="D1529" s="26" t="e">
        <v>#N/A</v>
      </c>
      <c r="E1529" s="26">
        <v>1</v>
      </c>
      <c r="F1529" s="26">
        <v>2</v>
      </c>
      <c r="G1529" s="26">
        <f>SUMIFS(Adoption!$G$5:$G$697,Adoption!$A$5:$A$697,'Ravi file'!A1529,Adoption!$B$5:$B$697,B1529)</f>
        <v>648.19075336666015</v>
      </c>
    </row>
    <row r="1530" spans="1:7" ht="15.75" customHeight="1" x14ac:dyDescent="0.2">
      <c r="A1530" s="26" t="s">
        <v>30</v>
      </c>
      <c r="B1530" s="26" t="s">
        <v>1261</v>
      </c>
      <c r="C1530" s="26" t="s">
        <v>6805</v>
      </c>
      <c r="D1530" s="26" t="e">
        <v>#N/A</v>
      </c>
      <c r="E1530" s="26">
        <v>1</v>
      </c>
      <c r="F1530" s="26">
        <v>2</v>
      </c>
      <c r="G1530" s="26">
        <f>SUMIFS(Adoption!$G$5:$G$697,Adoption!$A$5:$A$697,'Ravi file'!A1530,Adoption!$B$5:$B$697,B1530)</f>
        <v>92.598679052380021</v>
      </c>
    </row>
    <row r="1531" spans="1:7" ht="15.75" customHeight="1" x14ac:dyDescent="0.2">
      <c r="A1531" s="26" t="s">
        <v>30</v>
      </c>
      <c r="B1531" s="26" t="s">
        <v>1262</v>
      </c>
      <c r="C1531" s="26" t="s">
        <v>6806</v>
      </c>
      <c r="D1531" s="26" t="e">
        <v>#N/A</v>
      </c>
      <c r="E1531" s="26">
        <v>1</v>
      </c>
      <c r="F1531" s="26">
        <v>1</v>
      </c>
      <c r="G1531" s="26">
        <f>SUMIFS(Adoption!$G$5:$G$697,Adoption!$A$5:$A$697,'Ravi file'!A1531,Adoption!$B$5:$B$697,B1531)</f>
        <v>0</v>
      </c>
    </row>
    <row r="1532" spans="1:7" ht="15.75" customHeight="1" x14ac:dyDescent="0.2">
      <c r="A1532" s="26" t="s">
        <v>30</v>
      </c>
      <c r="B1532" s="26" t="s">
        <v>1263</v>
      </c>
      <c r="C1532" s="26" t="s">
        <v>6807</v>
      </c>
      <c r="D1532" s="26" t="e">
        <v>#N/A</v>
      </c>
      <c r="E1532" s="26">
        <v>1</v>
      </c>
      <c r="F1532" s="26">
        <v>1</v>
      </c>
      <c r="G1532" s="26">
        <f>SUMIFS(Adoption!$G$5:$G$697,Adoption!$A$5:$A$697,'Ravi file'!A1532,Adoption!$B$5:$B$697,B1532)</f>
        <v>0</v>
      </c>
    </row>
    <row r="1533" spans="1:7" ht="15.75" customHeight="1" x14ac:dyDescent="0.2">
      <c r="A1533" s="26" t="s">
        <v>30</v>
      </c>
      <c r="B1533" s="26" t="s">
        <v>1264</v>
      </c>
      <c r="C1533" s="26" t="s">
        <v>6808</v>
      </c>
      <c r="D1533" s="26" t="e">
        <v>#N/A</v>
      </c>
      <c r="E1533" s="26">
        <v>1</v>
      </c>
      <c r="F1533" s="26">
        <v>2</v>
      </c>
      <c r="G1533" s="26">
        <f>SUMIFS(Adoption!$G$5:$G$697,Adoption!$A$5:$A$697,'Ravi file'!A1533,Adoption!$B$5:$B$697,B1533)</f>
        <v>37.039471620952007</v>
      </c>
    </row>
    <row r="1534" spans="1:7" ht="15.75" customHeight="1" x14ac:dyDescent="0.2">
      <c r="A1534" s="26" t="s">
        <v>30</v>
      </c>
      <c r="B1534" s="26" t="s">
        <v>6809</v>
      </c>
      <c r="C1534" s="26" t="s">
        <v>6810</v>
      </c>
      <c r="D1534" s="26" t="e">
        <v>#N/A</v>
      </c>
      <c r="E1534" s="26">
        <v>1</v>
      </c>
      <c r="F1534" s="26">
        <v>2</v>
      </c>
      <c r="G1534" s="26">
        <f>SUMIFS(Adoption!$G$5:$G$697,Adoption!$A$5:$A$697,'Ravi file'!A1534,Adoption!$B$5:$B$697,B1534)</f>
        <v>412.06412178309108</v>
      </c>
    </row>
    <row r="1535" spans="1:7" ht="15.75" customHeight="1" x14ac:dyDescent="0.2">
      <c r="A1535" s="26" t="s">
        <v>1620</v>
      </c>
      <c r="B1535" s="26" t="s">
        <v>1656</v>
      </c>
      <c r="C1535" s="26" t="s">
        <v>5638</v>
      </c>
      <c r="D1535" s="26" t="e">
        <v>#N/A</v>
      </c>
      <c r="E1535" s="26">
        <v>1</v>
      </c>
      <c r="F1535" s="26">
        <v>10</v>
      </c>
      <c r="G1535" s="26">
        <f>SUMIFS(Adoption!$G$5:$G$697,Adoption!$A$5:$A$697,'Ravi file'!A1535,Adoption!$B$5:$B$697,B1535)</f>
        <v>0</v>
      </c>
    </row>
    <row r="1536" spans="1:7" ht="15.75" customHeight="1" x14ac:dyDescent="0.2">
      <c r="A1536" s="26" t="s">
        <v>30</v>
      </c>
      <c r="B1536" s="26" t="s">
        <v>1265</v>
      </c>
      <c r="C1536" s="26" t="s">
        <v>6811</v>
      </c>
      <c r="D1536" s="26" t="e">
        <v>#N/A</v>
      </c>
      <c r="E1536" s="26">
        <v>1</v>
      </c>
      <c r="F1536" s="26">
        <v>10</v>
      </c>
      <c r="G1536" s="26">
        <f>SUMIFS(Adoption!$G$5:$G$697,Adoption!$A$5:$A$697,'Ravi file'!A1536,Adoption!$B$5:$B$697,B1536)</f>
        <v>0</v>
      </c>
    </row>
    <row r="1537" spans="1:7" ht="15.75" customHeight="1" x14ac:dyDescent="0.2">
      <c r="A1537" s="26" t="s">
        <v>422</v>
      </c>
      <c r="B1537" s="26" t="s">
        <v>502</v>
      </c>
      <c r="C1537" s="26" t="s">
        <v>6812</v>
      </c>
      <c r="D1537" s="26" t="e">
        <v>#N/A</v>
      </c>
      <c r="E1537" s="26">
        <v>1</v>
      </c>
      <c r="F1537" s="26">
        <v>10</v>
      </c>
      <c r="G1537" s="26">
        <f>SUMIFS(Adoption!$G$5:$G$697,Adoption!$A$5:$A$697,'Ravi file'!A1537,Adoption!$B$5:$B$697,B1537)</f>
        <v>0</v>
      </c>
    </row>
    <row r="1538" spans="1:7" ht="15.75" customHeight="1" x14ac:dyDescent="0.2">
      <c r="A1538" s="26" t="s">
        <v>1314</v>
      </c>
      <c r="B1538" s="26" t="s">
        <v>6813</v>
      </c>
      <c r="C1538" s="26" t="s">
        <v>6814</v>
      </c>
      <c r="D1538" s="26" t="e">
        <v>#N/A</v>
      </c>
      <c r="E1538" s="26">
        <v>1</v>
      </c>
      <c r="F1538" s="26">
        <v>10</v>
      </c>
      <c r="G1538" s="26">
        <f>SUMIFS(Adoption!$G$5:$G$697,Adoption!$A$5:$A$697,'Ravi file'!A1538,Adoption!$B$5:$B$697,B1538)</f>
        <v>0</v>
      </c>
    </row>
    <row r="1539" spans="1:7" ht="15.75" customHeight="1" x14ac:dyDescent="0.2">
      <c r="A1539" s="26" t="s">
        <v>2408</v>
      </c>
      <c r="B1539" s="26" t="s">
        <v>6815</v>
      </c>
      <c r="C1539" s="26" t="s">
        <v>6816</v>
      </c>
      <c r="D1539" s="26" t="e">
        <v>#N/A</v>
      </c>
      <c r="E1539" s="26">
        <v>2</v>
      </c>
      <c r="F1539" s="26">
        <v>2</v>
      </c>
      <c r="G1539" s="26">
        <f>SUMIFS(Adoption!$G$5:$G$697,Adoption!$A$5:$A$697,'Ravi file'!A1539,Adoption!$B$5:$B$697,B1539)</f>
        <v>186.30590000000001</v>
      </c>
    </row>
    <row r="1540" spans="1:7" ht="15.75" customHeight="1" x14ac:dyDescent="0.2">
      <c r="A1540" s="26" t="s">
        <v>1923</v>
      </c>
      <c r="B1540" s="26" t="s">
        <v>2064</v>
      </c>
      <c r="C1540" s="26" t="s">
        <v>6817</v>
      </c>
      <c r="D1540" s="26" t="e">
        <v>#N/A</v>
      </c>
      <c r="E1540" s="26">
        <v>2</v>
      </c>
      <c r="F1540" s="26">
        <v>1</v>
      </c>
      <c r="G1540" s="26">
        <f>SUMIFS(Adoption!$G$5:$G$697,Adoption!$A$5:$A$697,'Ravi file'!A1540,Adoption!$B$5:$B$697,B1540)</f>
        <v>0</v>
      </c>
    </row>
    <row r="1541" spans="1:7" ht="15.75" customHeight="1" x14ac:dyDescent="0.2">
      <c r="A1541" s="26" t="s">
        <v>1923</v>
      </c>
      <c r="B1541" s="26" t="s">
        <v>2065</v>
      </c>
      <c r="C1541" s="26" t="s">
        <v>6818</v>
      </c>
      <c r="D1541" s="26" t="e">
        <v>#N/A</v>
      </c>
      <c r="E1541" s="26">
        <v>2</v>
      </c>
      <c r="F1541" s="26">
        <v>2</v>
      </c>
      <c r="G1541" s="26">
        <f>SUMIFS(Adoption!$G$5:$G$697,Adoption!$A$5:$A$697,'Ravi file'!A1541,Adoption!$B$5:$B$697,B1541)</f>
        <v>0</v>
      </c>
    </row>
    <row r="1542" spans="1:7" ht="15.75" customHeight="1" x14ac:dyDescent="0.2">
      <c r="A1542" s="26" t="s">
        <v>1923</v>
      </c>
      <c r="B1542" s="26" t="s">
        <v>2066</v>
      </c>
      <c r="C1542" s="26" t="s">
        <v>6819</v>
      </c>
      <c r="D1542" s="26" t="e">
        <v>#N/A</v>
      </c>
      <c r="E1542" s="26">
        <v>2</v>
      </c>
      <c r="F1542" s="26">
        <v>2</v>
      </c>
      <c r="G1542" s="26">
        <f>SUMIFS(Adoption!$G$5:$G$697,Adoption!$A$5:$A$697,'Ravi file'!A1542,Adoption!$B$5:$B$697,B1542)</f>
        <v>0</v>
      </c>
    </row>
    <row r="1543" spans="1:7" ht="15.75" customHeight="1" x14ac:dyDescent="0.2">
      <c r="A1543" s="26" t="s">
        <v>1620</v>
      </c>
      <c r="B1543" s="26" t="s">
        <v>6820</v>
      </c>
      <c r="C1543" s="26" t="s">
        <v>5531</v>
      </c>
      <c r="D1543" s="26" t="e">
        <v>#N/A</v>
      </c>
      <c r="E1543" s="26">
        <v>1</v>
      </c>
      <c r="F1543" s="26">
        <v>10</v>
      </c>
      <c r="G1543" s="26">
        <f>SUMIFS(Adoption!$G$5:$G$697,Adoption!$A$5:$A$697,'Ravi file'!A1543,Adoption!$B$5:$B$697,B1543)</f>
        <v>0</v>
      </c>
    </row>
    <row r="1544" spans="1:7" ht="15.75" customHeight="1" x14ac:dyDescent="0.2">
      <c r="A1544" s="26" t="s">
        <v>2408</v>
      </c>
      <c r="B1544" s="26" t="s">
        <v>2608</v>
      </c>
      <c r="C1544" s="26" t="s">
        <v>6821</v>
      </c>
      <c r="D1544" s="26" t="e">
        <v>#N/A</v>
      </c>
      <c r="E1544" s="26">
        <v>1</v>
      </c>
      <c r="F1544" s="26">
        <v>2</v>
      </c>
      <c r="G1544" s="26">
        <f>SUMIFS(Adoption!$G$5:$G$697,Adoption!$A$5:$A$697,'Ravi file'!A1544,Adoption!$B$5:$B$697,B1544)</f>
        <v>0</v>
      </c>
    </row>
    <row r="1545" spans="1:7" ht="15.75" customHeight="1" x14ac:dyDescent="0.2">
      <c r="A1545" s="26" t="s">
        <v>1886</v>
      </c>
      <c r="B1545" s="26" t="s">
        <v>1912</v>
      </c>
      <c r="C1545" s="26" t="s">
        <v>6665</v>
      </c>
      <c r="D1545" s="26" t="e">
        <v>#N/A</v>
      </c>
      <c r="E1545" s="26">
        <v>1</v>
      </c>
      <c r="F1545" s="26">
        <v>10</v>
      </c>
      <c r="G1545" s="26">
        <f>SUMIFS(Adoption!$G$5:$G$697,Adoption!$A$5:$A$697,'Ravi file'!A1545,Adoption!$B$5:$B$697,B1545)</f>
        <v>19.430871794871795</v>
      </c>
    </row>
    <row r="1546" spans="1:7" ht="15.75" customHeight="1" x14ac:dyDescent="0.2">
      <c r="A1546" s="26" t="s">
        <v>2408</v>
      </c>
      <c r="B1546" s="26" t="s">
        <v>2609</v>
      </c>
      <c r="C1546" s="26" t="s">
        <v>6822</v>
      </c>
      <c r="D1546" s="26" t="e">
        <v>#N/A</v>
      </c>
      <c r="E1546" s="26">
        <v>2</v>
      </c>
      <c r="F1546" s="26">
        <v>2</v>
      </c>
      <c r="G1546" s="26">
        <f>SUMIFS(Adoption!$G$5:$G$697,Adoption!$A$5:$A$697,'Ravi file'!A1546,Adoption!$B$5:$B$697,B1546)</f>
        <v>5.2723009999999997</v>
      </c>
    </row>
    <row r="1547" spans="1:7" ht="15.75" customHeight="1" x14ac:dyDescent="0.2">
      <c r="A1547" s="26" t="s">
        <v>2408</v>
      </c>
      <c r="B1547" s="26" t="s">
        <v>6823</v>
      </c>
      <c r="C1547" s="26" t="s">
        <v>6824</v>
      </c>
      <c r="D1547" s="26" t="e">
        <v>#N/A</v>
      </c>
      <c r="E1547" s="26">
        <v>1</v>
      </c>
      <c r="F1547" s="26">
        <v>2</v>
      </c>
      <c r="G1547" s="26">
        <f>SUMIFS(Adoption!$G$5:$G$697,Adoption!$A$5:$A$697,'Ravi file'!A1547,Adoption!$B$5:$B$697,B1547)</f>
        <v>678.82740000000001</v>
      </c>
    </row>
    <row r="1548" spans="1:7" ht="15.75" customHeight="1" x14ac:dyDescent="0.2">
      <c r="A1548" s="26" t="s">
        <v>4186</v>
      </c>
      <c r="B1548" s="26" t="s">
        <v>4304</v>
      </c>
      <c r="C1548" s="26" t="s">
        <v>6825</v>
      </c>
      <c r="D1548" s="26" t="e">
        <v>#N/A</v>
      </c>
      <c r="E1548" s="26">
        <v>1</v>
      </c>
      <c r="F1548" s="26">
        <v>1</v>
      </c>
      <c r="G1548" s="26">
        <f>SUMIFS(Adoption!$G$5:$G$697,Adoption!$A$5:$A$697,'Ravi file'!A1548,Adoption!$B$5:$B$697,B1548)</f>
        <v>0</v>
      </c>
    </row>
    <row r="1549" spans="1:7" ht="15.75" customHeight="1" x14ac:dyDescent="0.2">
      <c r="A1549" s="26" t="s">
        <v>422</v>
      </c>
      <c r="B1549" s="26" t="s">
        <v>505</v>
      </c>
      <c r="C1549" s="26">
        <v>0</v>
      </c>
      <c r="D1549" s="26" t="e">
        <v>#N/A</v>
      </c>
      <c r="E1549" s="26">
        <v>2</v>
      </c>
      <c r="F1549" s="26">
        <v>0</v>
      </c>
      <c r="G1549" s="26">
        <f>SUMIFS(Adoption!$G$5:$G$697,Adoption!$A$5:$A$697,'Ravi file'!A1549,Adoption!$B$5:$B$697,B1549)</f>
        <v>7.7571834677713802</v>
      </c>
    </row>
    <row r="1550" spans="1:7" ht="15.75" customHeight="1" x14ac:dyDescent="0.2">
      <c r="A1550" s="26" t="s">
        <v>310</v>
      </c>
      <c r="B1550" s="26" t="s">
        <v>318</v>
      </c>
      <c r="C1550" s="26" t="s">
        <v>6826</v>
      </c>
      <c r="D1550" s="26" t="e">
        <v>#N/A</v>
      </c>
      <c r="E1550" s="26">
        <v>1</v>
      </c>
      <c r="F1550" s="26">
        <v>12</v>
      </c>
      <c r="G1550" s="26">
        <f>SUMIFS(Adoption!$G$5:$G$697,Adoption!$A$5:$A$697,'Ravi file'!A1550,Adoption!$B$5:$B$697,B1550)</f>
        <v>0</v>
      </c>
    </row>
    <row r="1551" spans="1:7" ht="15.75" customHeight="1" x14ac:dyDescent="0.2">
      <c r="A1551" s="26" t="s">
        <v>5895</v>
      </c>
      <c r="B1551" s="26" t="s">
        <v>167</v>
      </c>
      <c r="C1551" s="26" t="s">
        <v>6827</v>
      </c>
      <c r="D1551" s="26" t="e">
        <v>#N/A</v>
      </c>
      <c r="E1551" s="26">
        <v>1</v>
      </c>
      <c r="F1551" s="26">
        <v>10</v>
      </c>
      <c r="G1551" s="26">
        <f>SUMIFS(Adoption!$G$5:$G$697,Adoption!$A$5:$A$697,'Ravi file'!A1551,Adoption!$B$5:$B$697,B1551)</f>
        <v>15.476603773584905</v>
      </c>
    </row>
    <row r="1552" spans="1:7" ht="15.75" customHeight="1" x14ac:dyDescent="0.2">
      <c r="A1552" s="26" t="s">
        <v>5895</v>
      </c>
      <c r="B1552" s="26" t="s">
        <v>168</v>
      </c>
      <c r="C1552" s="26" t="s">
        <v>6828</v>
      </c>
      <c r="D1552" s="26" t="e">
        <v>#N/A</v>
      </c>
      <c r="E1552" s="26">
        <v>1</v>
      </c>
      <c r="F1552" s="26">
        <v>10</v>
      </c>
      <c r="G1552" s="26">
        <f>SUMIFS(Adoption!$G$5:$G$697,Adoption!$A$5:$A$697,'Ravi file'!A1552,Adoption!$B$5:$B$697,B1552)</f>
        <v>1.0317735849056604</v>
      </c>
    </row>
    <row r="1553" spans="1:7" ht="15.75" customHeight="1" x14ac:dyDescent="0.2">
      <c r="A1553" s="26" t="s">
        <v>334</v>
      </c>
      <c r="B1553" s="26" t="s">
        <v>6829</v>
      </c>
      <c r="C1553" s="26" t="s">
        <v>6830</v>
      </c>
      <c r="D1553" s="26" t="e">
        <v>#N/A</v>
      </c>
      <c r="E1553" s="26">
        <v>1</v>
      </c>
      <c r="F1553" s="26">
        <v>3</v>
      </c>
      <c r="G1553" s="26">
        <f>SUMIFS(Adoption!$G$5:$G$697,Adoption!$A$5:$A$697,'Ravi file'!A1553,Adoption!$B$5:$B$697,B1553)</f>
        <v>1.1063945677178828</v>
      </c>
    </row>
    <row r="1554" spans="1:7" ht="15.75" customHeight="1" x14ac:dyDescent="0.2">
      <c r="A1554" s="26" t="s">
        <v>138</v>
      </c>
      <c r="B1554" s="26" t="s">
        <v>152</v>
      </c>
      <c r="C1554" s="26" t="s">
        <v>6831</v>
      </c>
      <c r="D1554" s="26" t="e">
        <v>#N/A</v>
      </c>
      <c r="E1554" s="26">
        <v>1</v>
      </c>
      <c r="F1554" s="26">
        <v>10</v>
      </c>
      <c r="G1554" s="26">
        <f>SUMIFS(Adoption!$G$5:$G$697,Adoption!$A$5:$A$697,'Ravi file'!A1554,Adoption!$B$5:$B$697,B1554)</f>
        <v>54.955097294303826</v>
      </c>
    </row>
    <row r="1555" spans="1:7" ht="15.75" customHeight="1" x14ac:dyDescent="0.2">
      <c r="A1555" s="26" t="s">
        <v>1620</v>
      </c>
      <c r="B1555" s="26" t="s">
        <v>1665</v>
      </c>
      <c r="C1555" s="26" t="s">
        <v>6832</v>
      </c>
      <c r="D1555" s="26" t="e">
        <v>#N/A</v>
      </c>
      <c r="E1555" s="26">
        <v>1</v>
      </c>
      <c r="F1555" s="26">
        <v>9</v>
      </c>
      <c r="G1555" s="26">
        <f>SUMIFS(Adoption!$G$5:$G$697,Adoption!$A$5:$A$697,'Ravi file'!A1555,Adoption!$B$5:$B$697,B1555)</f>
        <v>2.6584400000000001</v>
      </c>
    </row>
    <row r="1556" spans="1:7" ht="15.75" customHeight="1" x14ac:dyDescent="0.2">
      <c r="A1556" s="26" t="s">
        <v>1296</v>
      </c>
      <c r="B1556" s="26" t="s">
        <v>6833</v>
      </c>
      <c r="C1556" s="26" t="s">
        <v>6834</v>
      </c>
      <c r="D1556" s="26" t="e">
        <v>#N/A</v>
      </c>
      <c r="E1556" s="26">
        <v>1</v>
      </c>
      <c r="F1556" s="26">
        <v>9</v>
      </c>
      <c r="G1556" s="26">
        <f>SUMIFS(Adoption!$G$5:$G$697,Adoption!$A$5:$A$697,'Ravi file'!A1556,Adoption!$B$5:$B$697,B1556)</f>
        <v>0</v>
      </c>
    </row>
    <row r="1557" spans="1:7" ht="15.75" customHeight="1" x14ac:dyDescent="0.2">
      <c r="A1557" s="26" t="s">
        <v>1620</v>
      </c>
      <c r="B1557" s="26" t="s">
        <v>1633</v>
      </c>
      <c r="C1557" s="26" t="e">
        <v>#N/A</v>
      </c>
      <c r="D1557" s="26" t="e">
        <v>#N/A</v>
      </c>
      <c r="E1557" s="26">
        <v>1</v>
      </c>
      <c r="F1557" s="26">
        <v>10</v>
      </c>
      <c r="G1557" s="26">
        <f>SUMIFS(Adoption!$G$5:$G$697,Adoption!$A$5:$A$697,'Ravi file'!A1557,Adoption!$B$5:$B$697,B1557)</f>
        <v>0</v>
      </c>
    </row>
    <row r="1558" spans="1:7" ht="15.75" customHeight="1" x14ac:dyDescent="0.2">
      <c r="A1558" s="26" t="s">
        <v>925</v>
      </c>
      <c r="B1558" s="26" t="s">
        <v>984</v>
      </c>
      <c r="C1558" s="26" t="s">
        <v>6835</v>
      </c>
      <c r="D1558" s="26" t="e">
        <v>#N/A</v>
      </c>
      <c r="E1558" s="26">
        <v>1</v>
      </c>
      <c r="F1558" s="26">
        <v>4</v>
      </c>
      <c r="G1558" s="26">
        <f>SUMIFS(Adoption!$G$5:$G$697,Adoption!$A$5:$A$697,'Ravi file'!A1558,Adoption!$B$5:$B$697,B1558)</f>
        <v>0</v>
      </c>
    </row>
    <row r="1559" spans="1:7" ht="15.75" customHeight="1" x14ac:dyDescent="0.2">
      <c r="A1559" s="26" t="s">
        <v>2408</v>
      </c>
      <c r="B1559" s="26" t="s">
        <v>6836</v>
      </c>
      <c r="C1559" s="26" t="s">
        <v>6837</v>
      </c>
      <c r="D1559" s="26" t="e">
        <v>#N/A</v>
      </c>
      <c r="E1559" s="26">
        <v>2</v>
      </c>
      <c r="F1559" s="26">
        <v>2</v>
      </c>
      <c r="G1559" s="26">
        <f>SUMIFS(Adoption!$G$5:$G$697,Adoption!$A$5:$A$697,'Ravi file'!A1559,Adoption!$B$5:$B$697,B1559)</f>
        <v>0</v>
      </c>
    </row>
    <row r="1560" spans="1:7" ht="15.75" customHeight="1" x14ac:dyDescent="0.2">
      <c r="A1560" s="26" t="s">
        <v>3737</v>
      </c>
      <c r="B1560" s="26" t="s">
        <v>3752</v>
      </c>
      <c r="C1560" s="26" t="s">
        <v>6838</v>
      </c>
      <c r="D1560" s="26" t="e">
        <v>#N/A</v>
      </c>
      <c r="E1560" s="26">
        <v>1</v>
      </c>
      <c r="F1560" s="26">
        <v>10</v>
      </c>
      <c r="G1560" s="26">
        <f>SUMIFS(Adoption!$G$5:$G$697,Adoption!$A$5:$A$697,'Ravi file'!A1560,Adoption!$B$5:$B$697,B1560)</f>
        <v>5.2357344659914284</v>
      </c>
    </row>
    <row r="1561" spans="1:7" ht="15.75" customHeight="1" x14ac:dyDescent="0.2">
      <c r="A1561" s="26" t="s">
        <v>2408</v>
      </c>
      <c r="B1561" s="26" t="s">
        <v>2615</v>
      </c>
      <c r="C1561" s="26" t="s">
        <v>6839</v>
      </c>
      <c r="D1561" s="26" t="e">
        <v>#N/A</v>
      </c>
      <c r="E1561" s="26">
        <v>2</v>
      </c>
      <c r="F1561" s="26">
        <v>2</v>
      </c>
      <c r="G1561" s="26">
        <f>SUMIFS(Adoption!$G$5:$G$697,Adoption!$A$5:$A$697,'Ravi file'!A1561,Adoption!$B$5:$B$697,B1561)</f>
        <v>0</v>
      </c>
    </row>
    <row r="1562" spans="1:7" ht="15.75" customHeight="1" x14ac:dyDescent="0.2">
      <c r="A1562" s="26" t="s">
        <v>1620</v>
      </c>
      <c r="B1562" s="26" t="s">
        <v>1672</v>
      </c>
      <c r="C1562" s="26" t="s">
        <v>6840</v>
      </c>
      <c r="D1562" s="26" t="e">
        <v>#N/A</v>
      </c>
      <c r="E1562" s="26">
        <v>1</v>
      </c>
      <c r="F1562" s="26">
        <v>10</v>
      </c>
      <c r="G1562" s="26">
        <f>SUMIFS(Adoption!$G$5:$G$697,Adoption!$A$5:$A$697,'Ravi file'!A1562,Adoption!$B$5:$B$697,B1562)</f>
        <v>4.3414700000000002</v>
      </c>
    </row>
    <row r="1563" spans="1:7" ht="15.75" customHeight="1" x14ac:dyDescent="0.2">
      <c r="A1563" s="26" t="s">
        <v>1923</v>
      </c>
      <c r="B1563" s="26" t="s">
        <v>2067</v>
      </c>
      <c r="C1563" s="26" t="s">
        <v>6841</v>
      </c>
      <c r="D1563" s="26" t="e">
        <v>#N/A</v>
      </c>
      <c r="E1563" s="26">
        <v>1</v>
      </c>
      <c r="F1563" s="26">
        <v>2</v>
      </c>
      <c r="G1563" s="26">
        <f>SUMIFS(Adoption!$G$5:$G$697,Adoption!$A$5:$A$697,'Ravi file'!A1563,Adoption!$B$5:$B$697,B1563)</f>
        <v>0</v>
      </c>
    </row>
    <row r="1564" spans="1:7" ht="15.75" customHeight="1" x14ac:dyDescent="0.2">
      <c r="A1564" s="26" t="s">
        <v>4186</v>
      </c>
      <c r="B1564" s="26" t="s">
        <v>4305</v>
      </c>
      <c r="C1564" s="26" t="s">
        <v>6842</v>
      </c>
      <c r="D1564" s="26" t="e">
        <v>#N/A</v>
      </c>
      <c r="E1564" s="26">
        <v>1</v>
      </c>
      <c r="F1564" s="26">
        <v>1</v>
      </c>
      <c r="G1564" s="26">
        <f>SUMIFS(Adoption!$G$5:$G$697,Adoption!$A$5:$A$697,'Ravi file'!A1564,Adoption!$B$5:$B$697,B1564)</f>
        <v>0</v>
      </c>
    </row>
    <row r="1565" spans="1:7" ht="15.75" customHeight="1" x14ac:dyDescent="0.2">
      <c r="A1565" s="26" t="s">
        <v>1413</v>
      </c>
      <c r="B1565" s="26" t="s">
        <v>1530</v>
      </c>
      <c r="C1565" s="26" t="s">
        <v>6843</v>
      </c>
      <c r="D1565" s="26" t="e">
        <v>#N/A</v>
      </c>
      <c r="E1565" s="26">
        <v>2</v>
      </c>
      <c r="F1565" s="26">
        <v>2</v>
      </c>
      <c r="G1565" s="26">
        <f>SUMIFS(Adoption!$G$5:$G$697,Adoption!$A$5:$A$697,'Ravi file'!A1565,Adoption!$B$5:$B$697,B1565)</f>
        <v>0</v>
      </c>
    </row>
    <row r="1566" spans="1:7" ht="15.75" customHeight="1" x14ac:dyDescent="0.2">
      <c r="A1566" s="26" t="s">
        <v>2408</v>
      </c>
      <c r="B1566" s="26" t="s">
        <v>2618</v>
      </c>
      <c r="C1566" s="26" t="s">
        <v>6844</v>
      </c>
      <c r="D1566" s="26" t="e">
        <v>#N/A</v>
      </c>
      <c r="E1566" s="26">
        <v>1</v>
      </c>
      <c r="F1566" s="26">
        <v>2</v>
      </c>
      <c r="G1566" s="26">
        <f>SUMIFS(Adoption!$G$5:$G$697,Adoption!$A$5:$A$697,'Ravi file'!A1566,Adoption!$B$5:$B$697,B1566)</f>
        <v>0</v>
      </c>
    </row>
    <row r="1567" spans="1:7" ht="15.75" customHeight="1" x14ac:dyDescent="0.2">
      <c r="A1567" s="26" t="s">
        <v>438</v>
      </c>
      <c r="B1567" s="26" t="s">
        <v>2722</v>
      </c>
      <c r="C1567" s="26" t="s">
        <v>6845</v>
      </c>
      <c r="D1567" s="26" t="e">
        <v>#N/A</v>
      </c>
      <c r="E1567" s="26">
        <v>1</v>
      </c>
      <c r="F1567" s="26">
        <v>2</v>
      </c>
      <c r="G1567" s="26">
        <f>SUMIFS(Adoption!$G$5:$G$697,Adoption!$A$5:$A$697,'Ravi file'!A1567,Adoption!$B$5:$B$697,B1567)</f>
        <v>0</v>
      </c>
    </row>
    <row r="1568" spans="1:7" ht="15.75" customHeight="1" x14ac:dyDescent="0.2">
      <c r="A1568" s="26" t="s">
        <v>1314</v>
      </c>
      <c r="B1568" s="26" t="s">
        <v>6846</v>
      </c>
      <c r="C1568" s="26" t="s">
        <v>6847</v>
      </c>
      <c r="D1568" s="26" t="s">
        <v>4860</v>
      </c>
      <c r="E1568" s="26">
        <v>1</v>
      </c>
      <c r="F1568" s="26">
        <v>10</v>
      </c>
      <c r="G1568" s="26">
        <f>SUMIFS(Adoption!$G$5:$G$697,Adoption!$A$5:$A$697,'Ravi file'!A1568,Adoption!$B$5:$B$697,B1568)</f>
        <v>0</v>
      </c>
    </row>
    <row r="1569" spans="1:7" ht="15.75" customHeight="1" x14ac:dyDescent="0.2">
      <c r="A1569" s="26" t="s">
        <v>1314</v>
      </c>
      <c r="B1569" s="26" t="s">
        <v>1393</v>
      </c>
      <c r="C1569" s="26" t="s">
        <v>6848</v>
      </c>
      <c r="D1569" s="26" t="e">
        <v>#N/A</v>
      </c>
      <c r="E1569" s="26">
        <v>1</v>
      </c>
      <c r="F1569" s="26">
        <v>12</v>
      </c>
      <c r="G1569" s="26">
        <f>SUMIFS(Adoption!$G$5:$G$697,Adoption!$A$5:$A$697,'Ravi file'!A1569,Adoption!$B$5:$B$697,B1569)</f>
        <v>0</v>
      </c>
    </row>
    <row r="1570" spans="1:7" ht="15.75" customHeight="1" x14ac:dyDescent="0.2">
      <c r="A1570" s="26" t="s">
        <v>4186</v>
      </c>
      <c r="B1570" s="26" t="s">
        <v>4306</v>
      </c>
      <c r="C1570" s="26" t="s">
        <v>6439</v>
      </c>
      <c r="D1570" s="26" t="e">
        <v>#N/A</v>
      </c>
      <c r="E1570" s="26">
        <v>2</v>
      </c>
      <c r="F1570" s="26">
        <v>2</v>
      </c>
      <c r="G1570" s="26">
        <f>SUMIFS(Adoption!$G$5:$G$697,Adoption!$A$5:$A$697,'Ravi file'!A1570,Adoption!$B$5:$B$697,B1570)</f>
        <v>0</v>
      </c>
    </row>
    <row r="1571" spans="1:7" ht="15.75" customHeight="1" x14ac:dyDescent="0.2">
      <c r="A1571" s="26" t="s">
        <v>208</v>
      </c>
      <c r="B1571" s="26" t="s">
        <v>218</v>
      </c>
      <c r="C1571" s="26" t="s">
        <v>6849</v>
      </c>
      <c r="D1571" s="26" t="e">
        <v>#N/A</v>
      </c>
      <c r="E1571" s="26">
        <v>2</v>
      </c>
      <c r="F1571" s="26">
        <v>1</v>
      </c>
      <c r="G1571" s="26">
        <f>SUMIFS(Adoption!$G$5:$G$697,Adoption!$A$5:$A$697,'Ravi file'!A1571,Adoption!$B$5:$B$697,B1571)</f>
        <v>0</v>
      </c>
    </row>
    <row r="1572" spans="1:7" ht="15.75" customHeight="1" x14ac:dyDescent="0.2">
      <c r="A1572" s="26" t="s">
        <v>1036</v>
      </c>
      <c r="B1572" s="26" t="s">
        <v>1046</v>
      </c>
      <c r="C1572" s="26" t="s">
        <v>6850</v>
      </c>
      <c r="D1572" s="26" t="e">
        <v>#N/A</v>
      </c>
      <c r="E1572" s="26">
        <v>1</v>
      </c>
      <c r="F1572" s="26">
        <v>10</v>
      </c>
      <c r="G1572" s="26">
        <f>SUMIFS(Adoption!$G$5:$G$697,Adoption!$A$5:$A$697,'Ravi file'!A1572,Adoption!$B$5:$B$697,B1572)</f>
        <v>0</v>
      </c>
    </row>
    <row r="1573" spans="1:7" ht="15.75" customHeight="1" x14ac:dyDescent="0.2">
      <c r="A1573" s="26" t="s">
        <v>1923</v>
      </c>
      <c r="B1573" s="26" t="s">
        <v>2068</v>
      </c>
      <c r="C1573" s="26" t="s">
        <v>6851</v>
      </c>
      <c r="D1573" s="26" t="e">
        <v>#N/A</v>
      </c>
      <c r="E1573" s="26">
        <v>2</v>
      </c>
      <c r="F1573" s="26">
        <v>2</v>
      </c>
      <c r="G1573" s="26">
        <f>SUMIFS(Adoption!$G$5:$G$697,Adoption!$A$5:$A$697,'Ravi file'!A1573,Adoption!$B$5:$B$697,B1573)</f>
        <v>0</v>
      </c>
    </row>
    <row r="1574" spans="1:7" ht="15.75" customHeight="1" x14ac:dyDescent="0.2">
      <c r="A1574" s="26" t="s">
        <v>2119</v>
      </c>
      <c r="B1574" s="26" t="s">
        <v>2068</v>
      </c>
      <c r="C1574" s="26" t="s">
        <v>6851</v>
      </c>
      <c r="D1574" s="26" t="e">
        <v>#N/A</v>
      </c>
      <c r="E1574" s="26">
        <v>2</v>
      </c>
      <c r="F1574" s="26">
        <v>0</v>
      </c>
      <c r="G1574" s="26">
        <f>SUMIFS(Adoption!$G$5:$G$697,Adoption!$A$5:$A$697,'Ravi file'!A1574,Adoption!$B$5:$B$697,B1574)</f>
        <v>0</v>
      </c>
    </row>
    <row r="1575" spans="1:7" ht="15.75" customHeight="1" x14ac:dyDescent="0.2">
      <c r="A1575" s="26" t="s">
        <v>2982</v>
      </c>
      <c r="B1575" s="26" t="s">
        <v>3211</v>
      </c>
      <c r="C1575" s="26">
        <v>0</v>
      </c>
      <c r="D1575" s="26" t="e">
        <v>#N/A</v>
      </c>
      <c r="E1575" s="26">
        <v>2</v>
      </c>
      <c r="F1575" s="26">
        <v>0</v>
      </c>
      <c r="G1575" s="26">
        <f>SUMIFS(Adoption!$G$5:$G$697,Adoption!$A$5:$A$697,'Ravi file'!A1575,Adoption!$B$5:$B$697,B1575)</f>
        <v>0</v>
      </c>
    </row>
    <row r="1576" spans="1:7" ht="15.75" customHeight="1" x14ac:dyDescent="0.2">
      <c r="A1576" s="26" t="s">
        <v>353</v>
      </c>
      <c r="B1576" s="26" t="s">
        <v>510</v>
      </c>
      <c r="C1576" s="26" t="s">
        <v>6852</v>
      </c>
      <c r="D1576" s="26" t="e">
        <v>#N/A</v>
      </c>
      <c r="E1576" s="26">
        <v>2</v>
      </c>
      <c r="F1576" s="26">
        <v>2</v>
      </c>
      <c r="G1576" s="26">
        <f>SUMIFS(Adoption!$G$5:$G$697,Adoption!$A$5:$A$697,'Ravi file'!A1576,Adoption!$B$5:$B$697,B1576)</f>
        <v>0</v>
      </c>
    </row>
    <row r="1577" spans="1:7" ht="15.75" customHeight="1" x14ac:dyDescent="0.2">
      <c r="A1577" s="26" t="s">
        <v>3737</v>
      </c>
      <c r="B1577" s="26" t="s">
        <v>510</v>
      </c>
      <c r="C1577" s="26" t="s">
        <v>6852</v>
      </c>
      <c r="D1577" s="26" t="e">
        <v>#N/A</v>
      </c>
      <c r="E1577" s="26">
        <v>2</v>
      </c>
      <c r="F1577" s="26">
        <v>4</v>
      </c>
      <c r="G1577" s="26">
        <f>SUMIFS(Adoption!$G$5:$G$697,Adoption!$A$5:$A$697,'Ravi file'!A1577,Adoption!$B$5:$B$697,B1577)</f>
        <v>0</v>
      </c>
    </row>
    <row r="1578" spans="1:7" ht="15.75" customHeight="1" x14ac:dyDescent="0.2">
      <c r="A1578" s="26" t="s">
        <v>2408</v>
      </c>
      <c r="B1578" s="26" t="s">
        <v>510</v>
      </c>
      <c r="C1578" s="26" t="s">
        <v>6852</v>
      </c>
      <c r="D1578" s="26" t="e">
        <v>#N/A</v>
      </c>
      <c r="E1578" s="26">
        <v>2</v>
      </c>
      <c r="F1578" s="26">
        <v>3</v>
      </c>
      <c r="G1578" s="26">
        <f>SUMIFS(Adoption!$G$5:$G$697,Adoption!$A$5:$A$697,'Ravi file'!A1578,Adoption!$B$5:$B$697,B1578)</f>
        <v>0</v>
      </c>
    </row>
    <row r="1579" spans="1:7" ht="15.75" customHeight="1" x14ac:dyDescent="0.2">
      <c r="A1579" s="26" t="s">
        <v>422</v>
      </c>
      <c r="B1579" s="26" t="s">
        <v>510</v>
      </c>
      <c r="C1579" s="26" t="s">
        <v>6852</v>
      </c>
      <c r="D1579" s="26" t="e">
        <v>#N/A</v>
      </c>
      <c r="E1579" s="26">
        <v>2</v>
      </c>
      <c r="F1579" s="26">
        <v>4</v>
      </c>
      <c r="G1579" s="26">
        <f>SUMIFS(Adoption!$G$5:$G$697,Adoption!$A$5:$A$697,'Ravi file'!A1579,Adoption!$B$5:$B$697,B1579)</f>
        <v>18.744087347910469</v>
      </c>
    </row>
    <row r="1580" spans="1:7" ht="15.75" customHeight="1" x14ac:dyDescent="0.2">
      <c r="A1580" s="26" t="s">
        <v>571</v>
      </c>
      <c r="B1580" s="26" t="s">
        <v>510</v>
      </c>
      <c r="C1580" s="26" t="s">
        <v>6852</v>
      </c>
      <c r="D1580" s="26" t="e">
        <v>#N/A</v>
      </c>
      <c r="E1580" s="26">
        <v>2</v>
      </c>
      <c r="F1580" s="26">
        <v>4</v>
      </c>
      <c r="G1580" s="26">
        <f>SUMIFS(Adoption!$G$5:$G$697,Adoption!$A$5:$A$697,'Ravi file'!A1580,Adoption!$B$5:$B$697,B1580)</f>
        <v>223.11202273822801</v>
      </c>
    </row>
    <row r="1581" spans="1:7" ht="15.75" customHeight="1" x14ac:dyDescent="0.2">
      <c r="A1581" s="26" t="s">
        <v>208</v>
      </c>
      <c r="B1581" s="26" t="s">
        <v>219</v>
      </c>
      <c r="C1581" s="26">
        <v>0</v>
      </c>
      <c r="D1581" s="26" t="e">
        <v>#N/A</v>
      </c>
      <c r="E1581" s="26">
        <v>2</v>
      </c>
      <c r="F1581" s="26">
        <v>10</v>
      </c>
      <c r="G1581" s="26">
        <f>SUMIFS(Adoption!$G$5:$G$697,Adoption!$A$5:$A$697,'Ravi file'!A1581,Adoption!$B$5:$B$697,B1581)</f>
        <v>0</v>
      </c>
    </row>
    <row r="1582" spans="1:7" ht="15.75" customHeight="1" x14ac:dyDescent="0.2">
      <c r="A1582" s="26" t="s">
        <v>391</v>
      </c>
      <c r="B1582" s="26" t="s">
        <v>392</v>
      </c>
      <c r="C1582" s="26" t="s">
        <v>6853</v>
      </c>
      <c r="D1582" s="26" t="e">
        <v>#N/A</v>
      </c>
      <c r="E1582" s="26">
        <v>1</v>
      </c>
      <c r="F1582" s="26">
        <v>1</v>
      </c>
      <c r="G1582" s="26">
        <f>SUMIFS(Adoption!$G$5:$G$697,Adoption!$A$5:$A$697,'Ravi file'!A1582,Adoption!$B$5:$B$697,B1582)</f>
        <v>0</v>
      </c>
    </row>
    <row r="1583" spans="1:7" ht="15.75" customHeight="1" x14ac:dyDescent="0.2">
      <c r="A1583" s="26" t="s">
        <v>1067</v>
      </c>
      <c r="B1583" s="26" t="s">
        <v>1087</v>
      </c>
      <c r="C1583" s="26" t="s">
        <v>6814</v>
      </c>
      <c r="D1583" s="26" t="e">
        <v>#N/A</v>
      </c>
      <c r="E1583" s="26">
        <v>1</v>
      </c>
      <c r="F1583" s="26">
        <v>10</v>
      </c>
      <c r="G1583" s="26">
        <f>SUMIFS(Adoption!$G$5:$G$697,Adoption!$A$5:$A$697,'Ravi file'!A1583,Adoption!$B$5:$B$697,B1583)</f>
        <v>0</v>
      </c>
    </row>
    <row r="1584" spans="1:7" ht="15.75" customHeight="1" x14ac:dyDescent="0.2">
      <c r="A1584" s="26" t="s">
        <v>4186</v>
      </c>
      <c r="B1584" s="26" t="s">
        <v>4307</v>
      </c>
      <c r="C1584" s="26" t="s">
        <v>6854</v>
      </c>
      <c r="D1584" s="26" t="e">
        <v>#N/A</v>
      </c>
      <c r="E1584" s="26">
        <v>2</v>
      </c>
      <c r="F1584" s="26">
        <v>1</v>
      </c>
      <c r="G1584" s="26">
        <f>SUMIFS(Adoption!$G$5:$G$697,Adoption!$A$5:$A$697,'Ravi file'!A1584,Adoption!$B$5:$B$697,B1584)</f>
        <v>0</v>
      </c>
    </row>
    <row r="1585" spans="1:7" ht="15.75" customHeight="1" x14ac:dyDescent="0.2">
      <c r="A1585" s="26" t="s">
        <v>391</v>
      </c>
      <c r="B1585" s="26" t="s">
        <v>407</v>
      </c>
      <c r="C1585" s="26" t="s">
        <v>6855</v>
      </c>
      <c r="D1585" s="26" t="e">
        <v>#N/A</v>
      </c>
      <c r="E1585" s="26">
        <v>1</v>
      </c>
      <c r="F1585" s="26">
        <v>1</v>
      </c>
      <c r="G1585" s="26">
        <f>SUMIFS(Adoption!$G$5:$G$697,Adoption!$A$5:$A$697,'Ravi file'!A1585,Adoption!$B$5:$B$697,B1585)</f>
        <v>134.66290000000001</v>
      </c>
    </row>
    <row r="1586" spans="1:7" ht="15.75" customHeight="1" x14ac:dyDescent="0.2">
      <c r="A1586" s="26" t="s">
        <v>391</v>
      </c>
      <c r="B1586" s="26" t="s">
        <v>412</v>
      </c>
      <c r="C1586" s="26" t="s">
        <v>6856</v>
      </c>
      <c r="D1586" s="26" t="e">
        <v>#N/A</v>
      </c>
      <c r="E1586" s="26">
        <v>1</v>
      </c>
      <c r="F1586" s="26">
        <v>13</v>
      </c>
      <c r="G1586" s="26">
        <f>SUMIFS(Adoption!$G$5:$G$697,Adoption!$A$5:$A$697,'Ravi file'!A1586,Adoption!$B$5:$B$697,B1586)</f>
        <v>7</v>
      </c>
    </row>
    <row r="1587" spans="1:7" ht="15.75" customHeight="1" x14ac:dyDescent="0.2">
      <c r="A1587" s="26" t="s">
        <v>422</v>
      </c>
      <c r="B1587" s="26" t="s">
        <v>511</v>
      </c>
      <c r="C1587" s="26">
        <v>0</v>
      </c>
      <c r="D1587" s="26" t="e">
        <v>#N/A</v>
      </c>
      <c r="E1587" s="26">
        <v>2</v>
      </c>
      <c r="F1587" s="26">
        <v>0</v>
      </c>
      <c r="G1587" s="26">
        <f>SUMIFS(Adoption!$G$5:$G$697,Adoption!$A$5:$A$697,'Ravi file'!A1587,Adoption!$B$5:$B$697,B1587)</f>
        <v>184.25343540849002</v>
      </c>
    </row>
    <row r="1588" spans="1:7" ht="15.75" customHeight="1" x14ac:dyDescent="0.2">
      <c r="A1588" s="26" t="s">
        <v>1314</v>
      </c>
      <c r="B1588" s="26" t="s">
        <v>1394</v>
      </c>
      <c r="C1588" s="26" t="s">
        <v>6857</v>
      </c>
      <c r="D1588" s="26" t="e">
        <v>#N/A</v>
      </c>
      <c r="E1588" s="26">
        <v>1</v>
      </c>
      <c r="F1588" s="26">
        <v>10</v>
      </c>
      <c r="G1588" s="26">
        <f>SUMIFS(Adoption!$G$5:$G$697,Adoption!$A$5:$A$697,'Ravi file'!A1588,Adoption!$B$5:$B$697,B1588)</f>
        <v>5.5466741409848597</v>
      </c>
    </row>
    <row r="1589" spans="1:7" ht="15.75" customHeight="1" x14ac:dyDescent="0.2">
      <c r="A1589" s="26" t="s">
        <v>834</v>
      </c>
      <c r="B1589" s="26" t="s">
        <v>836</v>
      </c>
      <c r="C1589" s="26">
        <v>0</v>
      </c>
      <c r="D1589" s="26" t="e">
        <v>#N/A</v>
      </c>
      <c r="E1589" s="26">
        <v>1</v>
      </c>
      <c r="F1589" s="26">
        <v>2</v>
      </c>
      <c r="G1589" s="26">
        <f>SUMIFS(Adoption!$G$5:$G$697,Adoption!$A$5:$A$697,'Ravi file'!A1589,Adoption!$B$5:$B$697,B1589)</f>
        <v>0</v>
      </c>
    </row>
    <row r="1590" spans="1:7" ht="15.75" customHeight="1" x14ac:dyDescent="0.2">
      <c r="A1590" s="26" t="s">
        <v>925</v>
      </c>
      <c r="B1590" s="26" t="s">
        <v>985</v>
      </c>
      <c r="C1590" s="26" t="s">
        <v>5596</v>
      </c>
      <c r="D1590" s="26" t="e">
        <v>#N/A</v>
      </c>
      <c r="E1590" s="26">
        <v>1</v>
      </c>
      <c r="F1590" s="26">
        <v>4</v>
      </c>
      <c r="G1590" s="26">
        <f>SUMIFS(Adoption!$G$5:$G$697,Adoption!$A$5:$A$697,'Ravi file'!A1590,Adoption!$B$5:$B$697,B1590)</f>
        <v>0</v>
      </c>
    </row>
    <row r="1591" spans="1:7" ht="15.75" customHeight="1" x14ac:dyDescent="0.2">
      <c r="A1591" s="26" t="s">
        <v>925</v>
      </c>
      <c r="B1591" s="26" t="s">
        <v>986</v>
      </c>
      <c r="C1591" s="26" t="s">
        <v>6858</v>
      </c>
      <c r="D1591" s="26" t="e">
        <v>#N/A</v>
      </c>
      <c r="E1591" s="26">
        <v>1</v>
      </c>
      <c r="F1591" s="26">
        <v>4</v>
      </c>
      <c r="G1591" s="26">
        <f>SUMIFS(Adoption!$G$5:$G$697,Adoption!$A$5:$A$697,'Ravi file'!A1591,Adoption!$B$5:$B$697,B1591)</f>
        <v>0</v>
      </c>
    </row>
    <row r="1592" spans="1:7" ht="15.75" customHeight="1" x14ac:dyDescent="0.2">
      <c r="A1592" s="26" t="s">
        <v>422</v>
      </c>
      <c r="B1592" s="26" t="s">
        <v>512</v>
      </c>
      <c r="C1592" s="26">
        <v>0</v>
      </c>
      <c r="D1592" s="26" t="e">
        <v>#N/A</v>
      </c>
      <c r="E1592" s="26">
        <v>2</v>
      </c>
      <c r="F1592" s="26">
        <v>0</v>
      </c>
      <c r="G1592" s="26">
        <f>SUMIFS(Adoption!$G$5:$G$697,Adoption!$A$5:$A$697,'Ravi file'!A1592,Adoption!$B$5:$B$697,B1592)</f>
        <v>13.6149140444826</v>
      </c>
    </row>
    <row r="1593" spans="1:7" ht="15.75" customHeight="1" x14ac:dyDescent="0.2">
      <c r="A1593" s="26" t="s">
        <v>2982</v>
      </c>
      <c r="B1593" s="26" t="s">
        <v>3212</v>
      </c>
      <c r="C1593" s="26" t="s">
        <v>6859</v>
      </c>
      <c r="D1593" s="26" t="e">
        <v>#N/A</v>
      </c>
      <c r="E1593" s="26">
        <v>2</v>
      </c>
      <c r="F1593" s="26">
        <v>2</v>
      </c>
      <c r="G1593" s="26">
        <f>SUMIFS(Adoption!$G$5:$G$697,Adoption!$A$5:$A$697,'Ravi file'!A1593,Adoption!$B$5:$B$697,B1593)</f>
        <v>0</v>
      </c>
    </row>
    <row r="1594" spans="1:7" ht="15.75" customHeight="1" x14ac:dyDescent="0.2">
      <c r="A1594" s="26" t="s">
        <v>1620</v>
      </c>
      <c r="B1594" s="26" t="s">
        <v>1680</v>
      </c>
      <c r="C1594" s="26" t="s">
        <v>6860</v>
      </c>
      <c r="D1594" s="26" t="e">
        <v>#N/A</v>
      </c>
      <c r="E1594" s="26">
        <v>1</v>
      </c>
      <c r="F1594" s="26">
        <v>10</v>
      </c>
      <c r="G1594" s="26">
        <f>SUMIFS(Adoption!$G$5:$G$697,Adoption!$A$5:$A$697,'Ravi file'!A1594,Adoption!$B$5:$B$697,B1594)</f>
        <v>0</v>
      </c>
    </row>
    <row r="1595" spans="1:7" ht="15.75" customHeight="1" x14ac:dyDescent="0.2">
      <c r="A1595" s="26" t="s">
        <v>4494</v>
      </c>
      <c r="B1595" s="26" t="s">
        <v>823</v>
      </c>
      <c r="C1595" s="26" t="s">
        <v>6861</v>
      </c>
      <c r="D1595" s="26" t="e">
        <v>#N/A</v>
      </c>
      <c r="E1595" s="26">
        <v>1</v>
      </c>
      <c r="F1595" s="26">
        <v>10</v>
      </c>
      <c r="G1595" s="26">
        <f>SUMIFS(Adoption!$G$5:$G$697,Adoption!$A$5:$A$697,'Ravi file'!A1595,Adoption!$B$5:$B$697,B1595)</f>
        <v>0</v>
      </c>
    </row>
    <row r="1596" spans="1:7" ht="15.75" customHeight="1" x14ac:dyDescent="0.2">
      <c r="A1596" s="26" t="s">
        <v>27</v>
      </c>
      <c r="B1596" s="26" t="s">
        <v>46</v>
      </c>
      <c r="C1596" s="26">
        <v>0</v>
      </c>
      <c r="D1596" s="26" t="e">
        <v>#N/A</v>
      </c>
      <c r="E1596" s="26">
        <v>1</v>
      </c>
      <c r="F1596" s="26">
        <v>0</v>
      </c>
      <c r="G1596" s="26">
        <f>SUMIFS(Adoption!$G$5:$G$697,Adoption!$A$5:$A$697,'Ravi file'!A1596,Adoption!$B$5:$B$697,B1596)</f>
        <v>0.2555</v>
      </c>
    </row>
    <row r="1597" spans="1:7" ht="15.75" customHeight="1" x14ac:dyDescent="0.2">
      <c r="A1597" s="26" t="s">
        <v>30</v>
      </c>
      <c r="B1597" s="26" t="s">
        <v>1266</v>
      </c>
      <c r="C1597" s="26" t="s">
        <v>6862</v>
      </c>
      <c r="D1597" s="26" t="e">
        <v>#N/A</v>
      </c>
      <c r="E1597" s="26">
        <v>1</v>
      </c>
      <c r="F1597" s="26">
        <v>10</v>
      </c>
      <c r="G1597" s="26">
        <f>SUMIFS(Adoption!$G$5:$G$697,Adoption!$A$5:$A$697,'Ravi file'!A1597,Adoption!$B$5:$B$697,B1597)</f>
        <v>0</v>
      </c>
    </row>
    <row r="1598" spans="1:7" ht="15.75" customHeight="1" x14ac:dyDescent="0.2">
      <c r="A1598" s="26" t="s">
        <v>925</v>
      </c>
      <c r="B1598" s="26" t="s">
        <v>988</v>
      </c>
      <c r="C1598" s="26" t="s">
        <v>6863</v>
      </c>
      <c r="D1598" s="26" t="e">
        <v>#N/A</v>
      </c>
      <c r="E1598" s="26">
        <v>1</v>
      </c>
      <c r="F1598" s="26">
        <v>4</v>
      </c>
      <c r="G1598" s="26">
        <f>SUMIFS(Adoption!$G$5:$G$697,Adoption!$A$5:$A$697,'Ravi file'!A1598,Adoption!$B$5:$B$697,B1598)</f>
        <v>0</v>
      </c>
    </row>
    <row r="1599" spans="1:7" ht="15.75" customHeight="1" x14ac:dyDescent="0.2">
      <c r="A1599" s="26" t="s">
        <v>925</v>
      </c>
      <c r="B1599" s="26" t="s">
        <v>989</v>
      </c>
      <c r="C1599" s="26" t="s">
        <v>6864</v>
      </c>
      <c r="D1599" s="26" t="e">
        <v>#N/A</v>
      </c>
      <c r="E1599" s="26">
        <v>1</v>
      </c>
      <c r="F1599" s="26">
        <v>4</v>
      </c>
      <c r="G1599" s="26">
        <f>SUMIFS(Adoption!$G$5:$G$697,Adoption!$A$5:$A$697,'Ravi file'!A1599,Adoption!$B$5:$B$697,B1599)</f>
        <v>85</v>
      </c>
    </row>
    <row r="1600" spans="1:7" ht="15.75" customHeight="1" x14ac:dyDescent="0.2">
      <c r="A1600" s="26" t="s">
        <v>1036</v>
      </c>
      <c r="B1600" s="26" t="s">
        <v>1047</v>
      </c>
      <c r="C1600" s="26" t="s">
        <v>6865</v>
      </c>
      <c r="D1600" s="26" t="e">
        <v>#N/A</v>
      </c>
      <c r="E1600" s="26">
        <v>1</v>
      </c>
      <c r="F1600" s="26">
        <v>10</v>
      </c>
      <c r="G1600" s="26">
        <f>SUMIFS(Adoption!$G$5:$G$697,Adoption!$A$5:$A$697,'Ravi file'!A1600,Adoption!$B$5:$B$697,B1600)</f>
        <v>6.4081252408477836</v>
      </c>
    </row>
    <row r="1601" spans="1:7" ht="15.75" customHeight="1" x14ac:dyDescent="0.2">
      <c r="A1601" s="26" t="s">
        <v>1314</v>
      </c>
      <c r="B1601" s="26" t="s">
        <v>1395</v>
      </c>
      <c r="C1601" s="26" t="s">
        <v>6866</v>
      </c>
      <c r="D1601" s="26" t="e">
        <v>#N/A</v>
      </c>
      <c r="E1601" s="26">
        <v>1</v>
      </c>
      <c r="F1601" s="26">
        <v>1</v>
      </c>
      <c r="G1601" s="26">
        <f>SUMIFS(Adoption!$G$5:$G$697,Adoption!$A$5:$A$697,'Ravi file'!A1601,Adoption!$B$5:$B$697,B1601)</f>
        <v>0</v>
      </c>
    </row>
    <row r="1602" spans="1:7" ht="15.75" customHeight="1" x14ac:dyDescent="0.2">
      <c r="A1602" s="26" t="s">
        <v>1886</v>
      </c>
      <c r="B1602" s="26" t="s">
        <v>1913</v>
      </c>
      <c r="C1602" s="26" t="s">
        <v>6867</v>
      </c>
      <c r="D1602" s="26" t="e">
        <v>#N/A</v>
      </c>
      <c r="E1602" s="26">
        <v>1</v>
      </c>
      <c r="F1602" s="26">
        <v>10</v>
      </c>
      <c r="G1602" s="26">
        <f>SUMIFS(Adoption!$G$5:$G$697,Adoption!$A$5:$A$697,'Ravi file'!A1602,Adoption!$B$5:$B$697,B1602)</f>
        <v>0</v>
      </c>
    </row>
    <row r="1603" spans="1:7" ht="15.75" customHeight="1" x14ac:dyDescent="0.2">
      <c r="A1603" s="26" t="s">
        <v>3280</v>
      </c>
      <c r="B1603" s="26" t="s">
        <v>3497</v>
      </c>
      <c r="C1603" s="26" t="s">
        <v>6868</v>
      </c>
      <c r="D1603" s="26" t="e">
        <v>#N/A</v>
      </c>
      <c r="E1603" s="26">
        <v>2</v>
      </c>
      <c r="F1603" s="26">
        <v>4</v>
      </c>
      <c r="G1603" s="26">
        <f>SUMIFS(Adoption!$G$5:$G$697,Adoption!$A$5:$A$697,'Ravi file'!A1603,Adoption!$B$5:$B$697,B1603)</f>
        <v>0</v>
      </c>
    </row>
    <row r="1604" spans="1:7" ht="15.75" customHeight="1" x14ac:dyDescent="0.2">
      <c r="A1604" s="26" t="s">
        <v>176</v>
      </c>
      <c r="B1604" s="26" t="s">
        <v>184</v>
      </c>
      <c r="C1604" s="26">
        <v>0</v>
      </c>
      <c r="D1604" s="26" t="e">
        <v>#N/A</v>
      </c>
      <c r="E1604" s="26">
        <v>2</v>
      </c>
      <c r="F1604" s="26">
        <v>1</v>
      </c>
      <c r="G1604" s="26">
        <f>SUMIFS(Adoption!$G$5:$G$697,Adoption!$A$5:$A$697,'Ravi file'!A1604,Adoption!$B$5:$B$697,B1604)</f>
        <v>13.609155000000001</v>
      </c>
    </row>
    <row r="1605" spans="1:7" ht="15.75" customHeight="1" x14ac:dyDescent="0.2">
      <c r="A1605" s="26" t="s">
        <v>176</v>
      </c>
      <c r="B1605" s="26" t="s">
        <v>196</v>
      </c>
      <c r="C1605" s="26">
        <v>0</v>
      </c>
      <c r="D1605" s="26" t="e">
        <v>#N/A</v>
      </c>
      <c r="E1605" s="26">
        <v>2</v>
      </c>
      <c r="F1605" s="26">
        <v>10</v>
      </c>
      <c r="G1605" s="26">
        <f>SUMIFS(Adoption!$G$5:$G$697,Adoption!$A$5:$A$697,'Ravi file'!A1605,Adoption!$B$5:$B$697,B1605)</f>
        <v>0</v>
      </c>
    </row>
    <row r="1606" spans="1:7" ht="15.75" customHeight="1" x14ac:dyDescent="0.2">
      <c r="A1606" s="26" t="s">
        <v>176</v>
      </c>
      <c r="B1606" s="26" t="s">
        <v>195</v>
      </c>
      <c r="C1606" s="26" t="s">
        <v>6869</v>
      </c>
      <c r="D1606" s="26" t="e">
        <v>#N/A</v>
      </c>
      <c r="E1606" s="26">
        <v>2</v>
      </c>
      <c r="F1606" s="26">
        <v>10</v>
      </c>
      <c r="G1606" s="26">
        <f>SUMIFS(Adoption!$G$5:$G$697,Adoption!$A$5:$A$697,'Ravi file'!A1606,Adoption!$B$5:$B$697,B1606)</f>
        <v>0</v>
      </c>
    </row>
    <row r="1607" spans="1:7" ht="15.75" customHeight="1" x14ac:dyDescent="0.2">
      <c r="A1607" s="26" t="s">
        <v>176</v>
      </c>
      <c r="B1607" s="26" t="s">
        <v>185</v>
      </c>
      <c r="C1607" s="26">
        <v>0</v>
      </c>
      <c r="D1607" s="26" t="e">
        <v>#N/A</v>
      </c>
      <c r="E1607" s="26">
        <v>2</v>
      </c>
      <c r="F1607" s="26">
        <v>10</v>
      </c>
      <c r="G1607" s="26">
        <f>SUMIFS(Adoption!$G$5:$G$697,Adoption!$A$5:$A$697,'Ravi file'!A1607,Adoption!$B$5:$B$697,B1607)</f>
        <v>0</v>
      </c>
    </row>
    <row r="1608" spans="1:7" ht="15.75" customHeight="1" x14ac:dyDescent="0.2">
      <c r="A1608" s="26" t="s">
        <v>176</v>
      </c>
      <c r="B1608" s="26" t="s">
        <v>193</v>
      </c>
      <c r="C1608" s="26">
        <v>0</v>
      </c>
      <c r="D1608" s="26" t="e">
        <v>#N/A</v>
      </c>
      <c r="E1608" s="26">
        <v>2</v>
      </c>
      <c r="F1608" s="26">
        <v>10</v>
      </c>
      <c r="G1608" s="26">
        <f>SUMIFS(Adoption!$G$5:$G$697,Adoption!$A$5:$A$697,'Ravi file'!A1608,Adoption!$B$5:$B$697,B1608)</f>
        <v>0</v>
      </c>
    </row>
    <row r="1609" spans="1:7" ht="15.75" customHeight="1" x14ac:dyDescent="0.2">
      <c r="A1609" s="26" t="s">
        <v>176</v>
      </c>
      <c r="B1609" s="26" t="s">
        <v>194</v>
      </c>
      <c r="C1609" s="26">
        <v>0</v>
      </c>
      <c r="D1609" s="26" t="e">
        <v>#N/A</v>
      </c>
      <c r="E1609" s="26">
        <v>2</v>
      </c>
      <c r="F1609" s="26">
        <v>1</v>
      </c>
      <c r="G1609" s="26">
        <f>SUMIFS(Adoption!$G$5:$G$697,Adoption!$A$5:$A$697,'Ravi file'!A1609,Adoption!$B$5:$B$697,B1609)</f>
        <v>5.8324950000000007</v>
      </c>
    </row>
    <row r="1610" spans="1:7" ht="15.75" customHeight="1" x14ac:dyDescent="0.2">
      <c r="A1610" s="26" t="s">
        <v>176</v>
      </c>
      <c r="B1610" s="26" t="s">
        <v>199</v>
      </c>
      <c r="C1610" s="26">
        <v>0</v>
      </c>
      <c r="D1610" s="26" t="e">
        <v>#N/A</v>
      </c>
      <c r="E1610" s="26">
        <v>2</v>
      </c>
      <c r="F1610" s="26">
        <v>1</v>
      </c>
      <c r="G1610" s="26">
        <f>SUMIFS(Adoption!$G$5:$G$697,Adoption!$A$5:$A$697,'Ravi file'!A1610,Adoption!$B$5:$B$697,B1610)</f>
        <v>3.8883299999999998</v>
      </c>
    </row>
    <row r="1611" spans="1:7" ht="15.75" customHeight="1" x14ac:dyDescent="0.2">
      <c r="A1611" s="26" t="s">
        <v>176</v>
      </c>
      <c r="B1611" s="26" t="s">
        <v>203</v>
      </c>
      <c r="C1611" s="26">
        <v>0</v>
      </c>
      <c r="D1611" s="26" t="e">
        <v>#N/A</v>
      </c>
      <c r="E1611" s="26">
        <v>2</v>
      </c>
      <c r="F1611" s="26">
        <v>1</v>
      </c>
      <c r="G1611" s="26">
        <f>SUMIFS(Adoption!$G$5:$G$697,Adoption!$A$5:$A$697,'Ravi file'!A1611,Adoption!$B$5:$B$697,B1611)</f>
        <v>1.9441649999999999</v>
      </c>
    </row>
    <row r="1612" spans="1:7" ht="15.75" customHeight="1" x14ac:dyDescent="0.2">
      <c r="A1612" s="26" t="s">
        <v>176</v>
      </c>
      <c r="B1612" s="26" t="s">
        <v>187</v>
      </c>
      <c r="C1612" s="26" t="s">
        <v>6870</v>
      </c>
      <c r="D1612" s="26" t="e">
        <v>#N/A</v>
      </c>
      <c r="E1612" s="26">
        <v>2</v>
      </c>
      <c r="F1612" s="26">
        <v>1</v>
      </c>
      <c r="G1612" s="26">
        <f>SUMIFS(Adoption!$G$5:$G$697,Adoption!$A$5:$A$697,'Ravi file'!A1612,Adoption!$B$5:$B$697,B1612)</f>
        <v>0</v>
      </c>
    </row>
    <row r="1613" spans="1:7" ht="15.75" customHeight="1" x14ac:dyDescent="0.2">
      <c r="A1613" s="26" t="s">
        <v>176</v>
      </c>
      <c r="B1613" s="26" t="s">
        <v>189</v>
      </c>
      <c r="C1613" s="26" t="s">
        <v>6871</v>
      </c>
      <c r="D1613" s="26" t="e">
        <v>#N/A</v>
      </c>
      <c r="E1613" s="26">
        <v>2</v>
      </c>
      <c r="F1613" s="26">
        <v>1</v>
      </c>
      <c r="G1613" s="26">
        <f>SUMIFS(Adoption!$G$5:$G$697,Adoption!$A$5:$A$697,'Ravi file'!A1613,Adoption!$B$5:$B$697,B1613)</f>
        <v>0</v>
      </c>
    </row>
    <row r="1614" spans="1:7" ht="15.75" customHeight="1" x14ac:dyDescent="0.2">
      <c r="A1614" s="26" t="s">
        <v>460</v>
      </c>
      <c r="B1614" s="26" t="s">
        <v>4029</v>
      </c>
      <c r="C1614" s="26" t="s">
        <v>6872</v>
      </c>
      <c r="D1614" s="26" t="e">
        <v>#N/A</v>
      </c>
      <c r="E1614" s="26">
        <v>1</v>
      </c>
      <c r="F1614" s="26">
        <v>1</v>
      </c>
      <c r="G1614" s="26">
        <f>SUMIFS(Adoption!$G$5:$G$697,Adoption!$A$5:$A$697,'Ravi file'!A1614,Adoption!$B$5:$B$697,B1614)</f>
        <v>0</v>
      </c>
    </row>
    <row r="1615" spans="1:7" ht="15.75" customHeight="1" x14ac:dyDescent="0.2">
      <c r="A1615" s="26" t="s">
        <v>176</v>
      </c>
      <c r="B1615" s="26" t="s">
        <v>179</v>
      </c>
      <c r="C1615" s="26" t="s">
        <v>6873</v>
      </c>
      <c r="D1615" s="26" t="e">
        <v>#N/A</v>
      </c>
      <c r="E1615" s="26">
        <v>1</v>
      </c>
      <c r="F1615" s="26">
        <v>10</v>
      </c>
      <c r="G1615" s="26">
        <f>SUMIFS(Adoption!$G$5:$G$697,Adoption!$A$5:$A$697,'Ravi file'!A1615,Adoption!$B$5:$B$697,B1615)</f>
        <v>0</v>
      </c>
    </row>
    <row r="1616" spans="1:7" ht="15.75" customHeight="1" x14ac:dyDescent="0.2">
      <c r="A1616" s="26" t="s">
        <v>208</v>
      </c>
      <c r="B1616" s="26" t="s">
        <v>179</v>
      </c>
      <c r="C1616" s="26" t="s">
        <v>6873</v>
      </c>
      <c r="D1616" s="26" t="e">
        <v>#N/A</v>
      </c>
      <c r="E1616" s="26">
        <v>1</v>
      </c>
      <c r="F1616" s="26">
        <v>9</v>
      </c>
      <c r="G1616" s="26">
        <f>SUMIFS(Adoption!$G$5:$G$697,Adoption!$A$5:$A$697,'Ravi file'!A1616,Adoption!$B$5:$B$697,B1616)</f>
        <v>0</v>
      </c>
    </row>
    <row r="1617" spans="1:7" ht="15.75" customHeight="1" x14ac:dyDescent="0.2">
      <c r="A1617" s="26" t="s">
        <v>2408</v>
      </c>
      <c r="B1617" s="26" t="s">
        <v>220</v>
      </c>
      <c r="C1617" s="26" t="s">
        <v>6874</v>
      </c>
      <c r="D1617" s="26" t="e">
        <v>#N/A</v>
      </c>
      <c r="E1617" s="26">
        <v>1</v>
      </c>
      <c r="F1617" s="26">
        <v>2</v>
      </c>
      <c r="G1617" s="26">
        <f>SUMIFS(Adoption!$G$5:$G$697,Adoption!$A$5:$A$697,'Ravi file'!A1617,Adoption!$B$5:$B$697,B1617)</f>
        <v>0</v>
      </c>
    </row>
    <row r="1618" spans="1:7" ht="15.75" customHeight="1" x14ac:dyDescent="0.2">
      <c r="A1618" s="26" t="s">
        <v>208</v>
      </c>
      <c r="B1618" s="26" t="s">
        <v>220</v>
      </c>
      <c r="C1618" s="26" t="s">
        <v>6874</v>
      </c>
      <c r="D1618" s="26" t="e">
        <v>#N/A</v>
      </c>
      <c r="E1618" s="26">
        <v>2</v>
      </c>
      <c r="F1618" s="26">
        <v>9</v>
      </c>
      <c r="G1618" s="26">
        <f>SUMIFS(Adoption!$G$5:$G$697,Adoption!$A$5:$A$697,'Ravi file'!A1618,Adoption!$B$5:$B$697,B1618)</f>
        <v>0</v>
      </c>
    </row>
    <row r="1619" spans="1:7" ht="15.75" customHeight="1" x14ac:dyDescent="0.2">
      <c r="A1619" s="26" t="s">
        <v>176</v>
      </c>
      <c r="B1619" s="26" t="s">
        <v>181</v>
      </c>
      <c r="C1619" s="26" t="s">
        <v>6875</v>
      </c>
      <c r="D1619" s="26" t="e">
        <v>#N/A</v>
      </c>
      <c r="E1619" s="26">
        <v>1</v>
      </c>
      <c r="F1619" s="26">
        <v>3</v>
      </c>
      <c r="G1619" s="26">
        <f>SUMIFS(Adoption!$G$5:$G$697,Adoption!$A$5:$A$697,'Ravi file'!A1619,Adoption!$B$5:$B$697,B1619)</f>
        <v>0</v>
      </c>
    </row>
    <row r="1620" spans="1:7" ht="15.75" customHeight="1" x14ac:dyDescent="0.2">
      <c r="A1620" s="26" t="s">
        <v>208</v>
      </c>
      <c r="B1620" s="26" t="s">
        <v>181</v>
      </c>
      <c r="C1620" s="26" t="s">
        <v>6875</v>
      </c>
      <c r="D1620" s="26" t="e">
        <v>#N/A</v>
      </c>
      <c r="E1620" s="26">
        <v>2</v>
      </c>
      <c r="F1620" s="26">
        <v>1</v>
      </c>
      <c r="G1620" s="26">
        <f>SUMIFS(Adoption!$G$5:$G$697,Adoption!$A$5:$A$697,'Ravi file'!A1620,Adoption!$B$5:$B$697,B1620)</f>
        <v>0</v>
      </c>
    </row>
    <row r="1621" spans="1:7" ht="15.75" customHeight="1" x14ac:dyDescent="0.2">
      <c r="A1621" s="26" t="s">
        <v>208</v>
      </c>
      <c r="B1621" s="26" t="s">
        <v>221</v>
      </c>
      <c r="C1621" s="26" t="s">
        <v>6876</v>
      </c>
      <c r="D1621" s="26" t="e">
        <v>#N/A</v>
      </c>
      <c r="E1621" s="26">
        <v>2</v>
      </c>
      <c r="F1621" s="26">
        <v>1</v>
      </c>
      <c r="G1621" s="26">
        <f>SUMIFS(Adoption!$G$5:$G$697,Adoption!$A$5:$A$697,'Ravi file'!A1621,Adoption!$B$5:$B$697,B1621)</f>
        <v>0</v>
      </c>
    </row>
    <row r="1622" spans="1:7" ht="15.75" customHeight="1" x14ac:dyDescent="0.2">
      <c r="A1622" s="26" t="s">
        <v>208</v>
      </c>
      <c r="B1622" s="26" t="s">
        <v>222</v>
      </c>
      <c r="C1622" s="26" t="s">
        <v>6877</v>
      </c>
      <c r="D1622" s="26" t="e">
        <v>#N/A</v>
      </c>
      <c r="E1622" s="26">
        <v>2</v>
      </c>
      <c r="F1622" s="26">
        <v>1</v>
      </c>
      <c r="G1622" s="26">
        <f>SUMIFS(Adoption!$G$5:$G$697,Adoption!$A$5:$A$697,'Ravi file'!A1622,Adoption!$B$5:$B$697,B1622)</f>
        <v>0</v>
      </c>
    </row>
    <row r="1623" spans="1:7" ht="15.75" customHeight="1" x14ac:dyDescent="0.2">
      <c r="A1623" s="26" t="s">
        <v>2408</v>
      </c>
      <c r="B1623" s="26" t="s">
        <v>2619</v>
      </c>
      <c r="C1623" s="26" t="s">
        <v>6878</v>
      </c>
      <c r="D1623" s="26" t="e">
        <v>#N/A</v>
      </c>
      <c r="E1623" s="26">
        <v>1</v>
      </c>
      <c r="F1623" s="26">
        <v>2</v>
      </c>
      <c r="G1623" s="26">
        <f>SUMIFS(Adoption!$G$5:$G$697,Adoption!$A$5:$A$697,'Ravi file'!A1623,Adoption!$B$5:$B$697,B1623)</f>
        <v>0</v>
      </c>
    </row>
    <row r="1624" spans="1:7" ht="15.75" customHeight="1" x14ac:dyDescent="0.2">
      <c r="A1624" s="26" t="s">
        <v>2810</v>
      </c>
      <c r="B1624" s="26" t="s">
        <v>2935</v>
      </c>
      <c r="C1624" s="26" t="s">
        <v>6879</v>
      </c>
      <c r="D1624" s="26" t="e">
        <v>#N/A</v>
      </c>
      <c r="E1624" s="26">
        <v>2</v>
      </c>
      <c r="F1624" s="26">
        <v>2</v>
      </c>
      <c r="G1624" s="26">
        <f>SUMIFS(Adoption!$G$5:$G$697,Adoption!$A$5:$A$697,'Ravi file'!A1624,Adoption!$B$5:$B$697,B1624)</f>
        <v>0</v>
      </c>
    </row>
    <row r="1625" spans="1:7" ht="15.75" customHeight="1" x14ac:dyDescent="0.2">
      <c r="A1625" s="26" t="s">
        <v>460</v>
      </c>
      <c r="B1625" s="26" t="s">
        <v>752</v>
      </c>
      <c r="C1625" s="26">
        <v>0</v>
      </c>
      <c r="D1625" s="26" t="e">
        <v>#N/A</v>
      </c>
      <c r="E1625" s="26">
        <v>1</v>
      </c>
      <c r="F1625" s="26">
        <v>1</v>
      </c>
      <c r="G1625" s="26">
        <f>SUMIFS(Adoption!$G$5:$G$697,Adoption!$A$5:$A$697,'Ravi file'!A1625,Adoption!$B$5:$B$697,B1625)</f>
        <v>0</v>
      </c>
    </row>
    <row r="1626" spans="1:7" ht="15.75" customHeight="1" x14ac:dyDescent="0.2">
      <c r="A1626" s="26" t="s">
        <v>1314</v>
      </c>
      <c r="B1626" s="26" t="s">
        <v>1396</v>
      </c>
      <c r="C1626" s="26" t="s">
        <v>6880</v>
      </c>
      <c r="D1626" s="26" t="e">
        <v>#N/A</v>
      </c>
      <c r="E1626" s="26">
        <v>1</v>
      </c>
      <c r="F1626" s="26">
        <v>10</v>
      </c>
      <c r="G1626" s="26">
        <f>SUMIFS(Adoption!$G$5:$G$697,Adoption!$A$5:$A$697,'Ravi file'!A1626,Adoption!$B$5:$B$697,B1626)</f>
        <v>1929.0505068186001</v>
      </c>
    </row>
    <row r="1627" spans="1:7" ht="15.75" customHeight="1" x14ac:dyDescent="0.2">
      <c r="A1627" s="26" t="s">
        <v>4494</v>
      </c>
      <c r="B1627" s="26" t="s">
        <v>781</v>
      </c>
      <c r="C1627" s="26" t="s">
        <v>6881</v>
      </c>
      <c r="D1627" s="26" t="e">
        <v>#N/A</v>
      </c>
      <c r="E1627" s="26">
        <v>1</v>
      </c>
      <c r="F1627" s="26">
        <v>13</v>
      </c>
      <c r="G1627" s="26">
        <f>SUMIFS(Adoption!$G$5:$G$697,Adoption!$A$5:$A$697,'Ravi file'!A1627,Adoption!$B$5:$B$697,B1627)</f>
        <v>0</v>
      </c>
    </row>
    <row r="1628" spans="1:7" ht="15.75" customHeight="1" x14ac:dyDescent="0.2">
      <c r="A1628" s="26" t="s">
        <v>925</v>
      </c>
      <c r="B1628" s="26" t="s">
        <v>990</v>
      </c>
      <c r="C1628" s="26" t="s">
        <v>6882</v>
      </c>
      <c r="D1628" s="26" t="e">
        <v>#N/A</v>
      </c>
      <c r="E1628" s="26">
        <v>1</v>
      </c>
      <c r="F1628" s="26">
        <v>4</v>
      </c>
      <c r="G1628" s="26">
        <f>SUMIFS(Adoption!$G$5:$G$697,Adoption!$A$5:$A$697,'Ravi file'!A1628,Adoption!$B$5:$B$697,B1628)</f>
        <v>54.9</v>
      </c>
    </row>
    <row r="1629" spans="1:7" ht="15.75" customHeight="1" x14ac:dyDescent="0.2">
      <c r="A1629" s="26" t="s">
        <v>208</v>
      </c>
      <c r="B1629" s="26" t="s">
        <v>223</v>
      </c>
      <c r="C1629" s="26" t="s">
        <v>6869</v>
      </c>
      <c r="D1629" s="26" t="e">
        <v>#N/A</v>
      </c>
      <c r="E1629" s="26">
        <v>2</v>
      </c>
      <c r="F1629" s="26">
        <v>10</v>
      </c>
      <c r="G1629" s="26">
        <f>SUMIFS(Adoption!$G$5:$G$697,Adoption!$A$5:$A$697,'Ravi file'!A1629,Adoption!$B$5:$B$697,B1629)</f>
        <v>0</v>
      </c>
    </row>
    <row r="1630" spans="1:7" ht="15.75" customHeight="1" x14ac:dyDescent="0.2">
      <c r="A1630" s="26" t="s">
        <v>2408</v>
      </c>
      <c r="B1630" s="26" t="s">
        <v>224</v>
      </c>
      <c r="C1630" s="26">
        <v>0</v>
      </c>
      <c r="D1630" s="26" t="e">
        <v>#N/A</v>
      </c>
      <c r="E1630" s="26">
        <v>1</v>
      </c>
      <c r="F1630" s="26">
        <v>2</v>
      </c>
      <c r="G1630" s="26">
        <f>SUMIFS(Adoption!$G$5:$G$697,Adoption!$A$5:$A$697,'Ravi file'!A1630,Adoption!$B$5:$B$697,B1630)</f>
        <v>63.376620000000003</v>
      </c>
    </row>
    <row r="1631" spans="1:7" ht="15.75" customHeight="1" x14ac:dyDescent="0.2">
      <c r="A1631" s="26" t="s">
        <v>208</v>
      </c>
      <c r="B1631" s="26" t="s">
        <v>224</v>
      </c>
      <c r="C1631" s="26">
        <v>0</v>
      </c>
      <c r="D1631" s="26" t="e">
        <v>#N/A</v>
      </c>
      <c r="E1631" s="26">
        <v>2</v>
      </c>
      <c r="F1631" s="26">
        <v>1</v>
      </c>
      <c r="G1631" s="26">
        <f>SUMIFS(Adoption!$G$5:$G$697,Adoption!$A$5:$A$697,'Ravi file'!A1631,Adoption!$B$5:$B$697,B1631)</f>
        <v>0</v>
      </c>
    </row>
    <row r="1632" spans="1:7" ht="15.75" customHeight="1" x14ac:dyDescent="0.2">
      <c r="A1632" s="26" t="s">
        <v>47</v>
      </c>
      <c r="B1632" s="26" t="s">
        <v>117</v>
      </c>
      <c r="C1632" s="26" t="s">
        <v>6883</v>
      </c>
      <c r="D1632" s="26" t="e">
        <v>#N/A</v>
      </c>
      <c r="E1632" s="26">
        <v>1</v>
      </c>
      <c r="F1632" s="26">
        <v>10</v>
      </c>
      <c r="G1632" s="26">
        <f>SUMIFS(Adoption!$G$5:$G$697,Adoption!$A$5:$A$697,'Ravi file'!A1632,Adoption!$B$5:$B$697,B1632)</f>
        <v>0</v>
      </c>
    </row>
    <row r="1633" spans="1:7" ht="15.75" customHeight="1" x14ac:dyDescent="0.2">
      <c r="A1633" s="26" t="s">
        <v>4494</v>
      </c>
      <c r="B1633" s="26" t="s">
        <v>798</v>
      </c>
      <c r="C1633" s="26" t="s">
        <v>6884</v>
      </c>
      <c r="D1633" s="26" t="e">
        <v>#N/A</v>
      </c>
      <c r="E1633" s="26">
        <v>1</v>
      </c>
      <c r="F1633" s="26">
        <v>1</v>
      </c>
      <c r="G1633" s="26">
        <f>SUMIFS(Adoption!$G$5:$G$697,Adoption!$A$5:$A$697,'Ravi file'!A1633,Adoption!$B$5:$B$697,B1633)</f>
        <v>17.829213045506521</v>
      </c>
    </row>
    <row r="1634" spans="1:7" ht="15.75" customHeight="1" x14ac:dyDescent="0.2">
      <c r="A1634" s="26" t="s">
        <v>2810</v>
      </c>
      <c r="B1634" s="26" t="s">
        <v>2940</v>
      </c>
      <c r="C1634" s="26" t="s">
        <v>6885</v>
      </c>
      <c r="D1634" s="26" t="e">
        <v>#N/A</v>
      </c>
      <c r="E1634" s="26">
        <v>2</v>
      </c>
      <c r="F1634" s="26">
        <v>2</v>
      </c>
      <c r="G1634" s="26">
        <f>SUMIFS(Adoption!$G$5:$G$697,Adoption!$A$5:$A$697,'Ravi file'!A1634,Adoption!$B$5:$B$697,B1634)</f>
        <v>0</v>
      </c>
    </row>
    <row r="1635" spans="1:7" ht="15.75" customHeight="1" x14ac:dyDescent="0.2">
      <c r="A1635" s="26" t="s">
        <v>208</v>
      </c>
      <c r="B1635" s="26" t="s">
        <v>225</v>
      </c>
      <c r="C1635" s="26">
        <v>0</v>
      </c>
      <c r="D1635" s="26" t="e">
        <v>#N/A</v>
      </c>
      <c r="E1635" s="26">
        <v>2</v>
      </c>
      <c r="F1635" s="26">
        <v>1</v>
      </c>
      <c r="G1635" s="26">
        <f>SUMIFS(Adoption!$G$5:$G$697,Adoption!$A$5:$A$697,'Ravi file'!A1635,Adoption!$B$5:$B$697,B1635)</f>
        <v>0</v>
      </c>
    </row>
    <row r="1636" spans="1:7" ht="15.75" customHeight="1" x14ac:dyDescent="0.2">
      <c r="A1636" s="26" t="s">
        <v>571</v>
      </c>
      <c r="B1636" s="26" t="s">
        <v>717</v>
      </c>
      <c r="C1636" s="26" t="s">
        <v>6886</v>
      </c>
      <c r="D1636" s="26" t="e">
        <v>#N/A</v>
      </c>
      <c r="E1636" s="26">
        <v>1</v>
      </c>
      <c r="F1636" s="26">
        <v>10</v>
      </c>
      <c r="G1636" s="26">
        <f>SUMIFS(Adoption!$G$5:$G$697,Adoption!$A$5:$A$697,'Ravi file'!A1636,Adoption!$B$5:$B$697,B1636)</f>
        <v>0</v>
      </c>
    </row>
    <row r="1637" spans="1:7" ht="15.75" customHeight="1" x14ac:dyDescent="0.2">
      <c r="A1637" s="26" t="s">
        <v>3737</v>
      </c>
      <c r="B1637" s="26" t="s">
        <v>3753</v>
      </c>
      <c r="C1637" s="26" t="s">
        <v>6887</v>
      </c>
      <c r="D1637" s="26" t="e">
        <v>#N/A</v>
      </c>
      <c r="E1637" s="26">
        <v>1</v>
      </c>
      <c r="F1637" s="26">
        <v>1</v>
      </c>
      <c r="G1637" s="26">
        <f>SUMIFS(Adoption!$G$5:$G$697,Adoption!$A$5:$A$697,'Ravi file'!A1637,Adoption!$B$5:$B$697,B1637)</f>
        <v>0</v>
      </c>
    </row>
    <row r="1638" spans="1:7" ht="15.75" customHeight="1" x14ac:dyDescent="0.2">
      <c r="A1638" s="26" t="s">
        <v>925</v>
      </c>
      <c r="B1638" s="26" t="s">
        <v>991</v>
      </c>
      <c r="C1638" s="26" t="s">
        <v>6888</v>
      </c>
      <c r="D1638" s="26" t="e">
        <v>#N/A</v>
      </c>
      <c r="E1638" s="26">
        <v>1</v>
      </c>
      <c r="F1638" s="26">
        <v>4</v>
      </c>
      <c r="G1638" s="26">
        <f>SUMIFS(Adoption!$G$5:$G$697,Adoption!$A$5:$A$697,'Ravi file'!A1638,Adoption!$B$5:$B$697,B1638)</f>
        <v>6.3</v>
      </c>
    </row>
    <row r="1639" spans="1:7" ht="15.75" customHeight="1" x14ac:dyDescent="0.2">
      <c r="A1639" s="26" t="s">
        <v>571</v>
      </c>
      <c r="B1639" s="26" t="s">
        <v>6889</v>
      </c>
      <c r="C1639" s="26" t="s">
        <v>5592</v>
      </c>
      <c r="D1639" s="26" t="e">
        <v>#N/A</v>
      </c>
      <c r="E1639" s="26">
        <v>1</v>
      </c>
      <c r="F1639" s="26">
        <v>10</v>
      </c>
      <c r="G1639" s="26">
        <f>SUMIFS(Adoption!$G$5:$G$697,Adoption!$A$5:$A$697,'Ravi file'!A1639,Adoption!$B$5:$B$697,B1639)</f>
        <v>48.422468611874912</v>
      </c>
    </row>
    <row r="1640" spans="1:7" ht="15.75" customHeight="1" x14ac:dyDescent="0.2">
      <c r="A1640" s="26" t="s">
        <v>1314</v>
      </c>
      <c r="B1640" s="26" t="s">
        <v>6890</v>
      </c>
      <c r="C1640" s="26" t="s">
        <v>6847</v>
      </c>
      <c r="D1640" s="26" t="e">
        <v>#N/A</v>
      </c>
      <c r="E1640" s="26">
        <v>1</v>
      </c>
      <c r="F1640" s="26">
        <v>1</v>
      </c>
      <c r="G1640" s="26">
        <f>SUMIFS(Adoption!$G$5:$G$697,Adoption!$A$5:$A$697,'Ravi file'!A1640,Adoption!$B$5:$B$697,B1640)</f>
        <v>0</v>
      </c>
    </row>
    <row r="1641" spans="1:7" ht="15.75" customHeight="1" x14ac:dyDescent="0.2">
      <c r="A1641" s="26" t="s">
        <v>4494</v>
      </c>
      <c r="B1641" s="26" t="s">
        <v>831</v>
      </c>
      <c r="C1641" s="26" t="s">
        <v>6891</v>
      </c>
      <c r="D1641" s="26" t="e">
        <v>#N/A</v>
      </c>
      <c r="E1641" s="26">
        <v>1</v>
      </c>
      <c r="F1641" s="26">
        <v>10</v>
      </c>
      <c r="G1641" s="26">
        <f>SUMIFS(Adoption!$G$5:$G$697,Adoption!$A$5:$A$697,'Ravi file'!A1641,Adoption!$B$5:$B$697,B1641)</f>
        <v>0</v>
      </c>
    </row>
    <row r="1642" spans="1:7" ht="15.75" customHeight="1" x14ac:dyDescent="0.2">
      <c r="A1642" s="26" t="s">
        <v>1314</v>
      </c>
      <c r="B1642" s="26" t="s">
        <v>6892</v>
      </c>
      <c r="C1642" s="26" t="s">
        <v>6893</v>
      </c>
      <c r="D1642" s="26" t="e">
        <v>#N/A</v>
      </c>
      <c r="E1642" s="26">
        <v>1</v>
      </c>
      <c r="F1642" s="26">
        <v>1</v>
      </c>
      <c r="G1642" s="26">
        <f>SUMIFS(Adoption!$G$5:$G$697,Adoption!$A$5:$A$697,'Ravi file'!A1642,Adoption!$B$5:$B$697,B1642)</f>
        <v>65.186325052983733</v>
      </c>
    </row>
    <row r="1643" spans="1:7" ht="15.75" customHeight="1" x14ac:dyDescent="0.2">
      <c r="A1643" s="26" t="s">
        <v>1314</v>
      </c>
      <c r="B1643" s="26" t="s">
        <v>6894</v>
      </c>
      <c r="C1643" s="26" t="s">
        <v>6895</v>
      </c>
      <c r="D1643" s="26" t="e">
        <v>#N/A</v>
      </c>
      <c r="E1643" s="26">
        <v>1</v>
      </c>
      <c r="F1643" s="26">
        <v>1</v>
      </c>
      <c r="G1643" s="26">
        <f>SUMIFS(Adoption!$G$5:$G$697,Adoption!$A$5:$A$697,'Ravi file'!A1643,Adoption!$B$5:$B$697,B1643)</f>
        <v>0</v>
      </c>
    </row>
    <row r="1644" spans="1:7" ht="15.75" customHeight="1" x14ac:dyDescent="0.2">
      <c r="A1644" s="26" t="s">
        <v>1314</v>
      </c>
      <c r="B1644" s="26" t="s">
        <v>4612</v>
      </c>
      <c r="C1644" s="26" t="s">
        <v>6896</v>
      </c>
      <c r="D1644" s="26" t="e">
        <v>#N/A</v>
      </c>
      <c r="E1644" s="26">
        <v>1</v>
      </c>
      <c r="F1644" s="26">
        <v>10</v>
      </c>
      <c r="G1644" s="26">
        <f>SUMIFS(Adoption!$G$5:$G$697,Adoption!$A$5:$A$697,'Ravi file'!A1644,Adoption!$B$5:$B$697,B1644)</f>
        <v>0</v>
      </c>
    </row>
    <row r="1645" spans="1:7" ht="15.75" customHeight="1" x14ac:dyDescent="0.2">
      <c r="A1645" s="26" t="s">
        <v>4494</v>
      </c>
      <c r="B1645" s="26" t="s">
        <v>794</v>
      </c>
      <c r="C1645" s="26" t="s">
        <v>6897</v>
      </c>
      <c r="D1645" s="26" t="e">
        <v>#N/A</v>
      </c>
      <c r="E1645" s="26">
        <v>1</v>
      </c>
      <c r="F1645" s="26">
        <v>10</v>
      </c>
      <c r="G1645" s="26">
        <f>SUMIFS(Adoption!$G$5:$G$697,Adoption!$A$5:$A$697,'Ravi file'!A1645,Adoption!$B$5:$B$697,B1645)</f>
        <v>0</v>
      </c>
    </row>
    <row r="1646" spans="1:7" ht="15.75" customHeight="1" x14ac:dyDescent="0.2">
      <c r="A1646" s="26" t="s">
        <v>834</v>
      </c>
      <c r="B1646" s="26" t="s">
        <v>846</v>
      </c>
      <c r="C1646" s="26" t="s">
        <v>6898</v>
      </c>
      <c r="D1646" s="26" t="e">
        <v>#N/A</v>
      </c>
      <c r="E1646" s="26">
        <v>1</v>
      </c>
      <c r="F1646" s="26">
        <v>13</v>
      </c>
      <c r="G1646" s="26">
        <f>SUMIFS(Adoption!$G$5:$G$697,Adoption!$A$5:$A$697,'Ravi file'!A1646,Adoption!$B$5:$B$697,B1646)</f>
        <v>0</v>
      </c>
    </row>
    <row r="1647" spans="1:7" ht="15.75" customHeight="1" x14ac:dyDescent="0.2">
      <c r="A1647" s="26" t="s">
        <v>391</v>
      </c>
      <c r="B1647" s="26" t="s">
        <v>420</v>
      </c>
      <c r="C1647" s="26" t="s">
        <v>6899</v>
      </c>
      <c r="D1647" s="26" t="e">
        <v>#N/A</v>
      </c>
      <c r="E1647" s="26">
        <v>1</v>
      </c>
      <c r="F1647" s="26">
        <v>10</v>
      </c>
      <c r="G1647" s="26">
        <f>SUMIFS(Adoption!$G$5:$G$697,Adoption!$A$5:$A$697,'Ravi file'!A1647,Adoption!$B$5:$B$697,B1647)</f>
        <v>0</v>
      </c>
    </row>
    <row r="1648" spans="1:7" ht="15.75" customHeight="1" x14ac:dyDescent="0.2">
      <c r="A1648" s="26" t="s">
        <v>208</v>
      </c>
      <c r="B1648" s="26" t="s">
        <v>186</v>
      </c>
      <c r="C1648" s="26" t="s">
        <v>6900</v>
      </c>
      <c r="D1648" s="26" t="e">
        <v>#N/A</v>
      </c>
      <c r="E1648" s="26">
        <v>2</v>
      </c>
      <c r="F1648" s="26">
        <v>10</v>
      </c>
      <c r="G1648" s="26">
        <f>SUMIFS(Adoption!$G$5:$G$697,Adoption!$A$5:$A$697,'Ravi file'!A1648,Adoption!$B$5:$B$697,B1648)</f>
        <v>0</v>
      </c>
    </row>
    <row r="1649" spans="1:7" ht="15.75" customHeight="1" x14ac:dyDescent="0.2">
      <c r="A1649" s="26" t="s">
        <v>1092</v>
      </c>
      <c r="B1649" s="26" t="s">
        <v>6901</v>
      </c>
      <c r="C1649" s="26" t="s">
        <v>6902</v>
      </c>
      <c r="D1649" s="26" t="e">
        <v>#N/A</v>
      </c>
      <c r="E1649" s="26">
        <v>1</v>
      </c>
      <c r="F1649" s="26">
        <v>9</v>
      </c>
      <c r="G1649" s="26">
        <f>SUMIFS(Adoption!$G$5:$G$697,Adoption!$A$5:$A$697,'Ravi file'!A1649,Adoption!$B$5:$B$697,B1649)</f>
        <v>107.17504</v>
      </c>
    </row>
    <row r="1650" spans="1:7" ht="15.75" customHeight="1" x14ac:dyDescent="0.2">
      <c r="A1650" s="26" t="s">
        <v>2175</v>
      </c>
      <c r="B1650" s="26" t="s">
        <v>2376</v>
      </c>
      <c r="C1650" s="26" t="s">
        <v>6903</v>
      </c>
      <c r="D1650" s="26" t="e">
        <v>#N/A</v>
      </c>
      <c r="E1650" s="26">
        <v>1</v>
      </c>
      <c r="F1650" s="26">
        <v>2</v>
      </c>
      <c r="G1650" s="26">
        <f>SUMIFS(Adoption!$G$5:$G$697,Adoption!$A$5:$A$697,'Ravi file'!A1650,Adoption!$B$5:$B$697,B1650)</f>
        <v>178.76221011320698</v>
      </c>
    </row>
    <row r="1651" spans="1:7" ht="15.75" customHeight="1" x14ac:dyDescent="0.2">
      <c r="A1651" s="26" t="s">
        <v>1413</v>
      </c>
      <c r="B1651" s="26" t="s">
        <v>1531</v>
      </c>
      <c r="C1651" s="26" t="s">
        <v>6904</v>
      </c>
      <c r="D1651" s="26" t="e">
        <v>#N/A</v>
      </c>
      <c r="E1651" s="26">
        <v>1</v>
      </c>
      <c r="F1651" s="26">
        <v>2</v>
      </c>
      <c r="G1651" s="26">
        <f>SUMIFS(Adoption!$G$5:$G$697,Adoption!$A$5:$A$697,'Ravi file'!A1651,Adoption!$B$5:$B$697,B1651)</f>
        <v>0</v>
      </c>
    </row>
    <row r="1652" spans="1:7" ht="15.75" customHeight="1" x14ac:dyDescent="0.2">
      <c r="A1652" s="26" t="s">
        <v>4186</v>
      </c>
      <c r="B1652" s="26" t="s">
        <v>226</v>
      </c>
      <c r="C1652" s="26">
        <v>0</v>
      </c>
      <c r="D1652" s="26" t="e">
        <v>#N/A</v>
      </c>
      <c r="E1652" s="26">
        <v>2</v>
      </c>
      <c r="F1652" s="26">
        <v>2</v>
      </c>
      <c r="G1652" s="26">
        <f>SUMIFS(Adoption!$G$5:$G$697,Adoption!$A$5:$A$697,'Ravi file'!A1652,Adoption!$B$5:$B$697,B1652)</f>
        <v>0</v>
      </c>
    </row>
    <row r="1653" spans="1:7" ht="15.75" customHeight="1" x14ac:dyDescent="0.2">
      <c r="A1653" s="26" t="s">
        <v>208</v>
      </c>
      <c r="B1653" s="26" t="s">
        <v>226</v>
      </c>
      <c r="C1653" s="26">
        <v>0</v>
      </c>
      <c r="D1653" s="26" t="e">
        <v>#N/A</v>
      </c>
      <c r="E1653" s="26">
        <v>2</v>
      </c>
      <c r="F1653" s="26">
        <v>10</v>
      </c>
      <c r="G1653" s="26">
        <f>SUMIFS(Adoption!$G$5:$G$697,Adoption!$A$5:$A$697,'Ravi file'!A1653,Adoption!$B$5:$B$697,B1653)</f>
        <v>0</v>
      </c>
    </row>
    <row r="1654" spans="1:7" ht="15.75" customHeight="1" x14ac:dyDescent="0.2">
      <c r="A1654" s="26" t="s">
        <v>47</v>
      </c>
      <c r="B1654" s="26" t="s">
        <v>5361</v>
      </c>
      <c r="C1654" s="26" t="s">
        <v>6905</v>
      </c>
      <c r="D1654" s="26" t="e">
        <v>#N/A</v>
      </c>
      <c r="E1654" s="26">
        <v>1</v>
      </c>
      <c r="F1654" s="26">
        <v>10</v>
      </c>
      <c r="G1654" s="26">
        <f>SUMIFS(Adoption!$G$5:$G$697,Adoption!$A$5:$A$697,'Ravi file'!A1654,Adoption!$B$5:$B$697,B1654)</f>
        <v>0</v>
      </c>
    </row>
    <row r="1655" spans="1:7" ht="15.75" customHeight="1" x14ac:dyDescent="0.2">
      <c r="A1655" s="26" t="s">
        <v>208</v>
      </c>
      <c r="B1655" s="26" t="s">
        <v>227</v>
      </c>
      <c r="C1655" s="26">
        <v>0</v>
      </c>
      <c r="D1655" s="26" t="e">
        <v>#N/A</v>
      </c>
      <c r="E1655" s="26">
        <v>2</v>
      </c>
      <c r="F1655" s="26">
        <v>1</v>
      </c>
      <c r="G1655" s="26">
        <f>SUMIFS(Adoption!$G$5:$G$697,Adoption!$A$5:$A$697,'Ravi file'!A1655,Adoption!$B$5:$B$697,B1655)</f>
        <v>0</v>
      </c>
    </row>
    <row r="1656" spans="1:7" ht="15.75" customHeight="1" x14ac:dyDescent="0.2">
      <c r="A1656" s="26" t="s">
        <v>208</v>
      </c>
      <c r="B1656" s="26" t="s">
        <v>228</v>
      </c>
      <c r="C1656" s="26" t="s">
        <v>6906</v>
      </c>
      <c r="D1656" s="26" t="e">
        <v>#N/A</v>
      </c>
      <c r="E1656" s="26">
        <v>2</v>
      </c>
      <c r="F1656" s="26">
        <v>1</v>
      </c>
      <c r="G1656" s="26">
        <f>SUMIFS(Adoption!$G$5:$G$697,Adoption!$A$5:$A$697,'Ravi file'!A1656,Adoption!$B$5:$B$697,B1656)</f>
        <v>0</v>
      </c>
    </row>
    <row r="1657" spans="1:7" ht="15.75" customHeight="1" x14ac:dyDescent="0.2">
      <c r="A1657" s="26" t="s">
        <v>4494</v>
      </c>
      <c r="B1657" s="26" t="s">
        <v>784</v>
      </c>
      <c r="C1657" s="26" t="s">
        <v>5465</v>
      </c>
      <c r="D1657" s="26" t="e">
        <v>#N/A</v>
      </c>
      <c r="E1657" s="26">
        <v>1</v>
      </c>
      <c r="F1657" s="26">
        <v>10</v>
      </c>
      <c r="G1657" s="26">
        <f>SUMIFS(Adoption!$G$5:$G$697,Adoption!$A$5:$A$697,'Ravi file'!A1657,Adoption!$B$5:$B$697,B1657)</f>
        <v>19.6618240960984</v>
      </c>
    </row>
    <row r="1658" spans="1:7" ht="15.75" customHeight="1" x14ac:dyDescent="0.2">
      <c r="A1658" s="26" t="s">
        <v>861</v>
      </c>
      <c r="B1658" s="26" t="s">
        <v>6907</v>
      </c>
      <c r="C1658" s="26" t="s">
        <v>6908</v>
      </c>
      <c r="D1658" s="26" t="e">
        <v>#N/A</v>
      </c>
      <c r="E1658" s="26">
        <v>1</v>
      </c>
      <c r="F1658" s="26">
        <v>10</v>
      </c>
      <c r="G1658" s="26">
        <f>SUMIFS(Adoption!$G$5:$G$697,Adoption!$A$5:$A$697,'Ravi file'!A1658,Adoption!$B$5:$B$697,B1658)</f>
        <v>55.624484407484402</v>
      </c>
    </row>
    <row r="1659" spans="1:7" ht="15.75" customHeight="1" x14ac:dyDescent="0.2">
      <c r="A1659" s="26" t="s">
        <v>47</v>
      </c>
      <c r="B1659" s="26" t="s">
        <v>6909</v>
      </c>
      <c r="C1659" s="26" t="s">
        <v>6910</v>
      </c>
      <c r="D1659" s="26" t="e">
        <v>#N/A</v>
      </c>
      <c r="E1659" s="26">
        <v>1</v>
      </c>
      <c r="F1659" s="26">
        <v>12</v>
      </c>
      <c r="G1659" s="26">
        <f>SUMIFS(Adoption!$G$5:$G$697,Adoption!$A$5:$A$697,'Ravi file'!A1659,Adoption!$B$5:$B$697,B1659)</f>
        <v>0</v>
      </c>
    </row>
    <row r="1660" spans="1:7" ht="15.75" customHeight="1" x14ac:dyDescent="0.2">
      <c r="A1660" s="26" t="s">
        <v>925</v>
      </c>
      <c r="B1660" s="26" t="s">
        <v>992</v>
      </c>
      <c r="C1660" s="26" t="s">
        <v>6911</v>
      </c>
      <c r="D1660" s="26" t="e">
        <v>#N/A</v>
      </c>
      <c r="E1660" s="26">
        <v>1</v>
      </c>
      <c r="F1660" s="26">
        <v>4</v>
      </c>
      <c r="G1660" s="26">
        <f>SUMIFS(Adoption!$G$5:$G$697,Adoption!$A$5:$A$697,'Ravi file'!A1660,Adoption!$B$5:$B$697,B1660)</f>
        <v>0</v>
      </c>
    </row>
    <row r="1661" spans="1:7" ht="15.75" customHeight="1" x14ac:dyDescent="0.2">
      <c r="A1661" s="26" t="s">
        <v>925</v>
      </c>
      <c r="B1661" s="26" t="s">
        <v>6912</v>
      </c>
      <c r="C1661" s="26" t="s">
        <v>6913</v>
      </c>
      <c r="D1661" s="26" t="e">
        <v>#N/A</v>
      </c>
      <c r="E1661" s="26">
        <v>1</v>
      </c>
      <c r="F1661" s="26">
        <v>4</v>
      </c>
      <c r="G1661" s="26">
        <f>SUMIFS(Adoption!$G$5:$G$697,Adoption!$A$5:$A$697,'Ravi file'!A1661,Adoption!$B$5:$B$697,B1661)</f>
        <v>404.31821139419151</v>
      </c>
    </row>
    <row r="1662" spans="1:7" ht="15.75" customHeight="1" x14ac:dyDescent="0.2">
      <c r="A1662" s="26" t="s">
        <v>208</v>
      </c>
      <c r="B1662" s="26" t="s">
        <v>229</v>
      </c>
      <c r="C1662" s="26">
        <v>0</v>
      </c>
      <c r="D1662" s="26" t="e">
        <v>#N/A</v>
      </c>
      <c r="E1662" s="26">
        <v>2</v>
      </c>
      <c r="F1662" s="26">
        <v>1</v>
      </c>
      <c r="G1662" s="26">
        <f>SUMIFS(Adoption!$G$5:$G$697,Adoption!$A$5:$A$697,'Ravi file'!A1662,Adoption!$B$5:$B$697,B1662)</f>
        <v>0</v>
      </c>
    </row>
    <row r="1663" spans="1:7" ht="15.75" customHeight="1" x14ac:dyDescent="0.2">
      <c r="A1663" s="26" t="s">
        <v>208</v>
      </c>
      <c r="B1663" s="26" t="s">
        <v>230</v>
      </c>
      <c r="C1663" s="26">
        <v>0</v>
      </c>
      <c r="D1663" s="26" t="e">
        <v>#N/A</v>
      </c>
      <c r="E1663" s="26">
        <v>1</v>
      </c>
      <c r="F1663" s="26">
        <v>1</v>
      </c>
      <c r="G1663" s="26">
        <f>SUMIFS(Adoption!$G$5:$G$697,Adoption!$A$5:$A$697,'Ravi file'!A1663,Adoption!$B$5:$B$697,B1663)</f>
        <v>0</v>
      </c>
    </row>
    <row r="1664" spans="1:7" ht="15.75" customHeight="1" x14ac:dyDescent="0.2">
      <c r="A1664" s="26" t="s">
        <v>4666</v>
      </c>
      <c r="B1664" s="26" t="s">
        <v>2744</v>
      </c>
      <c r="C1664" s="26" t="s">
        <v>6914</v>
      </c>
      <c r="D1664" s="26" t="e">
        <v>#N/A</v>
      </c>
      <c r="E1664" s="26">
        <v>1</v>
      </c>
      <c r="F1664" s="26">
        <v>2</v>
      </c>
      <c r="G1664" s="26">
        <f>SUMIFS(Adoption!$G$5:$G$697,Adoption!$A$5:$A$697,'Ravi file'!A1664,Adoption!$B$5:$B$697,B1664)</f>
        <v>55.045871559633028</v>
      </c>
    </row>
    <row r="1665" spans="1:7" ht="15.75" customHeight="1" x14ac:dyDescent="0.2">
      <c r="A1665" s="26" t="s">
        <v>208</v>
      </c>
      <c r="B1665" s="26" t="s">
        <v>231</v>
      </c>
      <c r="C1665" s="26">
        <v>0</v>
      </c>
      <c r="D1665" s="26" t="e">
        <v>#N/A</v>
      </c>
      <c r="E1665" s="26">
        <v>1</v>
      </c>
      <c r="F1665" s="26">
        <v>1</v>
      </c>
      <c r="G1665" s="26">
        <f>SUMIFS(Adoption!$G$5:$G$697,Adoption!$A$5:$A$697,'Ravi file'!A1665,Adoption!$B$5:$B$697,B1665)</f>
        <v>0</v>
      </c>
    </row>
    <row r="1666" spans="1:7" ht="15.75" customHeight="1" x14ac:dyDescent="0.2">
      <c r="A1666" s="26" t="s">
        <v>334</v>
      </c>
      <c r="B1666" s="26" t="s">
        <v>355</v>
      </c>
      <c r="C1666" s="26" t="s">
        <v>5877</v>
      </c>
      <c r="D1666" s="26" t="e">
        <v>#N/A</v>
      </c>
      <c r="E1666" s="26">
        <v>1</v>
      </c>
      <c r="F1666" s="26">
        <v>13</v>
      </c>
      <c r="G1666" s="26">
        <f>SUMIFS(Adoption!$G$5:$G$697,Adoption!$A$5:$A$697,'Ravi file'!A1666,Adoption!$B$5:$B$697,B1666)</f>
        <v>0</v>
      </c>
    </row>
    <row r="1667" spans="1:7" ht="15.75" customHeight="1" x14ac:dyDescent="0.2">
      <c r="A1667" s="26" t="s">
        <v>27</v>
      </c>
      <c r="B1667" s="26" t="s">
        <v>44</v>
      </c>
      <c r="C1667" s="26">
        <v>0</v>
      </c>
      <c r="D1667" s="26" t="e">
        <v>#N/A</v>
      </c>
      <c r="E1667" s="26">
        <v>1</v>
      </c>
      <c r="F1667" s="26">
        <v>0</v>
      </c>
      <c r="G1667" s="26">
        <f>SUMIFS(Adoption!$G$5:$G$697,Adoption!$A$5:$A$697,'Ravi file'!A1667,Adoption!$B$5:$B$697,B1667)</f>
        <v>6.3875000000000001E-2</v>
      </c>
    </row>
    <row r="1668" spans="1:7" ht="15.75" customHeight="1" x14ac:dyDescent="0.2">
      <c r="A1668" s="26" t="s">
        <v>391</v>
      </c>
      <c r="B1668" s="26" t="s">
        <v>400</v>
      </c>
      <c r="C1668" s="26" t="s">
        <v>6915</v>
      </c>
      <c r="D1668" s="26" t="e">
        <v>#N/A</v>
      </c>
      <c r="E1668" s="26">
        <v>1</v>
      </c>
      <c r="F1668" s="26">
        <v>1</v>
      </c>
      <c r="G1668" s="26">
        <f>SUMIFS(Adoption!$G$5:$G$697,Adoption!$A$5:$A$697,'Ravi file'!A1668,Adoption!$B$5:$B$697,B1668)</f>
        <v>57.211449999999999</v>
      </c>
    </row>
    <row r="1669" spans="1:7" ht="15.75" customHeight="1" x14ac:dyDescent="0.2">
      <c r="A1669" s="26" t="s">
        <v>391</v>
      </c>
      <c r="B1669" s="26" t="s">
        <v>415</v>
      </c>
      <c r="C1669" s="26" t="s">
        <v>6916</v>
      </c>
      <c r="D1669" s="26" t="e">
        <v>#N/A</v>
      </c>
      <c r="E1669" s="26">
        <v>1</v>
      </c>
      <c r="F1669" s="26">
        <v>1</v>
      </c>
      <c r="G1669" s="26">
        <f>SUMIFS(Adoption!$G$5:$G$697,Adoption!$A$5:$A$697,'Ravi file'!A1669,Adoption!$B$5:$B$697,B1669)</f>
        <v>336.65724999999998</v>
      </c>
    </row>
    <row r="1670" spans="1:7" ht="15.75" customHeight="1" x14ac:dyDescent="0.2">
      <c r="A1670" s="26" t="s">
        <v>391</v>
      </c>
      <c r="B1670" s="26" t="s">
        <v>416</v>
      </c>
      <c r="C1670" s="26" t="s">
        <v>6917</v>
      </c>
      <c r="D1670" s="26" t="e">
        <v>#N/A</v>
      </c>
      <c r="E1670" s="26">
        <v>1</v>
      </c>
      <c r="F1670" s="26">
        <v>12</v>
      </c>
      <c r="G1670" s="26">
        <f>SUMIFS(Adoption!$G$5:$G$697,Adoption!$A$5:$A$697,'Ravi file'!A1670,Adoption!$B$5:$B$697,B1670)</f>
        <v>7.06</v>
      </c>
    </row>
    <row r="1671" spans="1:7" ht="15.75" customHeight="1" x14ac:dyDescent="0.2">
      <c r="A1671" s="26" t="s">
        <v>391</v>
      </c>
      <c r="B1671" s="26" t="s">
        <v>401</v>
      </c>
      <c r="C1671" s="26" t="s">
        <v>6918</v>
      </c>
      <c r="D1671" s="26" t="e">
        <v>#N/A</v>
      </c>
      <c r="E1671" s="26">
        <v>1</v>
      </c>
      <c r="F1671" s="26">
        <v>1</v>
      </c>
      <c r="G1671" s="26">
        <f>SUMIFS(Adoption!$G$5:$G$697,Adoption!$A$5:$A$697,'Ravi file'!A1671,Adoption!$B$5:$B$697,B1671)</f>
        <v>0</v>
      </c>
    </row>
    <row r="1672" spans="1:7" ht="15.75" customHeight="1" x14ac:dyDescent="0.2">
      <c r="A1672" s="26" t="s">
        <v>391</v>
      </c>
      <c r="B1672" s="26" t="s">
        <v>402</v>
      </c>
      <c r="C1672" s="26" t="s">
        <v>6919</v>
      </c>
      <c r="D1672" s="26" t="e">
        <v>#N/A</v>
      </c>
      <c r="E1672" s="26">
        <v>1</v>
      </c>
      <c r="F1672" s="26">
        <v>1</v>
      </c>
      <c r="G1672" s="26">
        <f>SUMIFS(Adoption!$G$5:$G$697,Adoption!$A$5:$A$697,'Ravi file'!A1672,Adoption!$B$5:$B$697,B1672)</f>
        <v>0</v>
      </c>
    </row>
    <row r="1673" spans="1:7" ht="15.75" customHeight="1" x14ac:dyDescent="0.2">
      <c r="A1673" s="26" t="s">
        <v>391</v>
      </c>
      <c r="B1673" s="26" t="s">
        <v>394</v>
      </c>
      <c r="C1673" s="26" t="s">
        <v>6920</v>
      </c>
      <c r="D1673" s="26" t="e">
        <v>#N/A</v>
      </c>
      <c r="E1673" s="26">
        <v>1</v>
      </c>
      <c r="F1673" s="26">
        <v>1</v>
      </c>
      <c r="G1673" s="26">
        <f>SUMIFS(Adoption!$G$5:$G$697,Adoption!$A$5:$A$697,'Ravi file'!A1673,Adoption!$B$5:$B$697,B1673)</f>
        <v>0</v>
      </c>
    </row>
    <row r="1674" spans="1:7" ht="15.75" customHeight="1" x14ac:dyDescent="0.2">
      <c r="A1674" s="26" t="s">
        <v>391</v>
      </c>
      <c r="B1674" s="26" t="s">
        <v>395</v>
      </c>
      <c r="C1674" s="26" t="s">
        <v>6920</v>
      </c>
      <c r="D1674" s="26" t="e">
        <v>#N/A</v>
      </c>
      <c r="E1674" s="26">
        <v>1</v>
      </c>
      <c r="F1674" s="26">
        <v>1</v>
      </c>
      <c r="G1674" s="26">
        <f>SUMIFS(Adoption!$G$5:$G$697,Adoption!$A$5:$A$697,'Ravi file'!A1674,Adoption!$B$5:$B$697,B1674)</f>
        <v>0</v>
      </c>
    </row>
    <row r="1675" spans="1:7" ht="15.75" customHeight="1" x14ac:dyDescent="0.2">
      <c r="A1675" s="26" t="s">
        <v>391</v>
      </c>
      <c r="B1675" s="26" t="s">
        <v>396</v>
      </c>
      <c r="C1675" s="26" t="s">
        <v>6921</v>
      </c>
      <c r="D1675" s="26" t="e">
        <v>#N/A</v>
      </c>
      <c r="E1675" s="26">
        <v>1</v>
      </c>
      <c r="F1675" s="26">
        <v>1</v>
      </c>
      <c r="G1675" s="26">
        <f>SUMIFS(Adoption!$G$5:$G$697,Adoption!$A$5:$A$697,'Ravi file'!A1675,Adoption!$B$5:$B$697,B1675)</f>
        <v>0</v>
      </c>
    </row>
    <row r="1676" spans="1:7" ht="15.75" customHeight="1" x14ac:dyDescent="0.2">
      <c r="A1676" s="26" t="s">
        <v>391</v>
      </c>
      <c r="B1676" s="26" t="s">
        <v>397</v>
      </c>
      <c r="C1676" s="26" t="s">
        <v>6921</v>
      </c>
      <c r="D1676" s="26" t="e">
        <v>#N/A</v>
      </c>
      <c r="E1676" s="26">
        <v>1</v>
      </c>
      <c r="F1676" s="26">
        <v>1</v>
      </c>
      <c r="G1676" s="26">
        <f>SUMIFS(Adoption!$G$5:$G$697,Adoption!$A$5:$A$697,'Ravi file'!A1676,Adoption!$B$5:$B$697,B1676)</f>
        <v>0</v>
      </c>
    </row>
    <row r="1677" spans="1:7" ht="15.75" customHeight="1" x14ac:dyDescent="0.2">
      <c r="A1677" s="26" t="s">
        <v>391</v>
      </c>
      <c r="B1677" s="26" t="s">
        <v>398</v>
      </c>
      <c r="C1677" s="26" t="s">
        <v>6921</v>
      </c>
      <c r="D1677" s="26" t="e">
        <v>#N/A</v>
      </c>
      <c r="E1677" s="26">
        <v>1</v>
      </c>
      <c r="F1677" s="26">
        <v>1</v>
      </c>
      <c r="G1677" s="26">
        <f>SUMIFS(Adoption!$G$5:$G$697,Adoption!$A$5:$A$697,'Ravi file'!A1677,Adoption!$B$5:$B$697,B1677)</f>
        <v>0</v>
      </c>
    </row>
    <row r="1678" spans="1:7" ht="15.75" customHeight="1" x14ac:dyDescent="0.2">
      <c r="A1678" s="26" t="s">
        <v>391</v>
      </c>
      <c r="B1678" s="26" t="s">
        <v>399</v>
      </c>
      <c r="C1678" s="26" t="s">
        <v>6922</v>
      </c>
      <c r="D1678" s="26" t="e">
        <v>#N/A</v>
      </c>
      <c r="E1678" s="26">
        <v>1</v>
      </c>
      <c r="F1678" s="26">
        <v>1</v>
      </c>
      <c r="G1678" s="26">
        <f>SUMIFS(Adoption!$G$5:$G$697,Adoption!$A$5:$A$697,'Ravi file'!A1678,Adoption!$B$5:$B$697,B1678)</f>
        <v>0</v>
      </c>
    </row>
    <row r="1679" spans="1:7" ht="15.75" customHeight="1" x14ac:dyDescent="0.2">
      <c r="A1679" s="26" t="s">
        <v>422</v>
      </c>
      <c r="B1679" s="26" t="s">
        <v>515</v>
      </c>
      <c r="C1679" s="26">
        <v>0</v>
      </c>
      <c r="D1679" s="26" t="e">
        <v>#N/A</v>
      </c>
      <c r="E1679" s="26">
        <v>2</v>
      </c>
      <c r="F1679" s="26">
        <v>0</v>
      </c>
      <c r="G1679" s="26">
        <f>SUMIFS(Adoption!$G$5:$G$697,Adoption!$A$5:$A$697,'Ravi file'!A1679,Adoption!$B$5:$B$697,B1679)</f>
        <v>19.227276939513036</v>
      </c>
    </row>
    <row r="1680" spans="1:7" ht="15.75" customHeight="1" x14ac:dyDescent="0.2">
      <c r="A1680" s="26" t="s">
        <v>5895</v>
      </c>
      <c r="B1680" s="26" t="s">
        <v>166</v>
      </c>
      <c r="C1680" s="26" t="s">
        <v>6923</v>
      </c>
      <c r="D1680" s="26" t="e">
        <v>#N/A</v>
      </c>
      <c r="E1680" s="26">
        <v>1</v>
      </c>
      <c r="F1680" s="26">
        <v>10</v>
      </c>
      <c r="G1680" s="26">
        <f>SUMIFS(Adoption!$G$5:$G$697,Adoption!$A$5:$A$697,'Ravi file'!A1680,Adoption!$B$5:$B$697,B1680)</f>
        <v>20.635471698113207</v>
      </c>
    </row>
    <row r="1681" spans="1:7" ht="15.75" customHeight="1" x14ac:dyDescent="0.2">
      <c r="A1681" s="26" t="s">
        <v>47</v>
      </c>
      <c r="B1681" s="26" t="s">
        <v>6924</v>
      </c>
      <c r="C1681" s="26" t="s">
        <v>120</v>
      </c>
      <c r="D1681" s="26" t="e">
        <v>#N/A</v>
      </c>
      <c r="E1681" s="26">
        <v>1</v>
      </c>
      <c r="F1681" s="26">
        <v>10</v>
      </c>
      <c r="G1681" s="26">
        <f>SUMIFS(Adoption!$G$5:$G$697,Adoption!$A$5:$A$697,'Ravi file'!A1681,Adoption!$B$5:$B$697,B1681)</f>
        <v>5.3332075867846793</v>
      </c>
    </row>
    <row r="1682" spans="1:7" ht="15.75" customHeight="1" x14ac:dyDescent="0.2">
      <c r="A1682" s="26" t="s">
        <v>438</v>
      </c>
      <c r="B1682" s="26" t="s">
        <v>2730</v>
      </c>
      <c r="C1682" s="26">
        <v>0</v>
      </c>
      <c r="D1682" s="26" t="e">
        <v>#N/A</v>
      </c>
      <c r="E1682" s="26">
        <v>1</v>
      </c>
      <c r="F1682" s="26">
        <v>2</v>
      </c>
      <c r="G1682" s="26">
        <f>SUMIFS(Adoption!$G$5:$G$697,Adoption!$A$5:$A$697,'Ravi file'!A1682,Adoption!$B$5:$B$697,B1682)</f>
        <v>0</v>
      </c>
    </row>
    <row r="1683" spans="1:7" ht="15.75" customHeight="1" x14ac:dyDescent="0.2">
      <c r="A1683" s="26" t="s">
        <v>1886</v>
      </c>
      <c r="B1683" s="26" t="s">
        <v>1914</v>
      </c>
      <c r="C1683" s="26" t="s">
        <v>6925</v>
      </c>
      <c r="D1683" s="26" t="e">
        <v>#N/A</v>
      </c>
      <c r="E1683" s="26">
        <v>1</v>
      </c>
      <c r="F1683" s="26">
        <v>1</v>
      </c>
      <c r="G1683" s="26">
        <f>SUMIFS(Adoption!$G$5:$G$697,Adoption!$A$5:$A$697,'Ravi file'!A1683,Adoption!$B$5:$B$697,B1683)</f>
        <v>0</v>
      </c>
    </row>
    <row r="1684" spans="1:7" ht="15.75" customHeight="1" x14ac:dyDescent="0.2">
      <c r="A1684" s="26" t="s">
        <v>2810</v>
      </c>
      <c r="B1684" s="26" t="s">
        <v>2943</v>
      </c>
      <c r="C1684" s="26" t="s">
        <v>6926</v>
      </c>
      <c r="D1684" s="26" t="e">
        <v>#N/A</v>
      </c>
      <c r="E1684" s="26">
        <v>2</v>
      </c>
      <c r="F1684" s="26">
        <v>2</v>
      </c>
      <c r="G1684" s="26">
        <f>SUMIFS(Adoption!$G$5:$G$697,Adoption!$A$5:$A$697,'Ravi file'!A1684,Adoption!$B$5:$B$697,B1684)</f>
        <v>0</v>
      </c>
    </row>
    <row r="1685" spans="1:7" ht="15.75" customHeight="1" x14ac:dyDescent="0.2">
      <c r="A1685" s="26" t="s">
        <v>1314</v>
      </c>
      <c r="B1685" s="26" t="s">
        <v>6927</v>
      </c>
      <c r="C1685" s="26" t="s">
        <v>6928</v>
      </c>
      <c r="D1685" s="26" t="e">
        <v>#N/A</v>
      </c>
      <c r="E1685" s="26">
        <v>1</v>
      </c>
      <c r="F1685" s="26">
        <v>10</v>
      </c>
      <c r="G1685" s="26">
        <f>SUMIFS(Adoption!$G$5:$G$697,Adoption!$A$5:$A$697,'Ravi file'!A1685,Adoption!$B$5:$B$697,B1685)</f>
        <v>3.8619101007034726</v>
      </c>
    </row>
    <row r="1686" spans="1:7" ht="15.75" customHeight="1" x14ac:dyDescent="0.2">
      <c r="A1686" s="26" t="s">
        <v>47</v>
      </c>
      <c r="B1686" s="26" t="s">
        <v>6929</v>
      </c>
      <c r="C1686" s="26" t="s">
        <v>6838</v>
      </c>
      <c r="D1686" s="26" t="e">
        <v>#N/A</v>
      </c>
      <c r="E1686" s="26">
        <v>1</v>
      </c>
      <c r="F1686" s="26">
        <v>10</v>
      </c>
      <c r="G1686" s="26">
        <f>SUMIFS(Adoption!$G$5:$G$697,Adoption!$A$5:$A$697,'Ravi file'!A1686,Adoption!$B$5:$B$697,B1686)</f>
        <v>0</v>
      </c>
    </row>
    <row r="1687" spans="1:7" ht="15.75" customHeight="1" x14ac:dyDescent="0.2">
      <c r="A1687" s="26" t="s">
        <v>1314</v>
      </c>
      <c r="B1687" s="26" t="s">
        <v>6930</v>
      </c>
      <c r="C1687" s="26" t="s">
        <v>6928</v>
      </c>
      <c r="D1687" s="26" t="e">
        <v>#N/A</v>
      </c>
      <c r="E1687" s="26">
        <v>1</v>
      </c>
      <c r="F1687" s="26">
        <v>10</v>
      </c>
      <c r="G1687" s="26">
        <f>SUMIFS(Adoption!$G$5:$G$697,Adoption!$A$5:$A$697,'Ravi file'!A1687,Adoption!$B$5:$B$697,B1687)</f>
        <v>0</v>
      </c>
    </row>
    <row r="1688" spans="1:7" ht="15.75" customHeight="1" x14ac:dyDescent="0.2">
      <c r="A1688" s="26" t="s">
        <v>4494</v>
      </c>
      <c r="B1688" s="26" t="s">
        <v>822</v>
      </c>
      <c r="C1688" s="26" t="s">
        <v>6931</v>
      </c>
      <c r="D1688" s="26" t="e">
        <v>#N/A</v>
      </c>
      <c r="E1688" s="26">
        <v>1</v>
      </c>
      <c r="F1688" s="26">
        <v>12</v>
      </c>
      <c r="G1688" s="26">
        <f>SUMIFS(Adoption!$G$5:$G$697,Adoption!$A$5:$A$697,'Ravi file'!A1688,Adoption!$B$5:$B$697,B1688)</f>
        <v>5.5593160479874797</v>
      </c>
    </row>
    <row r="1689" spans="1:7" ht="15.75" customHeight="1" x14ac:dyDescent="0.2">
      <c r="A1689" s="26" t="s">
        <v>1314</v>
      </c>
      <c r="B1689" s="26" t="s">
        <v>1403</v>
      </c>
      <c r="C1689" s="26" t="s">
        <v>5571</v>
      </c>
      <c r="D1689" s="26" t="e">
        <v>#N/A</v>
      </c>
      <c r="E1689" s="26">
        <v>1</v>
      </c>
      <c r="F1689" s="26">
        <v>10</v>
      </c>
      <c r="G1689" s="26">
        <f>SUMIFS(Adoption!$G$5:$G$697,Adoption!$A$5:$A$697,'Ravi file'!A1689,Adoption!$B$5:$B$697,B1689)</f>
        <v>91.638580192010579</v>
      </c>
    </row>
    <row r="1690" spans="1:7" ht="15.75" customHeight="1" x14ac:dyDescent="0.2">
      <c r="A1690" s="26" t="s">
        <v>925</v>
      </c>
      <c r="B1690" s="26" t="s">
        <v>994</v>
      </c>
      <c r="C1690" s="26" t="s">
        <v>6932</v>
      </c>
      <c r="D1690" s="26" t="e">
        <v>#N/A</v>
      </c>
      <c r="E1690" s="26">
        <v>1</v>
      </c>
      <c r="F1690" s="26">
        <v>2</v>
      </c>
      <c r="G1690" s="26">
        <f>SUMIFS(Adoption!$G$5:$G$697,Adoption!$A$5:$A$697,'Ravi file'!A1690,Adoption!$B$5:$B$697,B1690)</f>
        <v>0</v>
      </c>
    </row>
    <row r="1691" spans="1:7" ht="15.75" customHeight="1" x14ac:dyDescent="0.2">
      <c r="A1691" s="26" t="s">
        <v>30</v>
      </c>
      <c r="B1691" s="26" t="s">
        <v>6933</v>
      </c>
      <c r="C1691" s="26" t="s">
        <v>6934</v>
      </c>
      <c r="D1691" s="26" t="e">
        <v>#N/A</v>
      </c>
      <c r="E1691" s="26">
        <v>1</v>
      </c>
      <c r="F1691" s="26">
        <v>10</v>
      </c>
      <c r="G1691" s="26">
        <f>SUMIFS(Adoption!$G$5:$G$697,Adoption!$A$5:$A$697,'Ravi file'!A1691,Adoption!$B$5:$B$697,B1691)</f>
        <v>0</v>
      </c>
    </row>
    <row r="1692" spans="1:7" ht="15.75" customHeight="1" x14ac:dyDescent="0.2">
      <c r="A1692" s="26" t="s">
        <v>208</v>
      </c>
      <c r="B1692" s="26" t="s">
        <v>232</v>
      </c>
      <c r="C1692" s="26" t="s">
        <v>6935</v>
      </c>
      <c r="D1692" s="26" t="e">
        <v>#N/A</v>
      </c>
      <c r="E1692" s="26">
        <v>2</v>
      </c>
      <c r="F1692" s="26">
        <v>1</v>
      </c>
      <c r="G1692" s="26">
        <f>SUMIFS(Adoption!$G$5:$G$697,Adoption!$A$5:$A$697,'Ravi file'!A1692,Adoption!$B$5:$B$697,B1692)</f>
        <v>1.1000000000000001</v>
      </c>
    </row>
    <row r="1693" spans="1:7" ht="15.75" customHeight="1" x14ac:dyDescent="0.2">
      <c r="A1693" s="26" t="s">
        <v>208</v>
      </c>
      <c r="B1693" s="26" t="s">
        <v>188</v>
      </c>
      <c r="C1693" s="26" t="s">
        <v>6870</v>
      </c>
      <c r="D1693" s="26" t="e">
        <v>#N/A</v>
      </c>
      <c r="E1693" s="26">
        <v>1</v>
      </c>
      <c r="F1693" s="26">
        <v>1</v>
      </c>
      <c r="G1693" s="26">
        <f>SUMIFS(Adoption!$G$5:$G$697,Adoption!$A$5:$A$697,'Ravi file'!A1693,Adoption!$B$5:$B$697,B1693)</f>
        <v>0.11</v>
      </c>
    </row>
    <row r="1694" spans="1:7" ht="15.75" customHeight="1" x14ac:dyDescent="0.2">
      <c r="A1694" s="26" t="s">
        <v>353</v>
      </c>
      <c r="B1694" s="26" t="s">
        <v>3692</v>
      </c>
      <c r="C1694" s="26" t="s">
        <v>6936</v>
      </c>
      <c r="D1694" s="26" t="e">
        <v>#N/A</v>
      </c>
      <c r="E1694" s="26">
        <v>1</v>
      </c>
      <c r="F1694" s="26">
        <v>10</v>
      </c>
      <c r="G1694" s="26">
        <f>SUMIFS(Adoption!$G$5:$G$697,Adoption!$A$5:$A$697,'Ravi file'!A1694,Adoption!$B$5:$B$697,B1694)</f>
        <v>0</v>
      </c>
    </row>
    <row r="1695" spans="1:7" ht="15.75" customHeight="1" x14ac:dyDescent="0.2">
      <c r="A1695" s="26" t="s">
        <v>2408</v>
      </c>
      <c r="B1695" s="26" t="s">
        <v>2626</v>
      </c>
      <c r="C1695" s="26" t="s">
        <v>6937</v>
      </c>
      <c r="D1695" s="26" t="e">
        <v>#N/A</v>
      </c>
      <c r="E1695" s="26">
        <v>2</v>
      </c>
      <c r="F1695" s="26">
        <v>2</v>
      </c>
      <c r="G1695" s="26">
        <f>SUMIFS(Adoption!$G$5:$G$697,Adoption!$A$5:$A$697,'Ravi file'!A1695,Adoption!$B$5:$B$697,B1695)</f>
        <v>0</v>
      </c>
    </row>
    <row r="1696" spans="1:7" ht="15.75" customHeight="1" x14ac:dyDescent="0.2">
      <c r="A1696" s="26" t="s">
        <v>2175</v>
      </c>
      <c r="B1696" s="26" t="s">
        <v>2377</v>
      </c>
      <c r="C1696" s="26" t="s">
        <v>6938</v>
      </c>
      <c r="D1696" s="26" t="e">
        <v>#N/A</v>
      </c>
      <c r="E1696" s="26">
        <v>1</v>
      </c>
      <c r="F1696" s="26">
        <v>2</v>
      </c>
      <c r="G1696" s="26">
        <f>SUMIFS(Adoption!$G$5:$G$697,Adoption!$A$5:$A$697,'Ravi file'!A1696,Adoption!$B$5:$B$697,B1696)</f>
        <v>4.3143461097820772</v>
      </c>
    </row>
    <row r="1697" spans="1:7" ht="15.75" customHeight="1" x14ac:dyDescent="0.2">
      <c r="A1697" s="26" t="s">
        <v>2175</v>
      </c>
      <c r="B1697" s="26" t="s">
        <v>2378</v>
      </c>
      <c r="C1697" s="26" t="s">
        <v>6939</v>
      </c>
      <c r="D1697" s="26" t="e">
        <v>#N/A</v>
      </c>
      <c r="E1697" s="26">
        <v>1</v>
      </c>
      <c r="F1697" s="26">
        <v>2</v>
      </c>
      <c r="G1697" s="26">
        <f>SUMIFS(Adoption!$G$5:$G$697,Adoption!$A$5:$A$697,'Ravi file'!A1697,Adoption!$B$5:$B$697,B1697)</f>
        <v>0</v>
      </c>
    </row>
    <row r="1698" spans="1:7" ht="15.75" customHeight="1" x14ac:dyDescent="0.2">
      <c r="A1698" s="26" t="s">
        <v>2175</v>
      </c>
      <c r="B1698" s="26" t="s">
        <v>2379</v>
      </c>
      <c r="C1698" s="26" t="s">
        <v>6940</v>
      </c>
      <c r="D1698" s="26" t="e">
        <v>#N/A</v>
      </c>
      <c r="E1698" s="26">
        <v>1</v>
      </c>
      <c r="F1698" s="26">
        <v>2</v>
      </c>
      <c r="G1698" s="26">
        <f>SUMIFS(Adoption!$G$5:$G$697,Adoption!$A$5:$A$697,'Ravi file'!A1698,Adoption!$B$5:$B$697,B1698)</f>
        <v>0</v>
      </c>
    </row>
    <row r="1699" spans="1:7" ht="15.75" customHeight="1" x14ac:dyDescent="0.2">
      <c r="A1699" s="26" t="s">
        <v>2175</v>
      </c>
      <c r="B1699" s="26" t="s">
        <v>2380</v>
      </c>
      <c r="C1699" s="26" t="s">
        <v>6941</v>
      </c>
      <c r="D1699" s="26" t="e">
        <v>#N/A</v>
      </c>
      <c r="E1699" s="26">
        <v>1</v>
      </c>
      <c r="F1699" s="26">
        <v>2</v>
      </c>
      <c r="G1699" s="26">
        <f>SUMIFS(Adoption!$G$5:$G$697,Adoption!$A$5:$A$697,'Ravi file'!A1699,Adoption!$B$5:$B$697,B1699)</f>
        <v>7.3619895114801093</v>
      </c>
    </row>
    <row r="1700" spans="1:7" ht="15.75" customHeight="1" x14ac:dyDescent="0.2">
      <c r="A1700" s="26" t="s">
        <v>47</v>
      </c>
      <c r="B1700" s="26" t="s">
        <v>6942</v>
      </c>
      <c r="C1700" s="26" t="s">
        <v>6943</v>
      </c>
      <c r="D1700" s="26" t="e">
        <v>#N/A</v>
      </c>
      <c r="E1700" s="26">
        <v>1</v>
      </c>
      <c r="F1700" s="26">
        <v>10</v>
      </c>
      <c r="G1700" s="26">
        <f>SUMIFS(Adoption!$G$5:$G$697,Adoption!$A$5:$A$697,'Ravi file'!A1700,Adoption!$B$5:$B$697,B1700)</f>
        <v>15.998536788538363</v>
      </c>
    </row>
    <row r="1701" spans="1:7" ht="15.75" customHeight="1" x14ac:dyDescent="0.2">
      <c r="A1701" s="26" t="s">
        <v>2408</v>
      </c>
      <c r="B1701" s="26" t="s">
        <v>2629</v>
      </c>
      <c r="C1701" s="26" t="s">
        <v>6944</v>
      </c>
      <c r="D1701" s="26" t="e">
        <v>#N/A</v>
      </c>
      <c r="E1701" s="26">
        <v>2</v>
      </c>
      <c r="F1701" s="26">
        <v>2</v>
      </c>
      <c r="G1701" s="26">
        <f>SUMIFS(Adoption!$G$5:$G$697,Adoption!$A$5:$A$697,'Ravi file'!A1701,Adoption!$B$5:$B$697,B1701)</f>
        <v>12.10285</v>
      </c>
    </row>
    <row r="1702" spans="1:7" ht="15.75" customHeight="1" x14ac:dyDescent="0.2">
      <c r="A1702" s="26" t="s">
        <v>460</v>
      </c>
      <c r="B1702" s="26" t="s">
        <v>4036</v>
      </c>
      <c r="C1702" s="26" t="s">
        <v>6945</v>
      </c>
      <c r="D1702" s="26" t="e">
        <v>#N/A</v>
      </c>
      <c r="E1702" s="26">
        <v>1</v>
      </c>
      <c r="F1702" s="26">
        <v>1</v>
      </c>
      <c r="G1702" s="26">
        <f>SUMIFS(Adoption!$G$5:$G$697,Adoption!$A$5:$A$697,'Ravi file'!A1702,Adoption!$B$5:$B$697,B1702)</f>
        <v>0</v>
      </c>
    </row>
    <row r="1703" spans="1:7" ht="15.75" customHeight="1" x14ac:dyDescent="0.2">
      <c r="A1703" s="26" t="s">
        <v>2175</v>
      </c>
      <c r="B1703" s="26" t="s">
        <v>2381</v>
      </c>
      <c r="C1703" s="26" t="s">
        <v>6946</v>
      </c>
      <c r="D1703" s="26" t="e">
        <v>#N/A</v>
      </c>
      <c r="E1703" s="26">
        <v>1</v>
      </c>
      <c r="F1703" s="26">
        <v>2</v>
      </c>
      <c r="G1703" s="26">
        <f>SUMIFS(Adoption!$G$5:$G$697,Adoption!$A$5:$A$697,'Ravi file'!A1703,Adoption!$B$5:$B$697,B1703)</f>
        <v>0</v>
      </c>
    </row>
    <row r="1704" spans="1:7" ht="15.75" customHeight="1" x14ac:dyDescent="0.2">
      <c r="A1704" s="26" t="s">
        <v>1106</v>
      </c>
      <c r="B1704" s="26" t="s">
        <v>1107</v>
      </c>
      <c r="C1704" s="26" t="s">
        <v>6947</v>
      </c>
      <c r="D1704" s="26" t="e">
        <v>#N/A</v>
      </c>
      <c r="E1704" s="26">
        <v>1</v>
      </c>
      <c r="F1704" s="26">
        <v>10</v>
      </c>
      <c r="G1704" s="26">
        <f>SUMIFS(Adoption!$G$5:$G$697,Adoption!$A$5:$A$697,'Ravi file'!A1704,Adoption!$B$5:$B$697,B1704)</f>
        <v>2.0771111111111109</v>
      </c>
    </row>
    <row r="1705" spans="1:7" ht="15.75" customHeight="1" x14ac:dyDescent="0.2">
      <c r="A1705" s="26" t="s">
        <v>4666</v>
      </c>
      <c r="B1705" s="26" t="s">
        <v>2742</v>
      </c>
      <c r="C1705" s="26" t="s">
        <v>6948</v>
      </c>
      <c r="D1705" s="26" t="e">
        <v>#N/A</v>
      </c>
      <c r="E1705" s="26">
        <v>1</v>
      </c>
      <c r="F1705" s="26">
        <v>2</v>
      </c>
      <c r="G1705" s="26">
        <f>SUMIFS(Adoption!$G$5:$G$697,Adoption!$A$5:$A$697,'Ravi file'!A1705,Adoption!$B$5:$B$697,B1705)</f>
        <v>0</v>
      </c>
    </row>
    <row r="1706" spans="1:7" ht="15.75" customHeight="1" x14ac:dyDescent="0.2">
      <c r="A1706" s="26" t="s">
        <v>2982</v>
      </c>
      <c r="B1706" s="26" t="s">
        <v>3225</v>
      </c>
      <c r="C1706" s="26" t="s">
        <v>6949</v>
      </c>
      <c r="D1706" s="26" t="e">
        <v>#N/A</v>
      </c>
      <c r="E1706" s="26">
        <v>2</v>
      </c>
      <c r="F1706" s="26">
        <v>4</v>
      </c>
      <c r="G1706" s="26">
        <f>SUMIFS(Adoption!$G$5:$G$697,Adoption!$A$5:$A$697,'Ravi file'!A1706,Adoption!$B$5:$B$697,B1706)</f>
        <v>0</v>
      </c>
    </row>
    <row r="1707" spans="1:7" ht="15.75" customHeight="1" x14ac:dyDescent="0.2">
      <c r="A1707" s="26" t="s">
        <v>334</v>
      </c>
      <c r="B1707" s="26" t="s">
        <v>384</v>
      </c>
      <c r="C1707" s="26" t="s">
        <v>6950</v>
      </c>
      <c r="D1707" s="26" t="e">
        <v>#N/A</v>
      </c>
      <c r="E1707" s="26">
        <v>1</v>
      </c>
      <c r="F1707" s="26">
        <v>10</v>
      </c>
      <c r="G1707" s="26">
        <f>SUMIFS(Adoption!$G$5:$G$697,Adoption!$A$5:$A$697,'Ravi file'!A1707,Adoption!$B$5:$B$697,B1707)</f>
        <v>0</v>
      </c>
    </row>
    <row r="1708" spans="1:7" ht="15.75" customHeight="1" x14ac:dyDescent="0.2">
      <c r="A1708" s="26" t="s">
        <v>1092</v>
      </c>
      <c r="B1708" s="26" t="s">
        <v>6951</v>
      </c>
      <c r="C1708" s="26" t="s">
        <v>6952</v>
      </c>
      <c r="D1708" s="26" t="e">
        <v>#N/A</v>
      </c>
      <c r="E1708" s="26">
        <v>1</v>
      </c>
      <c r="F1708" s="26">
        <v>10</v>
      </c>
      <c r="G1708" s="26">
        <f>SUMIFS(Adoption!$G$5:$G$697,Adoption!$A$5:$A$697,'Ravi file'!A1708,Adoption!$B$5:$B$697,B1708)</f>
        <v>0</v>
      </c>
    </row>
    <row r="1709" spans="1:7" ht="15.75" customHeight="1" x14ac:dyDescent="0.2">
      <c r="A1709" s="26" t="s">
        <v>861</v>
      </c>
      <c r="B1709" s="26" t="s">
        <v>6953</v>
      </c>
      <c r="C1709" s="26" t="s">
        <v>6954</v>
      </c>
      <c r="D1709" s="26" t="e">
        <v>#N/A</v>
      </c>
      <c r="E1709" s="26">
        <v>1</v>
      </c>
      <c r="F1709" s="26">
        <v>10</v>
      </c>
      <c r="G1709" s="26">
        <f>SUMIFS(Adoption!$G$5:$G$697,Adoption!$A$5:$A$697,'Ravi file'!A1709,Adoption!$B$5:$B$697,B1709)</f>
        <v>0</v>
      </c>
    </row>
    <row r="1710" spans="1:7" ht="15.75" customHeight="1" x14ac:dyDescent="0.2">
      <c r="A1710" s="26" t="s">
        <v>4186</v>
      </c>
      <c r="B1710" s="26" t="s">
        <v>4308</v>
      </c>
      <c r="C1710" s="26" t="s">
        <v>6955</v>
      </c>
      <c r="D1710" s="26" t="e">
        <v>#N/A</v>
      </c>
      <c r="E1710" s="26">
        <v>1</v>
      </c>
      <c r="F1710" s="26">
        <v>2</v>
      </c>
      <c r="G1710" s="26">
        <f>SUMIFS(Adoption!$G$5:$G$697,Adoption!$A$5:$A$697,'Ravi file'!A1710,Adoption!$B$5:$B$697,B1710)</f>
        <v>0</v>
      </c>
    </row>
    <row r="1711" spans="1:7" ht="15.75" customHeight="1" x14ac:dyDescent="0.2">
      <c r="A1711" s="26" t="s">
        <v>236</v>
      </c>
      <c r="B1711" s="26" t="s">
        <v>277</v>
      </c>
      <c r="C1711" s="26">
        <v>0</v>
      </c>
      <c r="D1711" s="26" t="e">
        <v>#N/A</v>
      </c>
      <c r="E1711" s="26">
        <v>2</v>
      </c>
      <c r="F1711" s="26">
        <v>0</v>
      </c>
      <c r="G1711" s="26">
        <f>SUMIFS(Adoption!$G$5:$G$697,Adoption!$A$5:$A$697,'Ravi file'!A1711,Adoption!$B$5:$B$697,B1711)</f>
        <v>0</v>
      </c>
    </row>
    <row r="1712" spans="1:7" ht="15.75" customHeight="1" x14ac:dyDescent="0.2">
      <c r="A1712" s="26" t="s">
        <v>236</v>
      </c>
      <c r="B1712" s="26" t="s">
        <v>278</v>
      </c>
      <c r="C1712" s="26">
        <v>0</v>
      </c>
      <c r="D1712" s="26" t="e">
        <v>#N/A</v>
      </c>
      <c r="E1712" s="26">
        <v>2</v>
      </c>
      <c r="F1712" s="26">
        <v>0</v>
      </c>
      <c r="G1712" s="26">
        <f>SUMIFS(Adoption!$G$5:$G$697,Adoption!$A$5:$A$697,'Ravi file'!A1712,Adoption!$B$5:$B$697,B1712)</f>
        <v>0</v>
      </c>
    </row>
    <row r="1713" spans="1:7" ht="15.75" customHeight="1" x14ac:dyDescent="0.2">
      <c r="A1713" s="26" t="s">
        <v>236</v>
      </c>
      <c r="B1713" s="26" t="s">
        <v>279</v>
      </c>
      <c r="C1713" s="26">
        <v>0</v>
      </c>
      <c r="D1713" s="26" t="e">
        <v>#N/A</v>
      </c>
      <c r="E1713" s="26">
        <v>2</v>
      </c>
      <c r="F1713" s="26">
        <v>0</v>
      </c>
      <c r="G1713" s="26">
        <f>SUMIFS(Adoption!$G$5:$G$697,Adoption!$A$5:$A$697,'Ravi file'!A1713,Adoption!$B$5:$B$697,B1713)</f>
        <v>0</v>
      </c>
    </row>
    <row r="1714" spans="1:7" ht="15.75" customHeight="1" x14ac:dyDescent="0.2">
      <c r="A1714" s="26" t="s">
        <v>236</v>
      </c>
      <c r="B1714" s="26" t="s">
        <v>287</v>
      </c>
      <c r="C1714" s="26" t="s">
        <v>6956</v>
      </c>
      <c r="D1714" s="26" t="e">
        <v>#N/A</v>
      </c>
      <c r="E1714" s="26">
        <v>2</v>
      </c>
      <c r="F1714" s="26">
        <v>2</v>
      </c>
      <c r="G1714" s="26">
        <f>SUMIFS(Adoption!$G$5:$G$697,Adoption!$A$5:$A$697,'Ravi file'!A1714,Adoption!$B$5:$B$697,B1714)</f>
        <v>0</v>
      </c>
    </row>
    <row r="1715" spans="1:7" ht="15.75" customHeight="1" x14ac:dyDescent="0.2">
      <c r="A1715" s="26" t="s">
        <v>236</v>
      </c>
      <c r="B1715" s="26" t="s">
        <v>288</v>
      </c>
      <c r="C1715" s="26" t="s">
        <v>6957</v>
      </c>
      <c r="D1715" s="26" t="e">
        <v>#N/A</v>
      </c>
      <c r="E1715" s="26">
        <v>1</v>
      </c>
      <c r="F1715" s="26">
        <v>1</v>
      </c>
      <c r="G1715" s="26">
        <f>SUMIFS(Adoption!$G$5:$G$697,Adoption!$A$5:$A$697,'Ravi file'!A1715,Adoption!$B$5:$B$697,B1715)</f>
        <v>0</v>
      </c>
    </row>
    <row r="1716" spans="1:7" ht="15.75" customHeight="1" x14ac:dyDescent="0.2">
      <c r="A1716" s="26" t="s">
        <v>236</v>
      </c>
      <c r="B1716" s="26" t="s">
        <v>289</v>
      </c>
      <c r="C1716" s="26" t="s">
        <v>6958</v>
      </c>
      <c r="D1716" s="26" t="e">
        <v>#N/A</v>
      </c>
      <c r="E1716" s="26">
        <v>2</v>
      </c>
      <c r="F1716" s="26">
        <v>2</v>
      </c>
      <c r="G1716" s="26">
        <f>SUMIFS(Adoption!$G$5:$G$697,Adoption!$A$5:$A$697,'Ravi file'!A1716,Adoption!$B$5:$B$697,B1716)</f>
        <v>0</v>
      </c>
    </row>
    <row r="1717" spans="1:7" ht="15.75" customHeight="1" x14ac:dyDescent="0.2">
      <c r="A1717" s="26" t="s">
        <v>236</v>
      </c>
      <c r="B1717" s="26" t="s">
        <v>290</v>
      </c>
      <c r="C1717" s="26">
        <v>0</v>
      </c>
      <c r="D1717" s="26" t="e">
        <v>#N/A</v>
      </c>
      <c r="E1717" s="26">
        <v>2</v>
      </c>
      <c r="F1717" s="26">
        <v>0</v>
      </c>
      <c r="G1717" s="26">
        <f>SUMIFS(Adoption!$G$5:$G$697,Adoption!$A$5:$A$697,'Ravi file'!A1717,Adoption!$B$5:$B$697,B1717)</f>
        <v>0</v>
      </c>
    </row>
    <row r="1718" spans="1:7" ht="15.75" customHeight="1" x14ac:dyDescent="0.2">
      <c r="A1718" s="26" t="s">
        <v>236</v>
      </c>
      <c r="B1718" s="26" t="s">
        <v>291</v>
      </c>
      <c r="C1718" s="26">
        <v>0</v>
      </c>
      <c r="D1718" s="26" t="e">
        <v>#N/A</v>
      </c>
      <c r="E1718" s="26">
        <v>2</v>
      </c>
      <c r="F1718" s="26">
        <v>0</v>
      </c>
      <c r="G1718" s="26">
        <f>SUMIFS(Adoption!$G$5:$G$697,Adoption!$A$5:$A$697,'Ravi file'!A1718,Adoption!$B$5:$B$697,B1718)</f>
        <v>0</v>
      </c>
    </row>
    <row r="1719" spans="1:7" ht="15.75" customHeight="1" x14ac:dyDescent="0.2">
      <c r="A1719" s="26" t="s">
        <v>236</v>
      </c>
      <c r="B1719" s="26" t="s">
        <v>292</v>
      </c>
      <c r="C1719" s="26">
        <v>0</v>
      </c>
      <c r="D1719" s="26" t="e">
        <v>#N/A</v>
      </c>
      <c r="E1719" s="26">
        <v>2</v>
      </c>
      <c r="F1719" s="26">
        <v>0</v>
      </c>
      <c r="G1719" s="26">
        <f>SUMIFS(Adoption!$G$5:$G$697,Adoption!$A$5:$A$697,'Ravi file'!A1719,Adoption!$B$5:$B$697,B1719)</f>
        <v>0</v>
      </c>
    </row>
    <row r="1720" spans="1:7" ht="15.75" customHeight="1" x14ac:dyDescent="0.2">
      <c r="A1720" s="26" t="s">
        <v>236</v>
      </c>
      <c r="B1720" s="26" t="s">
        <v>293</v>
      </c>
      <c r="C1720" s="26">
        <v>0</v>
      </c>
      <c r="D1720" s="26" t="e">
        <v>#N/A</v>
      </c>
      <c r="E1720" s="26">
        <v>2</v>
      </c>
      <c r="F1720" s="26">
        <v>2</v>
      </c>
      <c r="G1720" s="26">
        <f>SUMIFS(Adoption!$G$5:$G$697,Adoption!$A$5:$A$697,'Ravi file'!A1720,Adoption!$B$5:$B$697,B1720)</f>
        <v>0</v>
      </c>
    </row>
    <row r="1721" spans="1:7" ht="15.75" customHeight="1" x14ac:dyDescent="0.2">
      <c r="A1721" s="26" t="s">
        <v>236</v>
      </c>
      <c r="B1721" s="26" t="s">
        <v>294</v>
      </c>
      <c r="C1721" s="26" t="s">
        <v>6959</v>
      </c>
      <c r="D1721" s="26" t="e">
        <v>#N/A</v>
      </c>
      <c r="E1721" s="26">
        <v>2</v>
      </c>
      <c r="F1721" s="26">
        <v>2</v>
      </c>
      <c r="G1721" s="26">
        <f>SUMIFS(Adoption!$G$5:$G$697,Adoption!$A$5:$A$697,'Ravi file'!A1721,Adoption!$B$5:$B$697,B1721)</f>
        <v>0</v>
      </c>
    </row>
    <row r="1722" spans="1:7" ht="15.75" customHeight="1" x14ac:dyDescent="0.2">
      <c r="A1722" s="26" t="s">
        <v>236</v>
      </c>
      <c r="B1722" s="26" t="s">
        <v>295</v>
      </c>
      <c r="C1722" s="26">
        <v>0</v>
      </c>
      <c r="D1722" s="26" t="e">
        <v>#N/A</v>
      </c>
      <c r="E1722" s="26">
        <v>2</v>
      </c>
      <c r="F1722" s="26">
        <v>0</v>
      </c>
      <c r="G1722" s="26">
        <f>SUMIFS(Adoption!$G$5:$G$697,Adoption!$A$5:$A$697,'Ravi file'!A1722,Adoption!$B$5:$B$697,B1722)</f>
        <v>0</v>
      </c>
    </row>
    <row r="1723" spans="1:7" ht="15.75" customHeight="1" x14ac:dyDescent="0.2">
      <c r="A1723" s="26" t="s">
        <v>236</v>
      </c>
      <c r="B1723" s="26" t="s">
        <v>297</v>
      </c>
      <c r="C1723" s="26">
        <v>0</v>
      </c>
      <c r="D1723" s="26" t="e">
        <v>#N/A</v>
      </c>
      <c r="E1723" s="26">
        <v>2</v>
      </c>
      <c r="F1723" s="26">
        <v>0</v>
      </c>
      <c r="G1723" s="26">
        <f>SUMIFS(Adoption!$G$5:$G$697,Adoption!$A$5:$A$697,'Ravi file'!A1723,Adoption!$B$5:$B$697,B1723)</f>
        <v>0</v>
      </c>
    </row>
    <row r="1724" spans="1:7" ht="15.75" customHeight="1" x14ac:dyDescent="0.2">
      <c r="A1724" s="26" t="s">
        <v>236</v>
      </c>
      <c r="B1724" s="26" t="s">
        <v>298</v>
      </c>
      <c r="C1724" s="26">
        <v>0</v>
      </c>
      <c r="D1724" s="26" t="e">
        <v>#N/A</v>
      </c>
      <c r="E1724" s="26">
        <v>2</v>
      </c>
      <c r="F1724" s="26">
        <v>0</v>
      </c>
      <c r="G1724" s="26">
        <f>SUMIFS(Adoption!$G$5:$G$697,Adoption!$A$5:$A$697,'Ravi file'!A1724,Adoption!$B$5:$B$697,B1724)</f>
        <v>0</v>
      </c>
    </row>
    <row r="1725" spans="1:7" ht="15.75" customHeight="1" x14ac:dyDescent="0.2">
      <c r="A1725" s="26" t="s">
        <v>236</v>
      </c>
      <c r="B1725" s="26" t="s">
        <v>301</v>
      </c>
      <c r="C1725" s="26">
        <v>0</v>
      </c>
      <c r="D1725" s="26" t="e">
        <v>#N/A</v>
      </c>
      <c r="E1725" s="26">
        <v>2</v>
      </c>
      <c r="F1725" s="26">
        <v>0</v>
      </c>
      <c r="G1725" s="26">
        <f>SUMIFS(Adoption!$G$5:$G$697,Adoption!$A$5:$A$697,'Ravi file'!A1725,Adoption!$B$5:$B$697,B1725)</f>
        <v>0</v>
      </c>
    </row>
    <row r="1726" spans="1:7" ht="15.75" customHeight="1" x14ac:dyDescent="0.2">
      <c r="A1726" s="26" t="s">
        <v>208</v>
      </c>
      <c r="B1726" s="26" t="s">
        <v>233</v>
      </c>
      <c r="C1726" s="26" t="s">
        <v>6960</v>
      </c>
      <c r="D1726" s="26" t="e">
        <v>#N/A</v>
      </c>
      <c r="E1726" s="26">
        <v>2</v>
      </c>
      <c r="F1726" s="26">
        <v>1</v>
      </c>
      <c r="G1726" s="26">
        <f>SUMIFS(Adoption!$G$5:$G$697,Adoption!$A$5:$A$697,'Ravi file'!A1726,Adoption!$B$5:$B$697,B1726)</f>
        <v>0</v>
      </c>
    </row>
    <row r="1727" spans="1:7" ht="15.75" customHeight="1" x14ac:dyDescent="0.2">
      <c r="A1727" s="26" t="s">
        <v>2408</v>
      </c>
      <c r="B1727" s="26" t="s">
        <v>2630</v>
      </c>
      <c r="C1727" s="26" t="s">
        <v>6961</v>
      </c>
      <c r="D1727" s="26" t="e">
        <v>#N/A</v>
      </c>
      <c r="E1727" s="26">
        <v>2</v>
      </c>
      <c r="F1727" s="26">
        <v>2</v>
      </c>
      <c r="G1727" s="26">
        <f>SUMIFS(Adoption!$G$5:$G$697,Adoption!$A$5:$A$697,'Ravi file'!A1727,Adoption!$B$5:$B$697,B1727)</f>
        <v>0</v>
      </c>
    </row>
    <row r="1728" spans="1:7" ht="15.75" customHeight="1" x14ac:dyDescent="0.2">
      <c r="A1728" s="26" t="s">
        <v>460</v>
      </c>
      <c r="B1728" s="26" t="s">
        <v>4037</v>
      </c>
      <c r="C1728" s="26" t="s">
        <v>6962</v>
      </c>
      <c r="D1728" s="26" t="e">
        <v>#N/A</v>
      </c>
      <c r="E1728" s="26">
        <v>1</v>
      </c>
      <c r="F1728" s="26">
        <v>1</v>
      </c>
      <c r="G1728" s="26">
        <f>SUMIFS(Adoption!$G$5:$G$697,Adoption!$A$5:$A$697,'Ravi file'!A1728,Adoption!$B$5:$B$697,B1728)</f>
        <v>0</v>
      </c>
    </row>
    <row r="1729" spans="1:7" ht="15.75" customHeight="1" x14ac:dyDescent="0.2">
      <c r="A1729" s="26" t="s">
        <v>2408</v>
      </c>
      <c r="B1729" s="26" t="s">
        <v>2631</v>
      </c>
      <c r="C1729" s="26">
        <v>0</v>
      </c>
      <c r="D1729" s="26" t="e">
        <v>#N/A</v>
      </c>
      <c r="E1729" s="26">
        <v>1</v>
      </c>
      <c r="F1729" s="26">
        <v>2</v>
      </c>
      <c r="G1729" s="26">
        <f>SUMIFS(Adoption!$G$5:$G$697,Adoption!$A$5:$A$697,'Ravi file'!A1729,Adoption!$B$5:$B$697,B1729)</f>
        <v>89.545760000000001</v>
      </c>
    </row>
    <row r="1730" spans="1:7" ht="15.75" customHeight="1" x14ac:dyDescent="0.2">
      <c r="A1730" s="26" t="s">
        <v>236</v>
      </c>
      <c r="B1730" s="26" t="s">
        <v>308</v>
      </c>
      <c r="C1730" s="26" t="s">
        <v>6963</v>
      </c>
      <c r="D1730" s="26" t="e">
        <v>#N/A</v>
      </c>
      <c r="E1730" s="26">
        <v>1</v>
      </c>
      <c r="F1730" s="26">
        <v>2</v>
      </c>
      <c r="G1730" s="26">
        <f>SUMIFS(Adoption!$G$5:$G$697,Adoption!$A$5:$A$697,'Ravi file'!A1730,Adoption!$B$5:$B$697,B1730)</f>
        <v>0</v>
      </c>
    </row>
    <row r="1731" spans="1:7" ht="15.75" customHeight="1" x14ac:dyDescent="0.2">
      <c r="A1731" s="26" t="s">
        <v>208</v>
      </c>
      <c r="B1731" s="26" t="s">
        <v>190</v>
      </c>
      <c r="C1731" s="26" t="s">
        <v>6964</v>
      </c>
      <c r="D1731" s="26" t="e">
        <v>#N/A</v>
      </c>
      <c r="E1731" s="26">
        <v>2</v>
      </c>
      <c r="F1731" s="26">
        <v>1</v>
      </c>
      <c r="G1731" s="26">
        <f>SUMIFS(Adoption!$G$5:$G$697,Adoption!$A$5:$A$697,'Ravi file'!A1731,Adoption!$B$5:$B$697,B1731)</f>
        <v>0</v>
      </c>
    </row>
    <row r="1732" spans="1:7" ht="15.75" customHeight="1" x14ac:dyDescent="0.2">
      <c r="A1732" s="26" t="s">
        <v>2408</v>
      </c>
      <c r="B1732" s="26" t="s">
        <v>2632</v>
      </c>
      <c r="C1732" s="26" t="s">
        <v>6965</v>
      </c>
      <c r="D1732" s="26" t="e">
        <v>#N/A</v>
      </c>
      <c r="E1732" s="26">
        <v>2</v>
      </c>
      <c r="F1732" s="26">
        <v>2</v>
      </c>
      <c r="G1732" s="26">
        <f>SUMIFS(Adoption!$G$5:$G$697,Adoption!$A$5:$A$697,'Ravi file'!A1732,Adoption!$B$5:$B$697,B1732)</f>
        <v>0</v>
      </c>
    </row>
    <row r="1733" spans="1:7" ht="15.75" customHeight="1" x14ac:dyDescent="0.2">
      <c r="A1733" s="26" t="s">
        <v>925</v>
      </c>
      <c r="B1733" s="26" t="s">
        <v>996</v>
      </c>
      <c r="C1733" s="26" t="s">
        <v>6966</v>
      </c>
      <c r="D1733" s="26" t="e">
        <v>#N/A</v>
      </c>
      <c r="E1733" s="26">
        <v>1</v>
      </c>
      <c r="F1733" s="26">
        <v>4</v>
      </c>
      <c r="G1733" s="26">
        <f>SUMIFS(Adoption!$G$5:$G$697,Adoption!$A$5:$A$697,'Ravi file'!A1733,Adoption!$B$5:$B$697,B1733)</f>
        <v>1.5</v>
      </c>
    </row>
    <row r="1734" spans="1:7" ht="15.75" customHeight="1" x14ac:dyDescent="0.2">
      <c r="A1734" s="26" t="s">
        <v>925</v>
      </c>
      <c r="B1734" s="26" t="s">
        <v>997</v>
      </c>
      <c r="C1734" s="26" t="s">
        <v>6967</v>
      </c>
      <c r="D1734" s="26" t="e">
        <v>#N/A</v>
      </c>
      <c r="E1734" s="26">
        <v>1</v>
      </c>
      <c r="F1734" s="26">
        <v>4</v>
      </c>
      <c r="G1734" s="26">
        <f>SUMIFS(Adoption!$G$5:$G$697,Adoption!$A$5:$A$697,'Ravi file'!A1734,Adoption!$B$5:$B$697,B1734)</f>
        <v>1.8</v>
      </c>
    </row>
    <row r="1735" spans="1:7" ht="15.75" customHeight="1" x14ac:dyDescent="0.2">
      <c r="A1735" s="26" t="s">
        <v>925</v>
      </c>
      <c r="B1735" s="26" t="s">
        <v>998</v>
      </c>
      <c r="C1735" s="26" t="s">
        <v>6968</v>
      </c>
      <c r="D1735" s="26" t="e">
        <v>#N/A</v>
      </c>
      <c r="E1735" s="26">
        <v>1</v>
      </c>
      <c r="F1735" s="26">
        <v>4</v>
      </c>
      <c r="G1735" s="26">
        <f>SUMIFS(Adoption!$G$5:$G$697,Adoption!$A$5:$A$697,'Ravi file'!A1735,Adoption!$B$5:$B$697,B1735)</f>
        <v>5</v>
      </c>
    </row>
    <row r="1736" spans="1:7" ht="15.75" customHeight="1" x14ac:dyDescent="0.2">
      <c r="A1736" s="26" t="s">
        <v>2175</v>
      </c>
      <c r="B1736" s="26" t="s">
        <v>2382</v>
      </c>
      <c r="C1736" s="26" t="s">
        <v>6969</v>
      </c>
      <c r="D1736" s="26" t="e">
        <v>#N/A</v>
      </c>
      <c r="E1736" s="26">
        <v>1</v>
      </c>
      <c r="F1736" s="26">
        <v>2</v>
      </c>
      <c r="G1736" s="26">
        <f>SUMIFS(Adoption!$G$5:$G$697,Adoption!$A$5:$A$697,'Ravi file'!A1736,Adoption!$B$5:$B$697,B1736)</f>
        <v>441.03441122152128</v>
      </c>
    </row>
    <row r="1737" spans="1:7" ht="15.75" customHeight="1" x14ac:dyDescent="0.2">
      <c r="A1737" s="26" t="s">
        <v>4186</v>
      </c>
      <c r="B1737" s="26" t="s">
        <v>4309</v>
      </c>
      <c r="C1737" s="26" t="s">
        <v>6970</v>
      </c>
      <c r="D1737" s="26" t="e">
        <v>#N/A</v>
      </c>
      <c r="E1737" s="26">
        <v>1</v>
      </c>
      <c r="F1737" s="26">
        <v>1</v>
      </c>
      <c r="G1737" s="26">
        <f>SUMIFS(Adoption!$G$5:$G$697,Adoption!$A$5:$A$697,'Ravi file'!A1737,Adoption!$B$5:$B$697,B1737)</f>
        <v>0</v>
      </c>
    </row>
    <row r="1738" spans="1:7" ht="15.75" customHeight="1" x14ac:dyDescent="0.2">
      <c r="A1738" s="26" t="s">
        <v>1092</v>
      </c>
      <c r="B1738" s="26" t="s">
        <v>6971</v>
      </c>
      <c r="C1738" s="26" t="s">
        <v>6972</v>
      </c>
      <c r="D1738" s="26" t="e">
        <v>#N/A</v>
      </c>
      <c r="E1738" s="26">
        <v>1</v>
      </c>
      <c r="F1738" s="26">
        <v>1</v>
      </c>
      <c r="G1738" s="26">
        <f>SUMIFS(Adoption!$G$5:$G$697,Adoption!$A$5:$A$697,'Ravi file'!A1738,Adoption!$B$5:$B$697,B1738)</f>
        <v>0</v>
      </c>
    </row>
    <row r="1739" spans="1:7" ht="15.75" customHeight="1" x14ac:dyDescent="0.2">
      <c r="A1739" s="26" t="s">
        <v>1314</v>
      </c>
      <c r="B1739" s="26" t="s">
        <v>1404</v>
      </c>
      <c r="C1739" s="26" t="s">
        <v>6973</v>
      </c>
      <c r="D1739" s="26" t="e">
        <v>#N/A</v>
      </c>
      <c r="E1739" s="26">
        <v>1</v>
      </c>
      <c r="F1739" s="26">
        <v>10</v>
      </c>
      <c r="G1739" s="26">
        <f>SUMIFS(Adoption!$G$5:$G$697,Adoption!$A$5:$A$697,'Ravi file'!A1739,Adoption!$B$5:$B$697,B1739)</f>
        <v>0</v>
      </c>
    </row>
    <row r="1740" spans="1:7" ht="15.75" customHeight="1" x14ac:dyDescent="0.2">
      <c r="A1740" s="26" t="s">
        <v>47</v>
      </c>
      <c r="B1740" s="26" t="s">
        <v>125</v>
      </c>
      <c r="C1740" s="26" t="s">
        <v>6974</v>
      </c>
      <c r="D1740" s="26" t="e">
        <v>#N/A</v>
      </c>
      <c r="E1740" s="26">
        <v>1</v>
      </c>
      <c r="F1740" s="26">
        <v>10</v>
      </c>
      <c r="G1740" s="26">
        <f>SUMIFS(Adoption!$G$5:$G$697,Adoption!$A$5:$A$697,'Ravi file'!A1740,Adoption!$B$5:$B$697,B1740)</f>
        <v>0</v>
      </c>
    </row>
    <row r="1741" spans="1:7" ht="15.75" customHeight="1" x14ac:dyDescent="0.2">
      <c r="A1741" s="26" t="s">
        <v>2408</v>
      </c>
      <c r="B1741" s="26" t="s">
        <v>2634</v>
      </c>
      <c r="C1741" s="26" t="s">
        <v>6975</v>
      </c>
      <c r="D1741" s="26" t="e">
        <v>#N/A</v>
      </c>
      <c r="E1741" s="26">
        <v>2</v>
      </c>
      <c r="F1741" s="26">
        <v>2</v>
      </c>
      <c r="G1741" s="26">
        <f>SUMIFS(Adoption!$G$5:$G$697,Adoption!$A$5:$A$697,'Ravi file'!A1741,Adoption!$B$5:$B$697,B1741)</f>
        <v>0</v>
      </c>
    </row>
    <row r="1742" spans="1:7" ht="15.75" customHeight="1" x14ac:dyDescent="0.2">
      <c r="A1742" s="26" t="s">
        <v>4186</v>
      </c>
      <c r="B1742" s="26" t="s">
        <v>4310</v>
      </c>
      <c r="C1742" s="26" t="s">
        <v>6976</v>
      </c>
      <c r="D1742" s="26" t="e">
        <v>#N/A</v>
      </c>
      <c r="E1742" s="26">
        <v>2</v>
      </c>
      <c r="F1742" s="26">
        <v>1</v>
      </c>
      <c r="G1742" s="26">
        <f>SUMIFS(Adoption!$G$5:$G$697,Adoption!$A$5:$A$697,'Ravi file'!A1742,Adoption!$B$5:$B$697,B1742)</f>
        <v>0</v>
      </c>
    </row>
    <row r="1743" spans="1:7" ht="15.75" customHeight="1" x14ac:dyDescent="0.2">
      <c r="A1743" s="26" t="s">
        <v>4186</v>
      </c>
      <c r="B1743" s="26" t="s">
        <v>4311</v>
      </c>
      <c r="C1743" s="26" t="s">
        <v>6977</v>
      </c>
      <c r="D1743" s="26" t="e">
        <v>#N/A</v>
      </c>
      <c r="E1743" s="26">
        <v>2</v>
      </c>
      <c r="F1743" s="26">
        <v>2</v>
      </c>
      <c r="G1743" s="26">
        <f>SUMIFS(Adoption!$G$5:$G$697,Adoption!$A$5:$A$697,'Ravi file'!A1743,Adoption!$B$5:$B$697,B1743)</f>
        <v>0</v>
      </c>
    </row>
    <row r="1744" spans="1:7" ht="15.75" customHeight="1" x14ac:dyDescent="0.2">
      <c r="A1744" s="26" t="s">
        <v>4186</v>
      </c>
      <c r="B1744" s="26" t="s">
        <v>4312</v>
      </c>
      <c r="C1744" s="26" t="s">
        <v>6978</v>
      </c>
      <c r="D1744" s="26" t="e">
        <v>#N/A</v>
      </c>
      <c r="E1744" s="26">
        <v>2</v>
      </c>
      <c r="F1744" s="26">
        <v>1</v>
      </c>
      <c r="G1744" s="26">
        <f>SUMIFS(Adoption!$G$5:$G$697,Adoption!$A$5:$A$697,'Ravi file'!A1744,Adoption!$B$5:$B$697,B1744)</f>
        <v>0</v>
      </c>
    </row>
    <row r="1745" spans="1:7" ht="15.75" customHeight="1" x14ac:dyDescent="0.2">
      <c r="A1745" s="26" t="s">
        <v>4186</v>
      </c>
      <c r="B1745" s="26" t="s">
        <v>4313</v>
      </c>
      <c r="C1745" s="26" t="s">
        <v>6979</v>
      </c>
      <c r="D1745" s="26" t="e">
        <v>#N/A</v>
      </c>
      <c r="E1745" s="26">
        <v>2</v>
      </c>
      <c r="F1745" s="26">
        <v>2</v>
      </c>
      <c r="G1745" s="26">
        <f>SUMIFS(Adoption!$G$5:$G$697,Adoption!$A$5:$A$697,'Ravi file'!A1745,Adoption!$B$5:$B$697,B1745)</f>
        <v>0</v>
      </c>
    </row>
    <row r="1746" spans="1:7" ht="15.75" customHeight="1" x14ac:dyDescent="0.2">
      <c r="A1746" s="26" t="s">
        <v>4186</v>
      </c>
      <c r="B1746" s="26" t="s">
        <v>4314</v>
      </c>
      <c r="C1746" s="26" t="s">
        <v>6980</v>
      </c>
      <c r="D1746" s="26" t="e">
        <v>#N/A</v>
      </c>
      <c r="E1746" s="26">
        <v>1</v>
      </c>
      <c r="F1746" s="26">
        <v>1</v>
      </c>
      <c r="G1746" s="26">
        <f>SUMIFS(Adoption!$G$5:$G$697,Adoption!$A$5:$A$697,'Ravi file'!A1746,Adoption!$B$5:$B$697,B1746)</f>
        <v>0</v>
      </c>
    </row>
    <row r="1747" spans="1:7" ht="15.75" customHeight="1" x14ac:dyDescent="0.2">
      <c r="A1747" s="26" t="s">
        <v>4186</v>
      </c>
      <c r="B1747" s="26" t="s">
        <v>4315</v>
      </c>
      <c r="C1747" s="26" t="s">
        <v>6981</v>
      </c>
      <c r="D1747" s="26" t="e">
        <v>#N/A</v>
      </c>
      <c r="E1747" s="26">
        <v>2</v>
      </c>
      <c r="F1747" s="26">
        <v>1</v>
      </c>
      <c r="G1747" s="26">
        <f>SUMIFS(Adoption!$G$5:$G$697,Adoption!$A$5:$A$697,'Ravi file'!A1747,Adoption!$B$5:$B$697,B1747)</f>
        <v>0</v>
      </c>
    </row>
    <row r="1748" spans="1:7" ht="15.75" customHeight="1" x14ac:dyDescent="0.2">
      <c r="A1748" s="26" t="s">
        <v>4186</v>
      </c>
      <c r="B1748" s="26" t="s">
        <v>4316</v>
      </c>
      <c r="C1748" s="26" t="s">
        <v>6982</v>
      </c>
      <c r="D1748" s="26" t="e">
        <v>#N/A</v>
      </c>
      <c r="E1748" s="26">
        <v>1</v>
      </c>
      <c r="F1748" s="26">
        <v>2</v>
      </c>
      <c r="G1748" s="26">
        <f>SUMIFS(Adoption!$G$5:$G$697,Adoption!$A$5:$A$697,'Ravi file'!A1748,Adoption!$B$5:$B$697,B1748)</f>
        <v>0</v>
      </c>
    </row>
    <row r="1749" spans="1:7" ht="15.75" customHeight="1" x14ac:dyDescent="0.2">
      <c r="A1749" s="26" t="s">
        <v>2408</v>
      </c>
      <c r="B1749" s="26" t="s">
        <v>2635</v>
      </c>
      <c r="C1749" s="26" t="s">
        <v>6983</v>
      </c>
      <c r="D1749" s="26" t="e">
        <v>#N/A</v>
      </c>
      <c r="E1749" s="26">
        <v>2</v>
      </c>
      <c r="F1749" s="26">
        <v>2</v>
      </c>
      <c r="G1749" s="26">
        <f>SUMIFS(Adoption!$G$5:$G$697,Adoption!$A$5:$A$697,'Ravi file'!A1749,Adoption!$B$5:$B$697,B1749)</f>
        <v>0</v>
      </c>
    </row>
    <row r="1750" spans="1:7" ht="15.75" customHeight="1" x14ac:dyDescent="0.2">
      <c r="A1750" s="26" t="s">
        <v>2408</v>
      </c>
      <c r="B1750" s="26" t="s">
        <v>2636</v>
      </c>
      <c r="C1750" s="26" t="s">
        <v>6984</v>
      </c>
      <c r="D1750" s="26" t="e">
        <v>#N/A</v>
      </c>
      <c r="E1750" s="26">
        <v>2</v>
      </c>
      <c r="F1750" s="26">
        <v>2</v>
      </c>
      <c r="G1750" s="26">
        <f>SUMIFS(Adoption!$G$5:$G$697,Adoption!$A$5:$A$697,'Ravi file'!A1750,Adoption!$B$5:$B$697,B1750)</f>
        <v>0</v>
      </c>
    </row>
    <row r="1751" spans="1:7" ht="15.75" customHeight="1" x14ac:dyDescent="0.2">
      <c r="A1751" s="26" t="s">
        <v>4186</v>
      </c>
      <c r="B1751" s="26" t="s">
        <v>4317</v>
      </c>
      <c r="C1751" s="26" t="s">
        <v>6985</v>
      </c>
      <c r="D1751" s="26" t="e">
        <v>#N/A</v>
      </c>
      <c r="E1751" s="26">
        <v>2</v>
      </c>
      <c r="F1751" s="26">
        <v>1</v>
      </c>
      <c r="G1751" s="26">
        <f>SUMIFS(Adoption!$G$5:$G$697,Adoption!$A$5:$A$697,'Ravi file'!A1751,Adoption!$B$5:$B$697,B1751)</f>
        <v>0</v>
      </c>
    </row>
    <row r="1752" spans="1:7" ht="15.75" customHeight="1" x14ac:dyDescent="0.2">
      <c r="A1752" s="26" t="s">
        <v>30</v>
      </c>
      <c r="B1752" s="26" t="s">
        <v>1268</v>
      </c>
      <c r="C1752" s="26" t="s">
        <v>6986</v>
      </c>
      <c r="D1752" s="26" t="e">
        <v>#N/A</v>
      </c>
      <c r="E1752" s="26">
        <v>2</v>
      </c>
      <c r="F1752" s="26">
        <v>10</v>
      </c>
      <c r="G1752" s="26">
        <f>SUMIFS(Adoption!$G$5:$G$697,Adoption!$A$5:$A$697,'Ravi file'!A1752,Adoption!$B$5:$B$697,B1752)</f>
        <v>0</v>
      </c>
    </row>
    <row r="1753" spans="1:7" ht="15.75" customHeight="1" x14ac:dyDescent="0.2">
      <c r="A1753" s="26" t="s">
        <v>30</v>
      </c>
      <c r="B1753" s="26" t="s">
        <v>1269</v>
      </c>
      <c r="C1753" s="26" t="s">
        <v>6987</v>
      </c>
      <c r="D1753" s="26" t="e">
        <v>#N/A</v>
      </c>
      <c r="E1753" s="26">
        <v>2</v>
      </c>
      <c r="F1753" s="26">
        <v>10</v>
      </c>
      <c r="G1753" s="26">
        <f>SUMIFS(Adoption!$G$5:$G$697,Adoption!$A$5:$A$697,'Ravi file'!A1753,Adoption!$B$5:$B$697,B1753)</f>
        <v>0</v>
      </c>
    </row>
    <row r="1754" spans="1:7" ht="15.75" customHeight="1" x14ac:dyDescent="0.2">
      <c r="A1754" s="26" t="s">
        <v>2408</v>
      </c>
      <c r="B1754" s="26" t="s">
        <v>2637</v>
      </c>
      <c r="C1754" s="26" t="s">
        <v>6988</v>
      </c>
      <c r="D1754" s="26" t="e">
        <v>#N/A</v>
      </c>
      <c r="E1754" s="26">
        <v>2</v>
      </c>
      <c r="F1754" s="26">
        <v>2</v>
      </c>
      <c r="G1754" s="26">
        <f>SUMIFS(Adoption!$G$5:$G$697,Adoption!$A$5:$A$697,'Ravi file'!A1754,Adoption!$B$5:$B$697,B1754)</f>
        <v>0</v>
      </c>
    </row>
    <row r="1755" spans="1:7" ht="15.75" customHeight="1" x14ac:dyDescent="0.2">
      <c r="A1755" s="26" t="s">
        <v>1923</v>
      </c>
      <c r="B1755" s="26" t="s">
        <v>2069</v>
      </c>
      <c r="C1755" s="26" t="s">
        <v>6989</v>
      </c>
      <c r="D1755" s="26" t="e">
        <v>#N/A</v>
      </c>
      <c r="E1755" s="26">
        <v>2</v>
      </c>
      <c r="F1755" s="26">
        <v>2</v>
      </c>
      <c r="G1755" s="26">
        <f>SUMIFS(Adoption!$G$5:$G$697,Adoption!$A$5:$A$697,'Ravi file'!A1755,Adoption!$B$5:$B$697,B1755)</f>
        <v>0</v>
      </c>
    </row>
    <row r="1756" spans="1:7" ht="15.75" customHeight="1" x14ac:dyDescent="0.2">
      <c r="A1756" s="26" t="s">
        <v>2175</v>
      </c>
      <c r="B1756" s="26" t="s">
        <v>2387</v>
      </c>
      <c r="C1756" s="26" t="s">
        <v>6990</v>
      </c>
      <c r="D1756" s="26" t="e">
        <v>#N/A</v>
      </c>
      <c r="E1756" s="26">
        <v>1</v>
      </c>
      <c r="F1756" s="26">
        <v>2</v>
      </c>
      <c r="G1756" s="26">
        <f>SUMIFS(Adoption!$G$5:$G$697,Adoption!$A$5:$A$697,'Ravi file'!A1756,Adoption!$B$5:$B$697,B1756)</f>
        <v>80.537225436284416</v>
      </c>
    </row>
    <row r="1757" spans="1:7" ht="15.75" customHeight="1" x14ac:dyDescent="0.2">
      <c r="A1757" s="26" t="s">
        <v>30</v>
      </c>
      <c r="B1757" s="26" t="s">
        <v>1270</v>
      </c>
      <c r="C1757" s="26" t="s">
        <v>6221</v>
      </c>
      <c r="D1757" s="26" t="e">
        <v>#N/A</v>
      </c>
      <c r="E1757" s="26">
        <v>1</v>
      </c>
      <c r="F1757" s="26">
        <v>2</v>
      </c>
      <c r="G1757" s="26">
        <f>SUMIFS(Adoption!$G$5:$G$697,Adoption!$A$5:$A$697,'Ravi file'!A1757,Adoption!$B$5:$B$697,B1757)</f>
        <v>0</v>
      </c>
    </row>
    <row r="1758" spans="1:7" ht="15.75" customHeight="1" x14ac:dyDescent="0.2">
      <c r="A1758" s="26" t="s">
        <v>1886</v>
      </c>
      <c r="B1758" s="26" t="s">
        <v>1915</v>
      </c>
      <c r="C1758" s="26" t="s">
        <v>6991</v>
      </c>
      <c r="D1758" s="26" t="e">
        <v>#N/A</v>
      </c>
      <c r="E1758" s="26">
        <v>1</v>
      </c>
      <c r="F1758" s="26">
        <v>10</v>
      </c>
      <c r="G1758" s="26">
        <f>SUMIFS(Adoption!$G$5:$G$697,Adoption!$A$5:$A$697,'Ravi file'!A1758,Adoption!$B$5:$B$697,B1758)</f>
        <v>0</v>
      </c>
    </row>
    <row r="1759" spans="1:7" ht="15.75" customHeight="1" x14ac:dyDescent="0.2">
      <c r="A1759" s="26" t="s">
        <v>925</v>
      </c>
      <c r="B1759" s="26" t="s">
        <v>999</v>
      </c>
      <c r="C1759" s="26" t="s">
        <v>6992</v>
      </c>
      <c r="D1759" s="26" t="e">
        <v>#N/A</v>
      </c>
      <c r="E1759" s="26">
        <v>1</v>
      </c>
      <c r="F1759" s="26">
        <v>4</v>
      </c>
      <c r="G1759" s="26">
        <f>SUMIFS(Adoption!$G$5:$G$697,Adoption!$A$5:$A$697,'Ravi file'!A1759,Adoption!$B$5:$B$697,B1759)</f>
        <v>652.72286414617849</v>
      </c>
    </row>
    <row r="1760" spans="1:7" ht="15.75" customHeight="1" x14ac:dyDescent="0.2">
      <c r="A1760" s="26" t="s">
        <v>2175</v>
      </c>
      <c r="B1760" s="26" t="s">
        <v>2389</v>
      </c>
      <c r="C1760" s="26">
        <v>0</v>
      </c>
      <c r="D1760" s="26" t="e">
        <v>#N/A</v>
      </c>
      <c r="E1760" s="26">
        <v>1</v>
      </c>
      <c r="F1760" s="26">
        <v>0</v>
      </c>
      <c r="G1760" s="26">
        <f>SUMIFS(Adoption!$G$5:$G$697,Adoption!$A$5:$A$697,'Ravi file'!A1760,Adoption!$B$5:$B$697,B1760)</f>
        <v>0</v>
      </c>
    </row>
    <row r="1761" spans="1:7" ht="15.75" customHeight="1" x14ac:dyDescent="0.2">
      <c r="A1761" s="26" t="s">
        <v>1693</v>
      </c>
      <c r="B1761" s="26" t="s">
        <v>1875</v>
      </c>
      <c r="C1761" s="26">
        <v>0</v>
      </c>
      <c r="D1761" s="26" t="e">
        <v>#N/A</v>
      </c>
      <c r="E1761" s="26">
        <v>1</v>
      </c>
      <c r="F1761" s="26">
        <v>0</v>
      </c>
      <c r="G1761" s="26">
        <f>SUMIFS(Adoption!$G$5:$G$697,Adoption!$A$5:$A$697,'Ravi file'!A1761,Adoption!$B$5:$B$697,B1761)</f>
        <v>213.51635999999999</v>
      </c>
    </row>
    <row r="1762" spans="1:7" ht="15.75" customHeight="1" x14ac:dyDescent="0.2">
      <c r="A1762" s="26" t="s">
        <v>2119</v>
      </c>
      <c r="B1762" s="26" t="s">
        <v>1875</v>
      </c>
      <c r="C1762" s="26">
        <v>0</v>
      </c>
      <c r="D1762" s="26" t="e">
        <v>#N/A</v>
      </c>
      <c r="E1762" s="26">
        <v>2</v>
      </c>
      <c r="F1762" s="26">
        <v>0</v>
      </c>
      <c r="G1762" s="26">
        <f>SUMIFS(Adoption!$G$5:$G$697,Adoption!$A$5:$A$697,'Ravi file'!A1762,Adoption!$B$5:$B$697,B1762)</f>
        <v>0</v>
      </c>
    </row>
    <row r="1763" spans="1:7" ht="15.75" customHeight="1" x14ac:dyDescent="0.2">
      <c r="A1763" s="26" t="s">
        <v>1693</v>
      </c>
      <c r="B1763" s="26" t="s">
        <v>1876</v>
      </c>
      <c r="C1763" s="26">
        <v>0</v>
      </c>
      <c r="D1763" s="26" t="e">
        <v>#N/A</v>
      </c>
      <c r="E1763" s="26">
        <v>2</v>
      </c>
      <c r="F1763" s="26">
        <v>0</v>
      </c>
      <c r="G1763" s="26">
        <f>SUMIFS(Adoption!$G$5:$G$697,Adoption!$A$5:$A$697,'Ravi file'!A1763,Adoption!$B$5:$B$697,B1763)</f>
        <v>0</v>
      </c>
    </row>
    <row r="1764" spans="1:7" ht="15.75" customHeight="1" x14ac:dyDescent="0.2">
      <c r="A1764" s="26" t="s">
        <v>2119</v>
      </c>
      <c r="B1764" s="26" t="s">
        <v>2172</v>
      </c>
      <c r="C1764" s="26" t="e">
        <v>#N/A</v>
      </c>
      <c r="D1764" s="26" t="e">
        <v>#N/A</v>
      </c>
      <c r="E1764" s="26">
        <v>2</v>
      </c>
      <c r="F1764" s="26">
        <v>0</v>
      </c>
      <c r="G1764" s="26">
        <f>SUMIFS(Adoption!$G$5:$G$697,Adoption!$A$5:$A$697,'Ravi file'!A1764,Adoption!$B$5:$B$697,B1764)</f>
        <v>0</v>
      </c>
    </row>
    <row r="1765" spans="1:7" ht="15.75" customHeight="1" x14ac:dyDescent="0.2">
      <c r="A1765" s="26" t="s">
        <v>1693</v>
      </c>
      <c r="B1765" s="26" t="s">
        <v>1878</v>
      </c>
      <c r="C1765" s="26">
        <v>0</v>
      </c>
      <c r="D1765" s="26" t="e">
        <v>#N/A</v>
      </c>
      <c r="E1765" s="26">
        <v>2</v>
      </c>
      <c r="F1765" s="26">
        <v>0</v>
      </c>
      <c r="G1765" s="26">
        <f>SUMIFS(Adoption!$G$5:$G$697,Adoption!$A$5:$A$697,'Ravi file'!A1765,Adoption!$B$5:$B$697,B1765)</f>
        <v>0</v>
      </c>
    </row>
    <row r="1766" spans="1:7" ht="15.75" customHeight="1" x14ac:dyDescent="0.2">
      <c r="A1766" s="26" t="s">
        <v>2408</v>
      </c>
      <c r="B1766" s="26" t="s">
        <v>2640</v>
      </c>
      <c r="C1766" s="26" t="s">
        <v>6993</v>
      </c>
      <c r="D1766" s="26" t="e">
        <v>#N/A</v>
      </c>
      <c r="E1766" s="26">
        <v>2</v>
      </c>
      <c r="F1766" s="26">
        <v>2</v>
      </c>
      <c r="G1766" s="26">
        <f>SUMIFS(Adoption!$G$5:$G$697,Adoption!$A$5:$A$697,'Ravi file'!A1766,Adoption!$B$5:$B$697,B1766)</f>
        <v>0</v>
      </c>
    </row>
    <row r="1767" spans="1:7" ht="15.75" customHeight="1" x14ac:dyDescent="0.2">
      <c r="A1767" s="26" t="s">
        <v>2175</v>
      </c>
      <c r="B1767" s="26" t="s">
        <v>2390</v>
      </c>
      <c r="C1767" s="26" t="s">
        <v>6994</v>
      </c>
      <c r="D1767" s="26" t="e">
        <v>#N/A</v>
      </c>
      <c r="E1767" s="26">
        <v>2</v>
      </c>
      <c r="F1767" s="26">
        <v>2</v>
      </c>
      <c r="G1767" s="26">
        <f>SUMIFS(Adoption!$G$5:$G$697,Adoption!$A$5:$A$697,'Ravi file'!A1767,Adoption!$B$5:$B$697,B1767)</f>
        <v>0</v>
      </c>
    </row>
    <row r="1768" spans="1:7" ht="15.75" customHeight="1" x14ac:dyDescent="0.2">
      <c r="A1768" s="26" t="s">
        <v>2175</v>
      </c>
      <c r="B1768" s="26" t="s">
        <v>2391</v>
      </c>
      <c r="C1768" s="26" t="s">
        <v>6995</v>
      </c>
      <c r="D1768" s="26" t="e">
        <v>#N/A</v>
      </c>
      <c r="E1768" s="26">
        <v>2</v>
      </c>
      <c r="F1768" s="26">
        <v>2</v>
      </c>
      <c r="G1768" s="26">
        <f>SUMIFS(Adoption!$G$5:$G$697,Adoption!$A$5:$A$697,'Ravi file'!A1768,Adoption!$B$5:$B$697,B1768)</f>
        <v>0</v>
      </c>
    </row>
    <row r="1769" spans="1:7" ht="15.75" customHeight="1" x14ac:dyDescent="0.2">
      <c r="A1769" s="26" t="s">
        <v>1620</v>
      </c>
      <c r="B1769" s="26" t="s">
        <v>1653</v>
      </c>
      <c r="C1769" s="26" t="s">
        <v>6996</v>
      </c>
      <c r="D1769" s="26" t="e">
        <v>#N/A</v>
      </c>
      <c r="E1769" s="26">
        <v>1</v>
      </c>
      <c r="F1769" s="26">
        <v>10</v>
      </c>
      <c r="G1769" s="26">
        <f>SUMIFS(Adoption!$G$5:$G$697,Adoption!$A$5:$A$697,'Ravi file'!A1769,Adoption!$B$5:$B$697,B1769)</f>
        <v>15.0458</v>
      </c>
    </row>
    <row r="1770" spans="1:7" ht="15.75" customHeight="1" x14ac:dyDescent="0.2">
      <c r="A1770" s="26" t="s">
        <v>319</v>
      </c>
      <c r="B1770" s="26" t="s">
        <v>327</v>
      </c>
      <c r="C1770" s="26" t="s">
        <v>6997</v>
      </c>
      <c r="D1770" s="26" t="e">
        <v>#N/A</v>
      </c>
      <c r="E1770" s="26">
        <v>1</v>
      </c>
      <c r="F1770" s="26">
        <v>1</v>
      </c>
      <c r="G1770" s="26">
        <f>SUMIFS(Adoption!$G$5:$G$697,Adoption!$A$5:$A$697,'Ravi file'!A1770,Adoption!$B$5:$B$697,B1770)</f>
        <v>0</v>
      </c>
    </row>
    <row r="1771" spans="1:7" ht="15.75" customHeight="1" x14ac:dyDescent="0.2">
      <c r="A1771" s="26" t="s">
        <v>834</v>
      </c>
      <c r="B1771" s="26" t="s">
        <v>850</v>
      </c>
      <c r="C1771" s="26" t="e">
        <v>#N/A</v>
      </c>
      <c r="D1771" s="26" t="e">
        <v>#N/A</v>
      </c>
      <c r="E1771" s="26">
        <v>1</v>
      </c>
      <c r="F1771" s="26">
        <v>0</v>
      </c>
      <c r="G1771" s="26">
        <f>SUMIFS(Adoption!$G$5:$G$697,Adoption!$A$5:$A$697,'Ravi file'!A1771,Adoption!$B$5:$B$697,B1771)</f>
        <v>0</v>
      </c>
    </row>
    <row r="1772" spans="1:7" ht="15.75" customHeight="1" x14ac:dyDescent="0.2">
      <c r="A1772" s="26" t="s">
        <v>504</v>
      </c>
      <c r="B1772" s="26" t="s">
        <v>539</v>
      </c>
      <c r="C1772" s="26" t="s">
        <v>5875</v>
      </c>
      <c r="D1772" s="26" t="e">
        <v>#N/A</v>
      </c>
      <c r="E1772" s="26">
        <v>1</v>
      </c>
      <c r="F1772" s="26">
        <v>10</v>
      </c>
      <c r="G1772" s="26">
        <f>SUMIFS(Adoption!$G$5:$G$697,Adoption!$A$5:$A$697,'Ravi file'!A1772,Adoption!$B$5:$B$697,B1772)</f>
        <v>4.4259501965923977</v>
      </c>
    </row>
    <row r="1773" spans="1:7" ht="15.75" customHeight="1" x14ac:dyDescent="0.2">
      <c r="A1773" s="26" t="s">
        <v>571</v>
      </c>
      <c r="B1773" s="26" t="s">
        <v>6998</v>
      </c>
      <c r="C1773" s="26" t="s">
        <v>5896</v>
      </c>
      <c r="D1773" s="26" t="e">
        <v>#N/A</v>
      </c>
      <c r="E1773" s="26">
        <v>1</v>
      </c>
      <c r="F1773" s="26">
        <v>10</v>
      </c>
      <c r="G1773" s="26">
        <f>SUMIFS(Adoption!$G$5:$G$697,Adoption!$A$5:$A$697,'Ravi file'!A1773,Adoption!$B$5:$B$697,B1773)</f>
        <v>0</v>
      </c>
    </row>
    <row r="1774" spans="1:7" ht="15.75" customHeight="1" x14ac:dyDescent="0.2">
      <c r="A1774" s="26" t="s">
        <v>2982</v>
      </c>
      <c r="B1774" s="26" t="s">
        <v>3234</v>
      </c>
      <c r="C1774" s="26">
        <v>0</v>
      </c>
      <c r="D1774" s="26" t="e">
        <v>#N/A</v>
      </c>
      <c r="E1774" s="26">
        <v>2</v>
      </c>
      <c r="F1774" s="26">
        <v>0</v>
      </c>
      <c r="G1774" s="26">
        <f>SUMIFS(Adoption!$G$5:$G$697,Adoption!$A$5:$A$697,'Ravi file'!A1774,Adoption!$B$5:$B$697,B1774)</f>
        <v>0</v>
      </c>
    </row>
    <row r="1775" spans="1:7" ht="15.75" customHeight="1" x14ac:dyDescent="0.2">
      <c r="A1775" s="26" t="s">
        <v>4186</v>
      </c>
      <c r="B1775" s="26" t="s">
        <v>4319</v>
      </c>
      <c r="C1775" s="26" t="s">
        <v>6999</v>
      </c>
      <c r="D1775" s="26" t="e">
        <v>#N/A</v>
      </c>
      <c r="E1775" s="26">
        <v>1</v>
      </c>
      <c r="F1775" s="26">
        <v>2</v>
      </c>
      <c r="G1775" s="26">
        <f>SUMIFS(Adoption!$G$5:$G$697,Adoption!$A$5:$A$697,'Ravi file'!A1775,Adoption!$B$5:$B$697,B1775)</f>
        <v>0</v>
      </c>
    </row>
    <row r="1776" spans="1:7" ht="15.75" customHeight="1" x14ac:dyDescent="0.2">
      <c r="A1776" s="26" t="s">
        <v>4494</v>
      </c>
      <c r="B1776" s="26" t="s">
        <v>770</v>
      </c>
      <c r="C1776" s="26" t="s">
        <v>7000</v>
      </c>
      <c r="D1776" s="26" t="e">
        <v>#N/A</v>
      </c>
      <c r="E1776" s="26">
        <v>1</v>
      </c>
      <c r="F1776" s="26">
        <v>10</v>
      </c>
      <c r="G1776" s="26">
        <f>SUMIFS(Adoption!$G$5:$G$697,Adoption!$A$5:$A$697,'Ravi file'!A1776,Adoption!$B$5:$B$697,B1776)</f>
        <v>0</v>
      </c>
    </row>
    <row r="1777" spans="1:7" ht="15.75" customHeight="1" x14ac:dyDescent="0.2">
      <c r="A1777" s="26" t="s">
        <v>4494</v>
      </c>
      <c r="B1777" s="26" t="s">
        <v>828</v>
      </c>
      <c r="C1777" s="26" t="s">
        <v>7001</v>
      </c>
      <c r="D1777" s="26" t="e">
        <v>#N/A</v>
      </c>
      <c r="E1777" s="26">
        <v>1</v>
      </c>
      <c r="F1777" s="26">
        <v>1</v>
      </c>
      <c r="G1777" s="26">
        <f>SUMIFS(Adoption!$G$5:$G$697,Adoption!$A$5:$A$697,'Ravi file'!A1777,Adoption!$B$5:$B$697,B1777)</f>
        <v>0</v>
      </c>
    </row>
    <row r="1778" spans="1:7" ht="15.75" customHeight="1" x14ac:dyDescent="0.2">
      <c r="A1778" s="26" t="s">
        <v>1314</v>
      </c>
      <c r="B1778" s="26" t="s">
        <v>1405</v>
      </c>
      <c r="C1778" s="26" t="s">
        <v>5465</v>
      </c>
      <c r="D1778" s="26" t="e">
        <v>#N/A</v>
      </c>
      <c r="E1778" s="26">
        <v>1</v>
      </c>
      <c r="F1778" s="26">
        <v>10</v>
      </c>
      <c r="G1778" s="26">
        <f>SUMIFS(Adoption!$G$5:$G$697,Adoption!$A$5:$A$697,'Ravi file'!A1778,Adoption!$B$5:$B$697,B1778)</f>
        <v>0</v>
      </c>
    </row>
    <row r="1779" spans="1:7" ht="15.75" customHeight="1" x14ac:dyDescent="0.2">
      <c r="A1779" s="26" t="s">
        <v>914</v>
      </c>
      <c r="B1779" s="26" t="s">
        <v>915</v>
      </c>
      <c r="C1779" s="26" t="s">
        <v>7002</v>
      </c>
      <c r="D1779" s="26" t="e">
        <v>#N/A</v>
      </c>
      <c r="E1779" s="26">
        <v>1</v>
      </c>
      <c r="F1779" s="26">
        <v>10</v>
      </c>
      <c r="G1779" s="26">
        <f>SUMIFS(Adoption!$G$5:$G$697,Adoption!$A$5:$A$697,'Ravi file'!A1779,Adoption!$B$5:$B$697,B1779)</f>
        <v>0</v>
      </c>
    </row>
    <row r="1780" spans="1:7" ht="15.75" customHeight="1" x14ac:dyDescent="0.2">
      <c r="A1780" s="26" t="s">
        <v>4186</v>
      </c>
      <c r="B1780" s="26" t="s">
        <v>4320</v>
      </c>
      <c r="C1780" s="26" t="s">
        <v>7003</v>
      </c>
      <c r="D1780" s="26" t="e">
        <v>#N/A</v>
      </c>
      <c r="E1780" s="26">
        <v>2</v>
      </c>
      <c r="F1780" s="26">
        <v>1</v>
      </c>
      <c r="G1780" s="26">
        <f>SUMIFS(Adoption!$G$5:$G$697,Adoption!$A$5:$A$697,'Ravi file'!A1780,Adoption!$B$5:$B$697,B1780)</f>
        <v>24.953327000000002</v>
      </c>
    </row>
    <row r="1781" spans="1:7" ht="15.75" customHeight="1" x14ac:dyDescent="0.2">
      <c r="A1781" s="26" t="s">
        <v>834</v>
      </c>
      <c r="B1781" s="26" t="s">
        <v>848</v>
      </c>
      <c r="C1781" s="26" t="s">
        <v>7004</v>
      </c>
      <c r="D1781" s="26" t="e">
        <v>#N/A</v>
      </c>
      <c r="E1781" s="26">
        <v>1</v>
      </c>
      <c r="F1781" s="26">
        <v>1</v>
      </c>
      <c r="G1781" s="26">
        <f>SUMIFS(Adoption!$G$5:$G$697,Adoption!$A$5:$A$697,'Ravi file'!A1781,Adoption!$B$5:$B$697,B1781)</f>
        <v>0</v>
      </c>
    </row>
    <row r="1782" spans="1:7" ht="15.75" customHeight="1" x14ac:dyDescent="0.2">
      <c r="A1782" s="26" t="s">
        <v>834</v>
      </c>
      <c r="B1782" s="26" t="s">
        <v>849</v>
      </c>
      <c r="C1782" s="26" t="s">
        <v>7005</v>
      </c>
      <c r="D1782" s="26" t="e">
        <v>#N/A</v>
      </c>
      <c r="E1782" s="26">
        <v>1</v>
      </c>
      <c r="F1782" s="26">
        <v>2</v>
      </c>
      <c r="G1782" s="26">
        <f>SUMIFS(Adoption!$G$5:$G$697,Adoption!$A$5:$A$697,'Ravi file'!A1782,Adoption!$B$5:$B$697,B1782)</f>
        <v>0</v>
      </c>
    </row>
    <row r="1783" spans="1:7" ht="15.75" customHeight="1" x14ac:dyDescent="0.2">
      <c r="A1783" s="26" t="s">
        <v>540</v>
      </c>
      <c r="B1783" s="26" t="s">
        <v>543</v>
      </c>
      <c r="C1783" s="26">
        <v>0</v>
      </c>
      <c r="D1783" s="26" t="e">
        <v>#N/A</v>
      </c>
      <c r="E1783" s="26">
        <v>1</v>
      </c>
      <c r="F1783" s="26">
        <v>13</v>
      </c>
      <c r="G1783" s="26">
        <f>SUMIFS(Adoption!$G$5:$G$697,Adoption!$A$5:$A$697,'Ravi file'!A1783,Adoption!$B$5:$B$697,B1783)</f>
        <v>0</v>
      </c>
    </row>
    <row r="1784" spans="1:7" ht="15.75" customHeight="1" x14ac:dyDescent="0.2">
      <c r="A1784" s="26" t="s">
        <v>2408</v>
      </c>
      <c r="B1784" s="26" t="s">
        <v>2657</v>
      </c>
      <c r="C1784" s="26" t="s">
        <v>7006</v>
      </c>
      <c r="D1784" s="26" t="e">
        <v>#N/A</v>
      </c>
      <c r="E1784" s="26">
        <v>1</v>
      </c>
      <c r="F1784" s="26">
        <v>2</v>
      </c>
      <c r="G1784" s="26">
        <f>SUMIFS(Adoption!$G$5:$G$697,Adoption!$A$5:$A$697,'Ravi file'!A1784,Adoption!$B$5:$B$697,B1784)</f>
        <v>0</v>
      </c>
    </row>
    <row r="1785" spans="1:7" ht="15.75" customHeight="1" x14ac:dyDescent="0.2">
      <c r="A1785" s="26" t="s">
        <v>1886</v>
      </c>
      <c r="B1785" s="26" t="s">
        <v>1916</v>
      </c>
      <c r="C1785" s="26" t="s">
        <v>7007</v>
      </c>
      <c r="D1785" s="26" t="e">
        <v>#N/A</v>
      </c>
      <c r="E1785" s="26">
        <v>1</v>
      </c>
      <c r="F1785" s="26">
        <v>2</v>
      </c>
      <c r="G1785" s="26">
        <f>SUMIFS(Adoption!$G$5:$G$697,Adoption!$A$5:$A$697,'Ravi file'!A1785,Adoption!$B$5:$B$697,B1785)</f>
        <v>0</v>
      </c>
    </row>
    <row r="1786" spans="1:7" ht="15.75" customHeight="1" x14ac:dyDescent="0.2">
      <c r="A1786" s="26" t="s">
        <v>1620</v>
      </c>
      <c r="B1786" s="26" t="s">
        <v>1651</v>
      </c>
      <c r="C1786" s="26" t="s">
        <v>6042</v>
      </c>
      <c r="D1786" s="26" t="e">
        <v>#N/A</v>
      </c>
      <c r="E1786" s="26">
        <v>1</v>
      </c>
      <c r="F1786" s="26">
        <v>10</v>
      </c>
      <c r="G1786" s="26">
        <f>SUMIFS(Adoption!$G$5:$G$697,Adoption!$A$5:$A$697,'Ravi file'!A1786,Adoption!$B$5:$B$697,B1786)</f>
        <v>0</v>
      </c>
    </row>
    <row r="1787" spans="1:7" ht="15.75" customHeight="1" x14ac:dyDescent="0.2">
      <c r="A1787" s="26" t="s">
        <v>1314</v>
      </c>
      <c r="B1787" s="26" t="s">
        <v>7008</v>
      </c>
      <c r="C1787" s="26" t="s">
        <v>5465</v>
      </c>
      <c r="D1787" s="26" t="e">
        <v>#N/A</v>
      </c>
      <c r="E1787" s="26">
        <v>1</v>
      </c>
      <c r="F1787" s="26">
        <v>10</v>
      </c>
      <c r="G1787" s="26">
        <f>SUMIFS(Adoption!$G$5:$G$697,Adoption!$A$5:$A$697,'Ravi file'!A1787,Adoption!$B$5:$B$697,B1787)</f>
        <v>18.060424676709001</v>
      </c>
    </row>
    <row r="1788" spans="1:7" ht="15.75" customHeight="1" x14ac:dyDescent="0.2">
      <c r="A1788" s="26" t="s">
        <v>1923</v>
      </c>
      <c r="B1788" s="26" t="s">
        <v>2070</v>
      </c>
      <c r="C1788" s="26" t="s">
        <v>6250</v>
      </c>
      <c r="D1788" s="26" t="e">
        <v>#N/A</v>
      </c>
      <c r="E1788" s="26">
        <v>1</v>
      </c>
      <c r="F1788" s="26">
        <v>10</v>
      </c>
      <c r="G1788" s="26">
        <f>SUMIFS(Adoption!$G$5:$G$697,Adoption!$A$5:$A$697,'Ravi file'!A1788,Adoption!$B$5:$B$697,B1788)</f>
        <v>0</v>
      </c>
    </row>
    <row r="1789" spans="1:7" ht="15.75" customHeight="1" x14ac:dyDescent="0.2">
      <c r="A1789" s="26" t="s">
        <v>47</v>
      </c>
      <c r="B1789" s="26" t="s">
        <v>127</v>
      </c>
      <c r="C1789" s="26" t="s">
        <v>7009</v>
      </c>
      <c r="D1789" s="26" t="e">
        <v>#N/A</v>
      </c>
      <c r="E1789" s="26">
        <v>1</v>
      </c>
      <c r="F1789" s="26">
        <v>1</v>
      </c>
      <c r="G1789" s="26">
        <f>SUMIFS(Adoption!$G$5:$G$697,Adoption!$A$5:$A$697,'Ravi file'!A1789,Adoption!$B$5:$B$697,B1789)</f>
        <v>0</v>
      </c>
    </row>
    <row r="1790" spans="1:7" ht="15.75" customHeight="1" x14ac:dyDescent="0.2">
      <c r="A1790" s="26" t="s">
        <v>1923</v>
      </c>
      <c r="B1790" s="26" t="s">
        <v>2071</v>
      </c>
      <c r="C1790" s="26" t="s">
        <v>7010</v>
      </c>
      <c r="D1790" s="26" t="e">
        <v>#N/A</v>
      </c>
      <c r="E1790" s="26">
        <v>2</v>
      </c>
      <c r="F1790" s="26">
        <v>2</v>
      </c>
      <c r="G1790" s="26">
        <f>SUMIFS(Adoption!$G$5:$G$697,Adoption!$A$5:$A$697,'Ravi file'!A1790,Adoption!$B$5:$B$697,B1790)</f>
        <v>0</v>
      </c>
    </row>
    <row r="1791" spans="1:7" ht="15.75" customHeight="1" x14ac:dyDescent="0.2">
      <c r="A1791" s="26" t="s">
        <v>1923</v>
      </c>
      <c r="B1791" s="26" t="s">
        <v>2072</v>
      </c>
      <c r="C1791" s="26" t="s">
        <v>7011</v>
      </c>
      <c r="D1791" s="26" t="e">
        <v>#N/A</v>
      </c>
      <c r="E1791" s="26">
        <v>2</v>
      </c>
      <c r="F1791" s="26">
        <v>2</v>
      </c>
      <c r="G1791" s="26">
        <f>SUMIFS(Adoption!$G$5:$G$697,Adoption!$A$5:$A$697,'Ravi file'!A1791,Adoption!$B$5:$B$697,B1791)</f>
        <v>0</v>
      </c>
    </row>
    <row r="1792" spans="1:7" ht="15.75" customHeight="1" x14ac:dyDescent="0.2">
      <c r="A1792" s="26" t="s">
        <v>1923</v>
      </c>
      <c r="B1792" s="26" t="s">
        <v>2073</v>
      </c>
      <c r="C1792" s="26" t="s">
        <v>7012</v>
      </c>
      <c r="D1792" s="26" t="e">
        <v>#N/A</v>
      </c>
      <c r="E1792" s="26">
        <v>2</v>
      </c>
      <c r="F1792" s="26">
        <v>2</v>
      </c>
      <c r="G1792" s="26">
        <f>SUMIFS(Adoption!$G$5:$G$697,Adoption!$A$5:$A$697,'Ravi file'!A1792,Adoption!$B$5:$B$697,B1792)</f>
        <v>60.009315698677398</v>
      </c>
    </row>
    <row r="1793" spans="1:7" ht="15.75" customHeight="1" x14ac:dyDescent="0.2">
      <c r="A1793" s="26" t="s">
        <v>1923</v>
      </c>
      <c r="B1793" s="26" t="s">
        <v>2074</v>
      </c>
      <c r="C1793" s="26" t="s">
        <v>7012</v>
      </c>
      <c r="D1793" s="26" t="e">
        <v>#N/A</v>
      </c>
      <c r="E1793" s="26">
        <v>2</v>
      </c>
      <c r="F1793" s="26">
        <v>2</v>
      </c>
      <c r="G1793" s="26">
        <f>SUMIFS(Adoption!$G$5:$G$697,Adoption!$A$5:$A$697,'Ravi file'!A1793,Adoption!$B$5:$B$697,B1793)</f>
        <v>0</v>
      </c>
    </row>
    <row r="1794" spans="1:7" ht="15.75" customHeight="1" x14ac:dyDescent="0.2">
      <c r="A1794" s="26" t="s">
        <v>1923</v>
      </c>
      <c r="B1794" s="26" t="s">
        <v>2075</v>
      </c>
      <c r="C1794" s="26" t="s">
        <v>7013</v>
      </c>
      <c r="D1794" s="26" t="e">
        <v>#N/A</v>
      </c>
      <c r="E1794" s="26">
        <v>2</v>
      </c>
      <c r="F1794" s="26">
        <v>2</v>
      </c>
      <c r="G1794" s="26">
        <f>SUMIFS(Adoption!$G$5:$G$697,Adoption!$A$5:$A$697,'Ravi file'!A1794,Adoption!$B$5:$B$697,B1794)</f>
        <v>0</v>
      </c>
    </row>
    <row r="1795" spans="1:7" ht="15.75" customHeight="1" x14ac:dyDescent="0.2">
      <c r="A1795" s="26" t="s">
        <v>1923</v>
      </c>
      <c r="B1795" s="26" t="s">
        <v>2076</v>
      </c>
      <c r="C1795" s="26" t="s">
        <v>7014</v>
      </c>
      <c r="D1795" s="26" t="e">
        <v>#N/A</v>
      </c>
      <c r="E1795" s="26">
        <v>2</v>
      </c>
      <c r="F1795" s="26">
        <v>2</v>
      </c>
      <c r="G1795" s="26">
        <f>SUMIFS(Adoption!$G$5:$G$697,Adoption!$A$5:$A$697,'Ravi file'!A1795,Adoption!$B$5:$B$697,B1795)</f>
        <v>0</v>
      </c>
    </row>
    <row r="1796" spans="1:7" ht="15.75" customHeight="1" x14ac:dyDescent="0.2">
      <c r="A1796" s="26" t="s">
        <v>1923</v>
      </c>
      <c r="B1796" s="26" t="s">
        <v>2077</v>
      </c>
      <c r="C1796" s="26" t="s">
        <v>7015</v>
      </c>
      <c r="D1796" s="26" t="e">
        <v>#N/A</v>
      </c>
      <c r="E1796" s="26">
        <v>2</v>
      </c>
      <c r="F1796" s="26">
        <v>2</v>
      </c>
      <c r="G1796" s="26">
        <f>SUMIFS(Adoption!$G$5:$G$697,Adoption!$A$5:$A$697,'Ravi file'!A1796,Adoption!$B$5:$B$697,B1796)</f>
        <v>0</v>
      </c>
    </row>
    <row r="1797" spans="1:7" ht="15.75" customHeight="1" x14ac:dyDescent="0.2">
      <c r="A1797" s="26" t="s">
        <v>1923</v>
      </c>
      <c r="B1797" s="26" t="s">
        <v>2078</v>
      </c>
      <c r="C1797" s="26" t="s">
        <v>7016</v>
      </c>
      <c r="D1797" s="26" t="e">
        <v>#N/A</v>
      </c>
      <c r="E1797" s="26">
        <v>2</v>
      </c>
      <c r="F1797" s="26">
        <v>2</v>
      </c>
      <c r="G1797" s="26">
        <f>SUMIFS(Adoption!$G$5:$G$697,Adoption!$A$5:$A$697,'Ravi file'!A1797,Adoption!$B$5:$B$697,B1797)</f>
        <v>0</v>
      </c>
    </row>
    <row r="1798" spans="1:7" ht="15.75" customHeight="1" x14ac:dyDescent="0.2">
      <c r="A1798" s="26" t="s">
        <v>1923</v>
      </c>
      <c r="B1798" s="26" t="s">
        <v>2079</v>
      </c>
      <c r="C1798" s="26" t="s">
        <v>5861</v>
      </c>
      <c r="D1798" s="26" t="e">
        <v>#N/A</v>
      </c>
      <c r="E1798" s="26">
        <v>2</v>
      </c>
      <c r="F1798" s="26">
        <v>2</v>
      </c>
      <c r="G1798" s="26">
        <f>SUMIFS(Adoption!$G$5:$G$697,Adoption!$A$5:$A$697,'Ravi file'!A1798,Adoption!$B$5:$B$697,B1798)</f>
        <v>0</v>
      </c>
    </row>
    <row r="1799" spans="1:7" ht="15.75" customHeight="1" x14ac:dyDescent="0.2">
      <c r="A1799" s="26" t="s">
        <v>1923</v>
      </c>
      <c r="B1799" s="26" t="s">
        <v>2080</v>
      </c>
      <c r="C1799" s="26" t="s">
        <v>7017</v>
      </c>
      <c r="D1799" s="26" t="e">
        <v>#N/A</v>
      </c>
      <c r="E1799" s="26">
        <v>2</v>
      </c>
      <c r="F1799" s="26">
        <v>2</v>
      </c>
      <c r="G1799" s="26">
        <f>SUMIFS(Adoption!$G$5:$G$697,Adoption!$A$5:$A$697,'Ravi file'!A1799,Adoption!$B$5:$B$697,B1799)</f>
        <v>0</v>
      </c>
    </row>
    <row r="1800" spans="1:7" ht="15.75" customHeight="1" x14ac:dyDescent="0.2">
      <c r="A1800" s="26" t="s">
        <v>1923</v>
      </c>
      <c r="B1800" s="26" t="s">
        <v>2081</v>
      </c>
      <c r="C1800" s="26" t="s">
        <v>7018</v>
      </c>
      <c r="D1800" s="26" t="e">
        <v>#N/A</v>
      </c>
      <c r="E1800" s="26">
        <v>2</v>
      </c>
      <c r="F1800" s="26">
        <v>2</v>
      </c>
      <c r="G1800" s="26">
        <f>SUMIFS(Adoption!$G$5:$G$697,Adoption!$A$5:$A$697,'Ravi file'!A1800,Adoption!$B$5:$B$697,B1800)</f>
        <v>0</v>
      </c>
    </row>
    <row r="1801" spans="1:7" ht="15.75" customHeight="1" x14ac:dyDescent="0.2">
      <c r="A1801" s="26" t="s">
        <v>1923</v>
      </c>
      <c r="B1801" s="26" t="s">
        <v>2082</v>
      </c>
      <c r="C1801" s="26" t="s">
        <v>7019</v>
      </c>
      <c r="D1801" s="26" t="e">
        <v>#N/A</v>
      </c>
      <c r="E1801" s="26">
        <v>2</v>
      </c>
      <c r="F1801" s="26">
        <v>2</v>
      </c>
      <c r="G1801" s="26">
        <f>SUMIFS(Adoption!$G$5:$G$697,Adoption!$A$5:$A$697,'Ravi file'!A1801,Adoption!$B$5:$B$697,B1801)</f>
        <v>0</v>
      </c>
    </row>
    <row r="1802" spans="1:7" ht="15.75" customHeight="1" x14ac:dyDescent="0.2">
      <c r="A1802" s="26" t="s">
        <v>1314</v>
      </c>
      <c r="B1802" s="26" t="s">
        <v>1407</v>
      </c>
      <c r="C1802" s="26" t="s">
        <v>7020</v>
      </c>
      <c r="D1802" s="26" t="e">
        <v>#N/A</v>
      </c>
      <c r="E1802" s="26">
        <v>1</v>
      </c>
      <c r="F1802" s="26">
        <v>10</v>
      </c>
      <c r="G1802" s="26">
        <f>SUMIFS(Adoption!$G$5:$G$697,Adoption!$A$5:$A$697,'Ravi file'!A1802,Adoption!$B$5:$B$697,B1802)</f>
        <v>453.47081440119541</v>
      </c>
    </row>
    <row r="1803" spans="1:7" ht="15.75" customHeight="1" x14ac:dyDescent="0.2">
      <c r="A1803" s="26" t="s">
        <v>3737</v>
      </c>
      <c r="B1803" s="26" t="s">
        <v>3754</v>
      </c>
      <c r="C1803" s="26" t="e">
        <v>#N/A</v>
      </c>
      <c r="D1803" s="26" t="e">
        <v>#N/A</v>
      </c>
      <c r="E1803" s="26">
        <v>1</v>
      </c>
      <c r="F1803" s="26">
        <v>1</v>
      </c>
      <c r="G1803" s="26">
        <f>SUMIFS(Adoption!$G$5:$G$697,Adoption!$A$5:$A$697,'Ravi file'!A1803,Adoption!$B$5:$B$697,B1803)</f>
        <v>0</v>
      </c>
    </row>
    <row r="1804" spans="1:7" ht="15.75" customHeight="1" x14ac:dyDescent="0.2">
      <c r="A1804" s="26" t="s">
        <v>504</v>
      </c>
      <c r="B1804" s="26" t="s">
        <v>530</v>
      </c>
      <c r="C1804" s="26" t="s">
        <v>7021</v>
      </c>
      <c r="D1804" s="26" t="e">
        <v>#N/A</v>
      </c>
      <c r="E1804" s="26">
        <v>1</v>
      </c>
      <c r="F1804" s="26">
        <v>13</v>
      </c>
      <c r="G1804" s="26">
        <f>SUMIFS(Adoption!$G$5:$G$697,Adoption!$A$5:$A$697,'Ravi file'!A1804,Adoption!$B$5:$B$697,B1804)</f>
        <v>13.277850589777195</v>
      </c>
    </row>
    <row r="1805" spans="1:7" ht="15.75" customHeight="1" x14ac:dyDescent="0.2">
      <c r="A1805" s="26" t="s">
        <v>1923</v>
      </c>
      <c r="B1805" s="26" t="s">
        <v>2083</v>
      </c>
      <c r="C1805" s="26" t="s">
        <v>7022</v>
      </c>
      <c r="D1805" s="26" t="e">
        <v>#N/A</v>
      </c>
      <c r="E1805" s="26">
        <v>2</v>
      </c>
      <c r="F1805" s="26">
        <v>2</v>
      </c>
      <c r="G1805" s="26">
        <f>SUMIFS(Adoption!$G$5:$G$697,Adoption!$A$5:$A$697,'Ravi file'!A1805,Adoption!$B$5:$B$697,B1805)</f>
        <v>0</v>
      </c>
    </row>
    <row r="1806" spans="1:7" ht="15.75" customHeight="1" x14ac:dyDescent="0.2">
      <c r="A1806" s="26" t="s">
        <v>1923</v>
      </c>
      <c r="B1806" s="26" t="s">
        <v>2084</v>
      </c>
      <c r="C1806" s="26" t="s">
        <v>7023</v>
      </c>
      <c r="D1806" s="26" t="e">
        <v>#N/A</v>
      </c>
      <c r="E1806" s="26">
        <v>2</v>
      </c>
      <c r="F1806" s="26">
        <v>2</v>
      </c>
      <c r="G1806" s="26">
        <f>SUMIFS(Adoption!$G$5:$G$697,Adoption!$A$5:$A$697,'Ravi file'!A1806,Adoption!$B$5:$B$697,B1806)</f>
        <v>0</v>
      </c>
    </row>
    <row r="1807" spans="1:7" ht="15.75" customHeight="1" x14ac:dyDescent="0.2">
      <c r="A1807" s="26" t="s">
        <v>1923</v>
      </c>
      <c r="B1807" s="26" t="s">
        <v>2085</v>
      </c>
      <c r="C1807" s="26" t="s">
        <v>7024</v>
      </c>
      <c r="D1807" s="26" t="e">
        <v>#N/A</v>
      </c>
      <c r="E1807" s="26">
        <v>2</v>
      </c>
      <c r="F1807" s="26">
        <v>2</v>
      </c>
      <c r="G1807" s="26">
        <f>SUMIFS(Adoption!$G$5:$G$697,Adoption!$A$5:$A$697,'Ravi file'!A1807,Adoption!$B$5:$B$697,B1807)</f>
        <v>0</v>
      </c>
    </row>
    <row r="1808" spans="1:7" ht="15.75" customHeight="1" x14ac:dyDescent="0.2">
      <c r="A1808" s="26" t="s">
        <v>1923</v>
      </c>
      <c r="B1808" s="26" t="s">
        <v>2086</v>
      </c>
      <c r="C1808" s="26" t="s">
        <v>7025</v>
      </c>
      <c r="D1808" s="26" t="e">
        <v>#N/A</v>
      </c>
      <c r="E1808" s="26">
        <v>2</v>
      </c>
      <c r="F1808" s="26">
        <v>2</v>
      </c>
      <c r="G1808" s="26">
        <f>SUMIFS(Adoption!$G$5:$G$697,Adoption!$A$5:$A$697,'Ravi file'!A1808,Adoption!$B$5:$B$697,B1808)</f>
        <v>0</v>
      </c>
    </row>
    <row r="1809" spans="1:7" ht="15.75" customHeight="1" x14ac:dyDescent="0.2">
      <c r="A1809" s="26" t="s">
        <v>1923</v>
      </c>
      <c r="B1809" s="26" t="s">
        <v>2087</v>
      </c>
      <c r="C1809" s="26" t="s">
        <v>7026</v>
      </c>
      <c r="D1809" s="26" t="e">
        <v>#N/A</v>
      </c>
      <c r="E1809" s="26">
        <v>2</v>
      </c>
      <c r="F1809" s="26">
        <v>2</v>
      </c>
      <c r="G1809" s="26">
        <f>SUMIFS(Adoption!$G$5:$G$697,Adoption!$A$5:$A$697,'Ravi file'!A1809,Adoption!$B$5:$B$697,B1809)</f>
        <v>0</v>
      </c>
    </row>
    <row r="1810" spans="1:7" ht="15.75" customHeight="1" x14ac:dyDescent="0.2">
      <c r="A1810" s="26" t="s">
        <v>1620</v>
      </c>
      <c r="B1810" s="26" t="s">
        <v>7027</v>
      </c>
      <c r="C1810" s="26" t="s">
        <v>7028</v>
      </c>
      <c r="D1810" s="26" t="e">
        <v>#N/A</v>
      </c>
      <c r="E1810" s="26">
        <v>1</v>
      </c>
      <c r="F1810" s="26">
        <v>10</v>
      </c>
      <c r="G1810" s="26">
        <f>SUMIFS(Adoption!$G$5:$G$697,Adoption!$A$5:$A$697,'Ravi file'!A1810,Adoption!$B$5:$B$697,B1810)</f>
        <v>0</v>
      </c>
    </row>
    <row r="1811" spans="1:7" ht="15.75" customHeight="1" x14ac:dyDescent="0.2">
      <c r="A1811" s="26" t="s">
        <v>428</v>
      </c>
      <c r="B1811" s="26" t="s">
        <v>3940</v>
      </c>
      <c r="C1811" s="26" t="s">
        <v>7029</v>
      </c>
      <c r="D1811" s="26" t="e">
        <v>#N/A</v>
      </c>
      <c r="E1811" s="26">
        <v>2</v>
      </c>
      <c r="F1811" s="26">
        <v>9</v>
      </c>
      <c r="G1811" s="26">
        <f>SUMIFS(Adoption!$G$5:$G$697,Adoption!$A$5:$A$697,'Ravi file'!A1811,Adoption!$B$5:$B$697,B1811)</f>
        <v>55.909090909090899</v>
      </c>
    </row>
    <row r="1812" spans="1:7" ht="15.75" customHeight="1" x14ac:dyDescent="0.2">
      <c r="A1812" s="26" t="s">
        <v>571</v>
      </c>
      <c r="B1812" s="26" t="s">
        <v>723</v>
      </c>
      <c r="C1812" s="26" t="s">
        <v>6301</v>
      </c>
      <c r="D1812" s="26" t="e">
        <v>#N/A</v>
      </c>
      <c r="E1812" s="26">
        <v>1</v>
      </c>
      <c r="F1812" s="26">
        <v>10</v>
      </c>
      <c r="G1812" s="26">
        <f>SUMIFS(Adoption!$G$5:$G$697,Adoption!$A$5:$A$697,'Ravi file'!A1812,Adoption!$B$5:$B$697,B1812)</f>
        <v>52.55932380740883</v>
      </c>
    </row>
    <row r="1813" spans="1:7" ht="15.75" customHeight="1" x14ac:dyDescent="0.2">
      <c r="A1813" s="26" t="s">
        <v>571</v>
      </c>
      <c r="B1813" s="26" t="s">
        <v>737</v>
      </c>
      <c r="C1813" s="26">
        <v>0</v>
      </c>
      <c r="D1813" s="26" t="e">
        <v>#N/A</v>
      </c>
      <c r="E1813" s="26">
        <v>2</v>
      </c>
      <c r="F1813" s="26">
        <v>0</v>
      </c>
      <c r="G1813" s="26">
        <f>SUMIFS(Adoption!$G$5:$G$697,Adoption!$A$5:$A$697,'Ravi file'!A1813,Adoption!$B$5:$B$697,B1813)</f>
        <v>0</v>
      </c>
    </row>
    <row r="1814" spans="1:7" ht="15.75" customHeight="1" x14ac:dyDescent="0.2">
      <c r="A1814" s="26" t="s">
        <v>834</v>
      </c>
      <c r="B1814" s="26" t="s">
        <v>840</v>
      </c>
      <c r="C1814" s="26" t="s">
        <v>6303</v>
      </c>
      <c r="D1814" s="26" t="e">
        <v>#N/A</v>
      </c>
      <c r="E1814" s="26">
        <v>1</v>
      </c>
      <c r="F1814" s="26">
        <v>3</v>
      </c>
      <c r="G1814" s="26">
        <f>SUMIFS(Adoption!$G$5:$G$697,Adoption!$A$5:$A$697,'Ravi file'!A1814,Adoption!$B$5:$B$697,B1814)</f>
        <v>0</v>
      </c>
    </row>
    <row r="1815" spans="1:7" ht="15.75" customHeight="1" x14ac:dyDescent="0.2">
      <c r="A1815" s="26" t="s">
        <v>834</v>
      </c>
      <c r="B1815" s="26" t="s">
        <v>841</v>
      </c>
      <c r="C1815" s="26" t="s">
        <v>7030</v>
      </c>
      <c r="D1815" s="26" t="e">
        <v>#N/A</v>
      </c>
      <c r="E1815" s="26">
        <v>1</v>
      </c>
      <c r="F1815" s="26">
        <v>5</v>
      </c>
      <c r="G1815" s="26">
        <f>SUMIFS(Adoption!$G$5:$G$697,Adoption!$A$5:$A$697,'Ravi file'!A1815,Adoption!$B$5:$B$697,B1815)</f>
        <v>0</v>
      </c>
    </row>
    <row r="1816" spans="1:7" ht="15.75" customHeight="1" x14ac:dyDescent="0.2">
      <c r="A1816" s="26" t="s">
        <v>2408</v>
      </c>
      <c r="B1816" s="26" t="s">
        <v>2660</v>
      </c>
      <c r="C1816" s="26" t="s">
        <v>7031</v>
      </c>
      <c r="D1816" s="26" t="e">
        <v>#N/A</v>
      </c>
      <c r="E1816" s="26">
        <v>2</v>
      </c>
      <c r="F1816" s="26">
        <v>2</v>
      </c>
      <c r="G1816" s="26">
        <f>SUMIFS(Adoption!$G$5:$G$697,Adoption!$A$5:$A$697,'Ravi file'!A1816,Adoption!$B$5:$B$697,B1816)</f>
        <v>0</v>
      </c>
    </row>
    <row r="1817" spans="1:7" ht="15.75" customHeight="1" x14ac:dyDescent="0.2">
      <c r="A1817" s="26" t="s">
        <v>4186</v>
      </c>
      <c r="B1817" s="26" t="s">
        <v>4321</v>
      </c>
      <c r="C1817" s="26" t="s">
        <v>7032</v>
      </c>
      <c r="D1817" s="26" t="e">
        <v>#N/A</v>
      </c>
      <c r="E1817" s="26">
        <v>1</v>
      </c>
      <c r="F1817" s="26">
        <v>2</v>
      </c>
      <c r="G1817" s="26">
        <f>SUMIFS(Adoption!$G$5:$G$697,Adoption!$A$5:$A$697,'Ravi file'!A1817,Adoption!$B$5:$B$697,B1817)</f>
        <v>0</v>
      </c>
    </row>
    <row r="1818" spans="1:7" ht="15.75" customHeight="1" x14ac:dyDescent="0.2">
      <c r="A1818" s="26" t="s">
        <v>1620</v>
      </c>
      <c r="B1818" s="26" t="s">
        <v>1675</v>
      </c>
      <c r="C1818" s="26" t="s">
        <v>7033</v>
      </c>
      <c r="D1818" s="26" t="e">
        <v>#N/A</v>
      </c>
      <c r="E1818" s="26">
        <v>1</v>
      </c>
      <c r="F1818" s="26">
        <v>10</v>
      </c>
      <c r="G1818" s="26">
        <f>SUMIFS(Adoption!$G$5:$G$697,Adoption!$A$5:$A$697,'Ravi file'!A1818,Adoption!$B$5:$B$697,B1818)</f>
        <v>0</v>
      </c>
    </row>
    <row r="1819" spans="1:7" ht="15.75" customHeight="1" x14ac:dyDescent="0.2">
      <c r="A1819" s="26" t="s">
        <v>1886</v>
      </c>
      <c r="B1819" s="26" t="s">
        <v>7034</v>
      </c>
      <c r="C1819" s="26" t="s">
        <v>7035</v>
      </c>
      <c r="D1819" s="26" t="e">
        <v>#N/A</v>
      </c>
      <c r="E1819" s="26">
        <v>1</v>
      </c>
      <c r="F1819" s="26">
        <v>10</v>
      </c>
      <c r="G1819" s="26">
        <f>SUMIFS(Adoption!$G$5:$G$697,Adoption!$A$5:$A$697,'Ravi file'!A1819,Adoption!$B$5:$B$697,B1819)</f>
        <v>9.7154358974358974</v>
      </c>
    </row>
    <row r="1820" spans="1:7" ht="15.75" customHeight="1" x14ac:dyDescent="0.2">
      <c r="A1820" s="26" t="s">
        <v>2810</v>
      </c>
      <c r="B1820" s="26" t="s">
        <v>2949</v>
      </c>
      <c r="C1820" s="26" t="s">
        <v>7036</v>
      </c>
      <c r="D1820" s="26" t="e">
        <v>#N/A</v>
      </c>
      <c r="E1820" s="26">
        <v>2</v>
      </c>
      <c r="F1820" s="26">
        <v>2</v>
      </c>
      <c r="G1820" s="26">
        <f>SUMIFS(Adoption!$G$5:$G$697,Adoption!$A$5:$A$697,'Ravi file'!A1820,Adoption!$B$5:$B$697,B1820)</f>
        <v>0</v>
      </c>
    </row>
    <row r="1821" spans="1:7" ht="15.75" customHeight="1" x14ac:dyDescent="0.2">
      <c r="A1821" s="26" t="s">
        <v>460</v>
      </c>
      <c r="B1821" s="26" t="s">
        <v>4042</v>
      </c>
      <c r="C1821" s="26" t="s">
        <v>7037</v>
      </c>
      <c r="D1821" s="26" t="e">
        <v>#N/A</v>
      </c>
      <c r="E1821" s="26">
        <v>1</v>
      </c>
      <c r="F1821" s="26">
        <v>1</v>
      </c>
      <c r="G1821" s="26">
        <f>SUMIFS(Adoption!$G$5:$G$697,Adoption!$A$5:$A$697,'Ravi file'!A1821,Adoption!$B$5:$B$697,B1821)</f>
        <v>0</v>
      </c>
    </row>
    <row r="1822" spans="1:7" ht="15.75" customHeight="1" x14ac:dyDescent="0.2">
      <c r="A1822" s="26" t="s">
        <v>4666</v>
      </c>
      <c r="B1822" s="26" t="s">
        <v>2739</v>
      </c>
      <c r="C1822" s="26" t="s">
        <v>7038</v>
      </c>
      <c r="D1822" s="26" t="e">
        <v>#N/A</v>
      </c>
      <c r="E1822" s="26">
        <v>1</v>
      </c>
      <c r="F1822" s="26">
        <v>2</v>
      </c>
      <c r="G1822" s="26">
        <f>SUMIFS(Adoption!$G$5:$G$697,Adoption!$A$5:$A$697,'Ravi file'!A1822,Adoption!$B$5:$B$697,B1822)</f>
        <v>0</v>
      </c>
    </row>
    <row r="1823" spans="1:7" ht="15.75" customHeight="1" x14ac:dyDescent="0.2">
      <c r="A1823" s="26" t="s">
        <v>334</v>
      </c>
      <c r="B1823" s="26" t="s">
        <v>386</v>
      </c>
      <c r="C1823" s="26" t="s">
        <v>7039</v>
      </c>
      <c r="D1823" s="26" t="e">
        <v>#N/A</v>
      </c>
      <c r="E1823" s="26">
        <v>1</v>
      </c>
      <c r="F1823" s="26">
        <v>10</v>
      </c>
      <c r="G1823" s="26">
        <f>SUMIFS(Adoption!$G$5:$G$697,Adoption!$A$5:$A$697,'Ravi file'!A1823,Adoption!$B$5:$B$697,B1823)</f>
        <v>0</v>
      </c>
    </row>
    <row r="1824" spans="1:7" ht="15.75" customHeight="1" x14ac:dyDescent="0.2">
      <c r="A1824" s="26" t="s">
        <v>2982</v>
      </c>
      <c r="B1824" s="26" t="s">
        <v>3239</v>
      </c>
      <c r="C1824" s="26" t="s">
        <v>7040</v>
      </c>
      <c r="D1824" s="26" t="e">
        <v>#N/A</v>
      </c>
      <c r="E1824" s="26">
        <v>2</v>
      </c>
      <c r="F1824" s="26">
        <v>2</v>
      </c>
      <c r="G1824" s="26">
        <f>SUMIFS(Adoption!$G$5:$G$697,Adoption!$A$5:$A$697,'Ravi file'!A1824,Adoption!$B$5:$B$697,B1824)</f>
        <v>0</v>
      </c>
    </row>
    <row r="1825" spans="1:7" ht="15.75" customHeight="1" x14ac:dyDescent="0.2">
      <c r="A1825" s="26" t="s">
        <v>334</v>
      </c>
      <c r="B1825" s="26" t="s">
        <v>7041</v>
      </c>
      <c r="C1825" s="26" t="s">
        <v>7042</v>
      </c>
      <c r="D1825" s="26" t="e">
        <v>#N/A</v>
      </c>
      <c r="E1825" s="26">
        <v>1</v>
      </c>
      <c r="F1825" s="26">
        <v>10</v>
      </c>
      <c r="G1825" s="26">
        <f>SUMIFS(Adoption!$G$5:$G$697,Adoption!$A$5:$A$697,'Ravi file'!A1825,Adoption!$B$5:$B$697,B1825)</f>
        <v>0</v>
      </c>
    </row>
    <row r="1826" spans="1:7" ht="15.75" customHeight="1" x14ac:dyDescent="0.2">
      <c r="A1826" s="26" t="s">
        <v>3737</v>
      </c>
      <c r="B1826" s="26" t="s">
        <v>517</v>
      </c>
      <c r="C1826" s="26">
        <v>0</v>
      </c>
      <c r="D1826" s="26" t="e">
        <v>#N/A</v>
      </c>
      <c r="E1826" s="26">
        <v>1</v>
      </c>
      <c r="F1826" s="26">
        <v>0</v>
      </c>
      <c r="G1826" s="26">
        <f>SUMIFS(Adoption!$G$5:$G$697,Adoption!$A$5:$A$697,'Ravi file'!A1826,Adoption!$B$5:$B$697,B1826)</f>
        <v>0</v>
      </c>
    </row>
    <row r="1827" spans="1:7" ht="15.75" customHeight="1" x14ac:dyDescent="0.2">
      <c r="A1827" s="26" t="s">
        <v>422</v>
      </c>
      <c r="B1827" s="26" t="s">
        <v>517</v>
      </c>
      <c r="C1827" s="26">
        <v>0</v>
      </c>
      <c r="D1827" s="26" t="e">
        <v>#N/A</v>
      </c>
      <c r="E1827" s="26">
        <v>2</v>
      </c>
      <c r="F1827" s="26">
        <v>0</v>
      </c>
      <c r="G1827" s="26">
        <f>SUMIFS(Adoption!$G$5:$G$697,Adoption!$A$5:$A$697,'Ravi file'!A1827,Adoption!$B$5:$B$697,B1827)</f>
        <v>70.162667407448325</v>
      </c>
    </row>
    <row r="1828" spans="1:7" ht="15.75" customHeight="1" x14ac:dyDescent="0.2">
      <c r="A1828" s="26" t="s">
        <v>1314</v>
      </c>
      <c r="B1828" s="26" t="s">
        <v>7043</v>
      </c>
      <c r="C1828" s="26" t="s">
        <v>7044</v>
      </c>
      <c r="D1828" s="26" t="e">
        <v>#N/A</v>
      </c>
      <c r="E1828" s="26">
        <v>1</v>
      </c>
      <c r="F1828" s="26">
        <v>13</v>
      </c>
      <c r="G1828" s="26">
        <f>SUMIFS(Adoption!$G$5:$G$697,Adoption!$A$5:$A$697,'Ravi file'!A1828,Adoption!$B$5:$B$697,B1828)</f>
        <v>0</v>
      </c>
    </row>
    <row r="1829" spans="1:7" ht="15.75" customHeight="1" x14ac:dyDescent="0.2">
      <c r="A1829" s="26" t="s">
        <v>1296</v>
      </c>
      <c r="B1829" s="26" t="s">
        <v>4587</v>
      </c>
      <c r="C1829" s="26" t="s">
        <v>7045</v>
      </c>
      <c r="D1829" s="26" t="e">
        <v>#N/A</v>
      </c>
      <c r="E1829" s="26">
        <v>1</v>
      </c>
      <c r="F1829" s="26">
        <v>10</v>
      </c>
      <c r="G1829" s="26">
        <f>SUMIFS(Adoption!$G$5:$G$697,Adoption!$A$5:$A$697,'Ravi file'!A1829,Adoption!$B$5:$B$697,B1829)</f>
        <v>0</v>
      </c>
    </row>
    <row r="1830" spans="1:7" ht="15.75" customHeight="1" x14ac:dyDescent="0.2">
      <c r="A1830" s="26" t="s">
        <v>1886</v>
      </c>
      <c r="B1830" s="26" t="s">
        <v>1918</v>
      </c>
      <c r="C1830" s="26" t="s">
        <v>7046</v>
      </c>
      <c r="D1830" s="26" t="e">
        <v>#N/A</v>
      </c>
      <c r="E1830" s="26">
        <v>2</v>
      </c>
      <c r="F1830" s="26">
        <v>10</v>
      </c>
      <c r="G1830" s="26">
        <f>SUMIFS(Adoption!$G$5:$G$697,Adoption!$A$5:$A$697,'Ravi file'!A1830,Adoption!$B$5:$B$697,B1830)</f>
        <v>0</v>
      </c>
    </row>
    <row r="1831" spans="1:7" ht="15.75" customHeight="1" x14ac:dyDescent="0.2">
      <c r="A1831" s="26" t="s">
        <v>460</v>
      </c>
      <c r="B1831" s="26" t="s">
        <v>4045</v>
      </c>
      <c r="C1831" s="26" t="s">
        <v>7047</v>
      </c>
      <c r="D1831" s="26" t="e">
        <v>#N/A</v>
      </c>
      <c r="E1831" s="26">
        <v>1</v>
      </c>
      <c r="F1831" s="26">
        <v>1</v>
      </c>
      <c r="G1831" s="26">
        <f>SUMIFS(Adoption!$G$5:$G$697,Adoption!$A$5:$A$697,'Ravi file'!A1831,Adoption!$B$5:$B$697,B1831)</f>
        <v>0</v>
      </c>
    </row>
    <row r="1832" spans="1:7" ht="15.75" customHeight="1" x14ac:dyDescent="0.2">
      <c r="A1832" s="26" t="s">
        <v>438</v>
      </c>
      <c r="B1832" s="26" t="s">
        <v>2719</v>
      </c>
      <c r="C1832" s="26" t="s">
        <v>7048</v>
      </c>
      <c r="D1832" s="26" t="e">
        <v>#N/A</v>
      </c>
      <c r="E1832" s="26">
        <v>1</v>
      </c>
      <c r="F1832" s="26">
        <v>1</v>
      </c>
      <c r="G1832" s="26">
        <f>SUMIFS(Adoption!$G$5:$G$697,Adoption!$A$5:$A$697,'Ravi file'!A1832,Adoption!$B$5:$B$697,B1832)</f>
        <v>0</v>
      </c>
    </row>
    <row r="1833" spans="1:7" ht="15.75" customHeight="1" x14ac:dyDescent="0.2">
      <c r="A1833" s="26" t="s">
        <v>1092</v>
      </c>
      <c r="B1833" s="26" t="s">
        <v>7049</v>
      </c>
      <c r="C1833" s="26" t="s">
        <v>7050</v>
      </c>
      <c r="D1833" s="26" t="e">
        <v>#N/A</v>
      </c>
      <c r="E1833" s="26">
        <v>1</v>
      </c>
      <c r="F1833" s="26">
        <v>10</v>
      </c>
      <c r="G1833" s="26">
        <f>SUMIFS(Adoption!$G$5:$G$697,Adoption!$A$5:$A$697,'Ravi file'!A1833,Adoption!$B$5:$B$697,B1833)</f>
        <v>0</v>
      </c>
    </row>
    <row r="1834" spans="1:7" ht="15.75" customHeight="1" x14ac:dyDescent="0.2">
      <c r="A1834" s="26" t="s">
        <v>334</v>
      </c>
      <c r="B1834" s="26" t="s">
        <v>388</v>
      </c>
      <c r="C1834" s="26" t="s">
        <v>7051</v>
      </c>
      <c r="D1834" s="26" t="e">
        <v>#N/A</v>
      </c>
      <c r="E1834" s="26">
        <v>1</v>
      </c>
      <c r="F1834" s="26">
        <v>4</v>
      </c>
      <c r="G1834" s="26">
        <f>SUMIFS(Adoption!$G$5:$G$697,Adoption!$A$5:$A$697,'Ravi file'!A1834,Adoption!$B$5:$B$697,B1834)</f>
        <v>0</v>
      </c>
    </row>
    <row r="1835" spans="1:7" ht="15.75" customHeight="1" x14ac:dyDescent="0.2">
      <c r="A1835" s="26" t="s">
        <v>1620</v>
      </c>
      <c r="B1835" s="26" t="s">
        <v>1645</v>
      </c>
      <c r="C1835" s="26" t="s">
        <v>7052</v>
      </c>
      <c r="D1835" s="26" t="e">
        <v>#N/A</v>
      </c>
      <c r="E1835" s="26">
        <v>1</v>
      </c>
      <c r="F1835" s="26">
        <v>1</v>
      </c>
      <c r="G1835" s="26">
        <f>SUMIFS(Adoption!$G$5:$G$697,Adoption!$A$5:$A$697,'Ravi file'!A1835,Adoption!$B$5:$B$697,B1835)</f>
        <v>48.3352</v>
      </c>
    </row>
    <row r="1836" spans="1:7" ht="15.75" customHeight="1" x14ac:dyDescent="0.2">
      <c r="A1836" s="26" t="s">
        <v>4186</v>
      </c>
      <c r="B1836" s="26" t="s">
        <v>4323</v>
      </c>
      <c r="C1836" s="26" t="s">
        <v>7053</v>
      </c>
      <c r="D1836" s="26" t="e">
        <v>#N/A</v>
      </c>
      <c r="E1836" s="26">
        <v>2</v>
      </c>
      <c r="F1836" s="26">
        <v>1</v>
      </c>
      <c r="G1836" s="26">
        <f>SUMIFS(Adoption!$G$5:$G$697,Adoption!$A$5:$A$697,'Ravi file'!A1836,Adoption!$B$5:$B$697,B1836)</f>
        <v>0</v>
      </c>
    </row>
    <row r="1837" spans="1:7" ht="15.75" customHeight="1" x14ac:dyDescent="0.2">
      <c r="A1837" s="26" t="s">
        <v>1620</v>
      </c>
      <c r="B1837" s="26" t="s">
        <v>7054</v>
      </c>
      <c r="C1837" s="26" t="s">
        <v>7055</v>
      </c>
      <c r="D1837" s="26" t="e">
        <v>#N/A</v>
      </c>
      <c r="E1837" s="26">
        <v>1</v>
      </c>
      <c r="F1837" s="26">
        <v>10</v>
      </c>
      <c r="G1837" s="26">
        <f>SUMIFS(Adoption!$G$5:$G$697,Adoption!$A$5:$A$697,'Ravi file'!A1837,Adoption!$B$5:$B$697,B1837)</f>
        <v>0</v>
      </c>
    </row>
    <row r="1838" spans="1:7" ht="15.75" customHeight="1" x14ac:dyDescent="0.2">
      <c r="A1838" s="26" t="s">
        <v>460</v>
      </c>
      <c r="B1838" s="26" t="s">
        <v>4047</v>
      </c>
      <c r="C1838" s="26" t="s">
        <v>5869</v>
      </c>
      <c r="D1838" s="26" t="e">
        <v>#N/A</v>
      </c>
      <c r="E1838" s="26">
        <v>1</v>
      </c>
      <c r="F1838" s="26">
        <v>1</v>
      </c>
      <c r="G1838" s="26">
        <f>SUMIFS(Adoption!$G$5:$G$697,Adoption!$A$5:$A$697,'Ravi file'!A1838,Adoption!$B$5:$B$697,B1838)</f>
        <v>0</v>
      </c>
    </row>
    <row r="1839" spans="1:7" ht="15.75" customHeight="1" x14ac:dyDescent="0.2">
      <c r="A1839" s="26" t="s">
        <v>1620</v>
      </c>
      <c r="B1839" s="26" t="s">
        <v>1663</v>
      </c>
      <c r="C1839" s="26" t="s">
        <v>7056</v>
      </c>
      <c r="D1839" s="26" t="e">
        <v>#N/A</v>
      </c>
      <c r="E1839" s="26">
        <v>1</v>
      </c>
      <c r="F1839" s="26">
        <v>1</v>
      </c>
      <c r="G1839" s="26">
        <f>SUMIFS(Adoption!$G$5:$G$697,Adoption!$A$5:$A$697,'Ravi file'!A1839,Adoption!$B$5:$B$697,B1839)</f>
        <v>0</v>
      </c>
    </row>
    <row r="1840" spans="1:7" ht="15.75" customHeight="1" x14ac:dyDescent="0.2">
      <c r="A1840" s="26" t="s">
        <v>1923</v>
      </c>
      <c r="B1840" s="26" t="s">
        <v>2088</v>
      </c>
      <c r="C1840" s="26" t="s">
        <v>7057</v>
      </c>
      <c r="D1840" s="26" t="e">
        <v>#N/A</v>
      </c>
      <c r="E1840" s="26">
        <v>2</v>
      </c>
      <c r="F1840" s="26">
        <v>2</v>
      </c>
      <c r="G1840" s="26">
        <f>SUMIFS(Adoption!$G$5:$G$697,Adoption!$A$5:$A$697,'Ravi file'!A1840,Adoption!$B$5:$B$697,B1840)</f>
        <v>0</v>
      </c>
    </row>
    <row r="1841" spans="1:7" ht="15.75" customHeight="1" x14ac:dyDescent="0.2">
      <c r="A1841" s="26" t="s">
        <v>3737</v>
      </c>
      <c r="B1841" s="26" t="s">
        <v>3755</v>
      </c>
      <c r="C1841" s="26" t="e">
        <v>#N/A</v>
      </c>
      <c r="D1841" s="26" t="e">
        <v>#N/A</v>
      </c>
      <c r="E1841" s="26" t="s">
        <v>5472</v>
      </c>
      <c r="F1841" s="26">
        <v>0</v>
      </c>
      <c r="G1841" s="26">
        <f>SUMIFS(Adoption!$G$5:$G$697,Adoption!$A$5:$A$697,'Ravi file'!A1841,Adoption!$B$5:$B$697,B1841)</f>
        <v>0</v>
      </c>
    </row>
    <row r="1842" spans="1:7" ht="15.75" customHeight="1" x14ac:dyDescent="0.2">
      <c r="A1842" s="26" t="s">
        <v>460</v>
      </c>
      <c r="B1842" s="26" t="s">
        <v>4048</v>
      </c>
      <c r="C1842" s="26" t="s">
        <v>7058</v>
      </c>
      <c r="D1842" s="26" t="e">
        <v>#N/A</v>
      </c>
      <c r="E1842" s="26">
        <v>1</v>
      </c>
      <c r="F1842" s="26">
        <v>1</v>
      </c>
      <c r="G1842" s="26">
        <f>SUMIFS(Adoption!$G$5:$G$697,Adoption!$A$5:$A$697,'Ravi file'!A1842,Adoption!$B$5:$B$697,B1842)</f>
        <v>0</v>
      </c>
    </row>
    <row r="1843" spans="1:7" ht="15.75" customHeight="1" x14ac:dyDescent="0.2">
      <c r="A1843" s="26" t="s">
        <v>1620</v>
      </c>
      <c r="B1843" s="26" t="s">
        <v>1657</v>
      </c>
      <c r="C1843" s="26" t="s">
        <v>7059</v>
      </c>
      <c r="D1843" s="26" t="e">
        <v>#N/A</v>
      </c>
      <c r="E1843" s="26">
        <v>1</v>
      </c>
      <c r="F1843" s="26">
        <v>10</v>
      </c>
      <c r="G1843" s="26">
        <f>SUMIFS(Adoption!$G$5:$G$697,Adoption!$A$5:$A$697,'Ravi file'!A1843,Adoption!$B$5:$B$697,B1843)</f>
        <v>0</v>
      </c>
    </row>
    <row r="1844" spans="1:7" ht="15.75" customHeight="1" x14ac:dyDescent="0.2">
      <c r="A1844" s="26" t="s">
        <v>460</v>
      </c>
      <c r="B1844" s="26" t="s">
        <v>4049</v>
      </c>
      <c r="C1844" s="26" t="s">
        <v>7060</v>
      </c>
      <c r="D1844" s="26" t="e">
        <v>#N/A</v>
      </c>
      <c r="E1844" s="26">
        <v>1</v>
      </c>
      <c r="F1844" s="26">
        <v>1</v>
      </c>
      <c r="G1844" s="26">
        <f>SUMIFS(Adoption!$G$5:$G$697,Adoption!$A$5:$A$697,'Ravi file'!A1844,Adoption!$B$5:$B$697,B1844)</f>
        <v>0</v>
      </c>
    </row>
    <row r="1845" spans="1:7" ht="15.75" customHeight="1" x14ac:dyDescent="0.2">
      <c r="A1845" s="26" t="s">
        <v>47</v>
      </c>
      <c r="B1845" s="26" t="s">
        <v>128</v>
      </c>
      <c r="C1845" s="26" t="e">
        <v>#N/A</v>
      </c>
      <c r="D1845" s="26" t="e">
        <v>#N/A</v>
      </c>
      <c r="E1845" s="26">
        <v>1</v>
      </c>
      <c r="F1845" s="26">
        <v>0</v>
      </c>
      <c r="G1845" s="26">
        <f>SUMIFS(Adoption!$G$5:$G$697,Adoption!$A$5:$A$697,'Ravi file'!A1845,Adoption!$B$5:$B$697,B1845)</f>
        <v>0</v>
      </c>
    </row>
    <row r="1846" spans="1:7" ht="15.75" customHeight="1" x14ac:dyDescent="0.2">
      <c r="A1846" s="26" t="s">
        <v>1886</v>
      </c>
      <c r="B1846" s="26" t="s">
        <v>1919</v>
      </c>
      <c r="C1846" s="26" t="s">
        <v>7061</v>
      </c>
      <c r="D1846" s="26" t="e">
        <v>#N/A</v>
      </c>
      <c r="E1846" s="26">
        <v>1</v>
      </c>
      <c r="F1846" s="26">
        <v>10</v>
      </c>
      <c r="G1846" s="26">
        <f>SUMIFS(Adoption!$G$5:$G$697,Adoption!$A$5:$A$697,'Ravi file'!A1846,Adoption!$B$5:$B$697,B1846)</f>
        <v>0</v>
      </c>
    </row>
    <row r="1847" spans="1:7" ht="15.75" customHeight="1" x14ac:dyDescent="0.2">
      <c r="A1847" s="26" t="s">
        <v>4494</v>
      </c>
      <c r="B1847" s="26" t="s">
        <v>789</v>
      </c>
      <c r="C1847" s="26" t="s">
        <v>7062</v>
      </c>
      <c r="D1847" s="26" t="e">
        <v>#N/A</v>
      </c>
      <c r="E1847" s="26">
        <v>1</v>
      </c>
      <c r="F1847" s="26">
        <v>4</v>
      </c>
      <c r="G1847" s="26">
        <f>SUMIFS(Adoption!$G$5:$G$697,Adoption!$A$5:$A$697,'Ravi file'!A1847,Adoption!$B$5:$B$697,B1847)</f>
        <v>0</v>
      </c>
    </row>
    <row r="1848" spans="1:7" ht="15.75" customHeight="1" x14ac:dyDescent="0.2">
      <c r="A1848" s="26" t="s">
        <v>428</v>
      </c>
      <c r="B1848" s="26" t="s">
        <v>3941</v>
      </c>
      <c r="C1848" s="26" t="s">
        <v>7063</v>
      </c>
      <c r="D1848" s="26" t="e">
        <v>#N/A</v>
      </c>
      <c r="E1848" s="26">
        <v>2</v>
      </c>
      <c r="F1848" s="26">
        <v>9</v>
      </c>
      <c r="G1848" s="26">
        <f>SUMIFS(Adoption!$G$5:$G$697,Adoption!$A$5:$A$697,'Ravi file'!A1848,Adoption!$B$5:$B$697,B1848)</f>
        <v>0</v>
      </c>
    </row>
    <row r="1849" spans="1:7" ht="15.75" customHeight="1" x14ac:dyDescent="0.2">
      <c r="A1849" s="26" t="s">
        <v>2408</v>
      </c>
      <c r="B1849" s="26" t="s">
        <v>7064</v>
      </c>
      <c r="C1849" s="26" t="s">
        <v>7065</v>
      </c>
      <c r="D1849" s="26" t="e">
        <v>#N/A</v>
      </c>
      <c r="E1849" s="26">
        <v>1</v>
      </c>
      <c r="F1849" s="26">
        <v>2</v>
      </c>
      <c r="G1849" s="26">
        <f>SUMIFS(Adoption!$G$5:$G$697,Adoption!$A$5:$A$697,'Ravi file'!A1849,Adoption!$B$5:$B$697,B1849)</f>
        <v>0</v>
      </c>
    </row>
    <row r="1850" spans="1:7" ht="15.75" customHeight="1" x14ac:dyDescent="0.2">
      <c r="A1850" s="26" t="s">
        <v>1693</v>
      </c>
      <c r="B1850" s="26" t="s">
        <v>1881</v>
      </c>
      <c r="C1850" s="26" t="s">
        <v>7066</v>
      </c>
      <c r="D1850" s="26" t="e">
        <v>#N/A</v>
      </c>
      <c r="E1850" s="26">
        <v>2</v>
      </c>
      <c r="F1850" s="26">
        <v>2</v>
      </c>
      <c r="G1850" s="26">
        <f>SUMIFS(Adoption!$G$5:$G$697,Adoption!$A$5:$A$697,'Ravi file'!A1850,Adoption!$B$5:$B$697,B1850)</f>
        <v>0</v>
      </c>
    </row>
    <row r="1851" spans="1:7" ht="15.75" customHeight="1" x14ac:dyDescent="0.2">
      <c r="A1851" s="26" t="s">
        <v>1693</v>
      </c>
      <c r="B1851" s="26" t="s">
        <v>1882</v>
      </c>
      <c r="C1851" s="26" t="s">
        <v>7067</v>
      </c>
      <c r="D1851" s="26" t="e">
        <v>#N/A</v>
      </c>
      <c r="E1851" s="26">
        <v>2</v>
      </c>
      <c r="F1851" s="26">
        <v>2</v>
      </c>
      <c r="G1851" s="26">
        <f>SUMIFS(Adoption!$G$5:$G$697,Adoption!$A$5:$A$697,'Ravi file'!A1851,Adoption!$B$5:$B$697,B1851)</f>
        <v>0</v>
      </c>
    </row>
    <row r="1852" spans="1:7" ht="15.75" customHeight="1" x14ac:dyDescent="0.2">
      <c r="A1852" s="26" t="s">
        <v>4186</v>
      </c>
      <c r="B1852" s="26" t="s">
        <v>4324</v>
      </c>
      <c r="C1852" s="26" t="s">
        <v>7068</v>
      </c>
      <c r="D1852" s="26" t="e">
        <v>#N/A</v>
      </c>
      <c r="E1852" s="26">
        <v>1</v>
      </c>
      <c r="F1852" s="26">
        <v>1</v>
      </c>
      <c r="G1852" s="26">
        <f>SUMIFS(Adoption!$G$5:$G$697,Adoption!$A$5:$A$697,'Ravi file'!A1852,Adoption!$B$5:$B$697,B1852)</f>
        <v>0</v>
      </c>
    </row>
    <row r="1853" spans="1:7" ht="15.75" customHeight="1" x14ac:dyDescent="0.2">
      <c r="A1853" s="26" t="s">
        <v>1620</v>
      </c>
      <c r="B1853" s="26" t="s">
        <v>1658</v>
      </c>
      <c r="C1853" s="26" t="s">
        <v>7069</v>
      </c>
      <c r="D1853" s="26" t="e">
        <v>#N/A</v>
      </c>
      <c r="E1853" s="26">
        <v>1</v>
      </c>
      <c r="F1853" s="26">
        <v>10</v>
      </c>
      <c r="G1853" s="26">
        <f>SUMIFS(Adoption!$G$5:$G$697,Adoption!$A$5:$A$697,'Ravi file'!A1853,Adoption!$B$5:$B$697,B1853)</f>
        <v>0</v>
      </c>
    </row>
    <row r="1854" spans="1:7" ht="15.75" customHeight="1" x14ac:dyDescent="0.2">
      <c r="A1854" s="26" t="s">
        <v>460</v>
      </c>
      <c r="B1854" s="26" t="s">
        <v>4054</v>
      </c>
      <c r="C1854" s="26" t="s">
        <v>5807</v>
      </c>
      <c r="D1854" s="26" t="e">
        <v>#N/A</v>
      </c>
      <c r="E1854" s="26">
        <v>1</v>
      </c>
      <c r="F1854" s="26">
        <v>2</v>
      </c>
      <c r="G1854" s="26">
        <f>SUMIFS(Adoption!$G$5:$G$697,Adoption!$A$5:$A$697,'Ravi file'!A1854,Adoption!$B$5:$B$697,B1854)</f>
        <v>0</v>
      </c>
    </row>
    <row r="1855" spans="1:7" ht="15.75" customHeight="1" x14ac:dyDescent="0.2">
      <c r="A1855" s="26" t="s">
        <v>47</v>
      </c>
      <c r="B1855" s="26" t="s">
        <v>7070</v>
      </c>
      <c r="C1855" s="26" t="s">
        <v>7071</v>
      </c>
      <c r="D1855" s="26" t="e">
        <v>#N/A</v>
      </c>
      <c r="E1855" s="26">
        <v>1</v>
      </c>
      <c r="F1855" s="26">
        <v>13</v>
      </c>
      <c r="G1855" s="26">
        <f>SUMIFS(Adoption!$G$5:$G$697,Adoption!$A$5:$A$697,'Ravi file'!A1855,Adoption!$B$5:$B$697,B1855)</f>
        <v>0</v>
      </c>
    </row>
    <row r="1856" spans="1:7" ht="15.75" customHeight="1" x14ac:dyDescent="0.2">
      <c r="A1856" s="26" t="s">
        <v>925</v>
      </c>
      <c r="B1856" s="26" t="s">
        <v>1003</v>
      </c>
      <c r="C1856" s="26" t="s">
        <v>7072</v>
      </c>
      <c r="D1856" s="26" t="e">
        <v>#N/A</v>
      </c>
      <c r="E1856" s="26">
        <v>1</v>
      </c>
      <c r="F1856" s="26">
        <v>2</v>
      </c>
      <c r="G1856" s="26">
        <f>SUMIFS(Adoption!$G$5:$G$697,Adoption!$A$5:$A$697,'Ravi file'!A1856,Adoption!$B$5:$B$697,B1856)</f>
        <v>0</v>
      </c>
    </row>
    <row r="1857" spans="1:7" ht="15.75" customHeight="1" x14ac:dyDescent="0.2">
      <c r="A1857" s="26" t="s">
        <v>925</v>
      </c>
      <c r="B1857" s="26" t="s">
        <v>7073</v>
      </c>
      <c r="C1857" s="26" t="s">
        <v>7074</v>
      </c>
      <c r="D1857" s="26" t="e">
        <v>#N/A</v>
      </c>
      <c r="E1857" s="26">
        <v>1</v>
      </c>
      <c r="F1857" s="26">
        <v>4</v>
      </c>
      <c r="G1857" s="26">
        <f>SUMIFS(Adoption!$G$5:$G$697,Adoption!$A$5:$A$697,'Ravi file'!A1857,Adoption!$B$5:$B$697,B1857)</f>
        <v>38.166999999999994</v>
      </c>
    </row>
    <row r="1858" spans="1:7" ht="15.75" customHeight="1" x14ac:dyDescent="0.2">
      <c r="A1858" s="26" t="s">
        <v>1693</v>
      </c>
      <c r="B1858" s="26" t="s">
        <v>1883</v>
      </c>
      <c r="C1858" s="26" t="e">
        <v>#N/A</v>
      </c>
      <c r="D1858" s="26" t="e">
        <v>#N/A</v>
      </c>
      <c r="E1858" s="26">
        <v>2</v>
      </c>
      <c r="F1858" s="26">
        <v>10</v>
      </c>
      <c r="G1858" s="26">
        <f>SUMIFS(Adoption!$G$5:$G$697,Adoption!$A$5:$A$697,'Ravi file'!A1858,Adoption!$B$5:$B$697,B1858)</f>
        <v>0</v>
      </c>
    </row>
    <row r="1859" spans="1:7" ht="15.75" customHeight="1" x14ac:dyDescent="0.2">
      <c r="A1859" s="26" t="s">
        <v>47</v>
      </c>
      <c r="B1859" s="26" t="s">
        <v>130</v>
      </c>
      <c r="C1859" s="26" t="s">
        <v>7075</v>
      </c>
      <c r="D1859" s="26" t="e">
        <v>#N/A</v>
      </c>
      <c r="E1859" s="26">
        <v>1</v>
      </c>
      <c r="F1859" s="26">
        <v>1</v>
      </c>
      <c r="G1859" s="26">
        <f>SUMIFS(Adoption!$G$5:$G$697,Adoption!$A$5:$A$697,'Ravi file'!A1859,Adoption!$B$5:$B$697,B1859)</f>
        <v>0</v>
      </c>
    </row>
    <row r="1860" spans="1:7" ht="15.75" customHeight="1" x14ac:dyDescent="0.2">
      <c r="A1860" s="26" t="s">
        <v>460</v>
      </c>
      <c r="B1860" s="26" t="s">
        <v>3709</v>
      </c>
      <c r="C1860" s="26" t="s">
        <v>7076</v>
      </c>
      <c r="D1860" s="26" t="e">
        <v>#N/A</v>
      </c>
      <c r="E1860" s="26">
        <v>1</v>
      </c>
      <c r="F1860" s="26">
        <v>1</v>
      </c>
      <c r="G1860" s="26">
        <f>SUMIFS(Adoption!$G$5:$G$697,Adoption!$A$5:$A$697,'Ravi file'!A1860,Adoption!$B$5:$B$697,B1860)</f>
        <v>0</v>
      </c>
    </row>
    <row r="1861" spans="1:7" ht="15.75" customHeight="1" x14ac:dyDescent="0.2">
      <c r="A1861" s="26" t="s">
        <v>47</v>
      </c>
      <c r="B1861" s="26" t="s">
        <v>131</v>
      </c>
      <c r="C1861" s="26" t="s">
        <v>7077</v>
      </c>
      <c r="D1861" s="26" t="e">
        <v>#N/A</v>
      </c>
      <c r="E1861" s="26">
        <v>1</v>
      </c>
      <c r="F1861" s="26">
        <v>10</v>
      </c>
      <c r="G1861" s="26">
        <f>SUMIFS(Adoption!$G$5:$G$697,Adoption!$A$5:$A$697,'Ravi file'!A1861,Adoption!$B$5:$B$697,B1861)</f>
        <v>136.87805959143037</v>
      </c>
    </row>
    <row r="1862" spans="1:7" ht="15.75" customHeight="1" x14ac:dyDescent="0.2">
      <c r="A1862" s="26" t="s">
        <v>2982</v>
      </c>
      <c r="B1862" s="26" t="s">
        <v>3264</v>
      </c>
      <c r="C1862" s="26" t="s">
        <v>7078</v>
      </c>
      <c r="D1862" s="26" t="e">
        <v>#N/A</v>
      </c>
      <c r="E1862" s="26">
        <v>2</v>
      </c>
      <c r="F1862" s="26">
        <v>4</v>
      </c>
      <c r="G1862" s="26">
        <f>SUMIFS(Adoption!$G$5:$G$697,Adoption!$A$5:$A$697,'Ravi file'!A1862,Adoption!$B$5:$B$697,B1862)</f>
        <v>0</v>
      </c>
    </row>
    <row r="1863" spans="1:7" ht="15.75" customHeight="1" x14ac:dyDescent="0.2">
      <c r="A1863" s="26" t="s">
        <v>30</v>
      </c>
      <c r="B1863" s="26" t="s">
        <v>1274</v>
      </c>
      <c r="C1863" s="26" t="s">
        <v>7079</v>
      </c>
      <c r="D1863" s="26" t="e">
        <v>#N/A</v>
      </c>
      <c r="E1863" s="26">
        <v>1</v>
      </c>
      <c r="F1863" s="26">
        <v>1</v>
      </c>
      <c r="G1863" s="26">
        <f>SUMIFS(Adoption!$G$5:$G$697,Adoption!$A$5:$A$697,'Ravi file'!A1863,Adoption!$B$5:$B$697,B1863)</f>
        <v>0</v>
      </c>
    </row>
    <row r="1864" spans="1:7" ht="15.75" customHeight="1" x14ac:dyDescent="0.2">
      <c r="A1864" s="26" t="s">
        <v>30</v>
      </c>
      <c r="B1864" s="26" t="s">
        <v>1276</v>
      </c>
      <c r="C1864" s="26" t="s">
        <v>7080</v>
      </c>
      <c r="D1864" s="26" t="e">
        <v>#N/A</v>
      </c>
      <c r="E1864" s="26">
        <v>1</v>
      </c>
      <c r="F1864" s="26">
        <v>10</v>
      </c>
      <c r="G1864" s="26">
        <f>SUMIFS(Adoption!$G$5:$G$697,Adoption!$A$5:$A$697,'Ravi file'!A1864,Adoption!$B$5:$B$697,B1864)</f>
        <v>18.519735810476003</v>
      </c>
    </row>
    <row r="1865" spans="1:7" ht="15.75" customHeight="1" x14ac:dyDescent="0.2">
      <c r="A1865" s="26" t="s">
        <v>1314</v>
      </c>
      <c r="B1865" s="26" t="s">
        <v>1409</v>
      </c>
      <c r="C1865" s="26" t="s">
        <v>7081</v>
      </c>
      <c r="D1865" s="26" t="e">
        <v>#N/A</v>
      </c>
      <c r="E1865" s="26">
        <v>1</v>
      </c>
      <c r="F1865" s="26">
        <v>2</v>
      </c>
      <c r="G1865" s="26">
        <f>SUMIFS(Adoption!$G$5:$G$697,Adoption!$A$5:$A$697,'Ravi file'!A1865,Adoption!$B$5:$B$697,B1865)</f>
        <v>0</v>
      </c>
    </row>
    <row r="1866" spans="1:7" ht="15.75" customHeight="1" x14ac:dyDescent="0.2">
      <c r="A1866" s="26" t="s">
        <v>3723</v>
      </c>
      <c r="B1866" s="26" t="s">
        <v>3730</v>
      </c>
      <c r="C1866" s="26" t="s">
        <v>7082</v>
      </c>
      <c r="D1866" s="26" t="e">
        <v>#N/A</v>
      </c>
      <c r="E1866" s="26">
        <v>1</v>
      </c>
      <c r="F1866" s="26">
        <v>2</v>
      </c>
      <c r="G1866" s="26">
        <f>SUMIFS(Adoption!$G$5:$G$697,Adoption!$A$5:$A$697,'Ravi file'!A1866,Adoption!$B$5:$B$697,B1866)</f>
        <v>24.284392655367235</v>
      </c>
    </row>
    <row r="1867" spans="1:7" ht="15.75" customHeight="1" x14ac:dyDescent="0.2">
      <c r="A1867" s="26" t="s">
        <v>1923</v>
      </c>
      <c r="B1867" s="26" t="s">
        <v>2089</v>
      </c>
      <c r="C1867" s="26" t="s">
        <v>7083</v>
      </c>
      <c r="D1867" s="26" t="e">
        <v>#N/A</v>
      </c>
      <c r="E1867" s="26">
        <v>2</v>
      </c>
      <c r="F1867" s="26">
        <v>1</v>
      </c>
      <c r="G1867" s="26">
        <f>SUMIFS(Adoption!$G$5:$G$697,Adoption!$A$5:$A$697,'Ravi file'!A1867,Adoption!$B$5:$B$697,B1867)</f>
        <v>0</v>
      </c>
    </row>
    <row r="1868" spans="1:7" ht="15.75" customHeight="1" x14ac:dyDescent="0.2">
      <c r="A1868" s="26" t="s">
        <v>2408</v>
      </c>
      <c r="B1868" s="26" t="s">
        <v>2669</v>
      </c>
      <c r="C1868" s="26" t="s">
        <v>7084</v>
      </c>
      <c r="D1868" s="26" t="e">
        <v>#N/A</v>
      </c>
      <c r="E1868" s="26">
        <v>1</v>
      </c>
      <c r="F1868" s="26">
        <v>2</v>
      </c>
      <c r="G1868" s="26">
        <f>SUMIFS(Adoption!$G$5:$G$697,Adoption!$A$5:$A$697,'Ravi file'!A1868,Adoption!$B$5:$B$697,B1868)</f>
        <v>0</v>
      </c>
    </row>
    <row r="1869" spans="1:7" ht="15.75" customHeight="1" x14ac:dyDescent="0.2">
      <c r="A1869" s="26" t="s">
        <v>2408</v>
      </c>
      <c r="B1869" s="26" t="s">
        <v>2670</v>
      </c>
      <c r="C1869" s="26" t="s">
        <v>7085</v>
      </c>
      <c r="D1869" s="26" t="e">
        <v>#N/A</v>
      </c>
      <c r="E1869" s="26">
        <v>1</v>
      </c>
      <c r="F1869" s="26">
        <v>2</v>
      </c>
      <c r="G1869" s="26">
        <f>SUMIFS(Adoption!$G$5:$G$697,Adoption!$A$5:$A$697,'Ravi file'!A1869,Adoption!$B$5:$B$697,B1869)</f>
        <v>0</v>
      </c>
    </row>
    <row r="1870" spans="1:7" ht="15.75" customHeight="1" x14ac:dyDescent="0.2">
      <c r="A1870" s="26" t="s">
        <v>2408</v>
      </c>
      <c r="B1870" s="26" t="s">
        <v>2671</v>
      </c>
      <c r="C1870" s="26" t="s">
        <v>7086</v>
      </c>
      <c r="D1870" s="26" t="e">
        <v>#N/A</v>
      </c>
      <c r="E1870" s="26">
        <v>1</v>
      </c>
      <c r="F1870" s="26">
        <v>2</v>
      </c>
      <c r="G1870" s="26">
        <f>SUMIFS(Adoption!$G$5:$G$697,Adoption!$A$5:$A$697,'Ravi file'!A1870,Adoption!$B$5:$B$697,B1870)</f>
        <v>0</v>
      </c>
    </row>
    <row r="1871" spans="1:7" ht="15.75" customHeight="1" x14ac:dyDescent="0.2">
      <c r="A1871" s="26" t="s">
        <v>2408</v>
      </c>
      <c r="B1871" s="26" t="s">
        <v>2672</v>
      </c>
      <c r="C1871" s="26" t="s">
        <v>7087</v>
      </c>
      <c r="D1871" s="26" t="e">
        <v>#N/A</v>
      </c>
      <c r="E1871" s="26">
        <v>2</v>
      </c>
      <c r="F1871" s="26">
        <v>2</v>
      </c>
      <c r="G1871" s="26">
        <f>SUMIFS(Adoption!$G$5:$G$697,Adoption!$A$5:$A$697,'Ravi file'!A1871,Adoption!$B$5:$B$697,B1871)</f>
        <v>0</v>
      </c>
    </row>
    <row r="1872" spans="1:7" ht="15.75" customHeight="1" x14ac:dyDescent="0.2">
      <c r="A1872" s="26" t="s">
        <v>2408</v>
      </c>
      <c r="B1872" s="26" t="s">
        <v>2674</v>
      </c>
      <c r="C1872" s="26" t="s">
        <v>7088</v>
      </c>
      <c r="D1872" s="26" t="e">
        <v>#N/A</v>
      </c>
      <c r="E1872" s="26">
        <v>1</v>
      </c>
      <c r="F1872" s="26">
        <v>2</v>
      </c>
      <c r="G1872" s="26">
        <f>SUMIFS(Adoption!$G$5:$G$697,Adoption!$A$5:$A$697,'Ravi file'!A1872,Adoption!$B$5:$B$697,B1872)</f>
        <v>0</v>
      </c>
    </row>
    <row r="1873" spans="1:7" ht="15.75" customHeight="1" x14ac:dyDescent="0.2">
      <c r="A1873" s="26" t="s">
        <v>2408</v>
      </c>
      <c r="B1873" s="26" t="s">
        <v>2675</v>
      </c>
      <c r="C1873" s="26" t="s">
        <v>7089</v>
      </c>
      <c r="D1873" s="26" t="e">
        <v>#N/A</v>
      </c>
      <c r="E1873" s="26">
        <v>1</v>
      </c>
      <c r="F1873" s="26">
        <v>2</v>
      </c>
      <c r="G1873" s="26">
        <f>SUMIFS(Adoption!$G$5:$G$697,Adoption!$A$5:$A$697,'Ravi file'!A1873,Adoption!$B$5:$B$697,B1873)</f>
        <v>0</v>
      </c>
    </row>
    <row r="1874" spans="1:7" ht="15.75" customHeight="1" x14ac:dyDescent="0.2">
      <c r="A1874" s="26" t="s">
        <v>4062</v>
      </c>
      <c r="B1874" s="26" t="s">
        <v>4177</v>
      </c>
      <c r="C1874" s="26">
        <v>0</v>
      </c>
      <c r="D1874" s="26" t="e">
        <v>#N/A</v>
      </c>
      <c r="E1874" s="26">
        <v>1</v>
      </c>
      <c r="F1874" s="26">
        <v>0</v>
      </c>
      <c r="G1874" s="26">
        <f>SUMIFS(Adoption!$G$5:$G$697,Adoption!$A$5:$A$697,'Ravi file'!A1874,Adoption!$B$5:$B$697,B1874)</f>
        <v>0</v>
      </c>
    </row>
    <row r="1875" spans="1:7" ht="15.75" customHeight="1" x14ac:dyDescent="0.2">
      <c r="A1875" s="26" t="s">
        <v>858</v>
      </c>
      <c r="B1875" s="26" t="s">
        <v>859</v>
      </c>
      <c r="C1875" s="26" t="s">
        <v>6881</v>
      </c>
      <c r="D1875" s="26" t="e">
        <v>#N/A</v>
      </c>
      <c r="E1875" s="26">
        <v>1</v>
      </c>
      <c r="F1875" s="26">
        <v>13</v>
      </c>
      <c r="G1875" s="26">
        <f>SUMIFS(Adoption!$G$5:$G$697,Adoption!$A$5:$A$697,'Ravi file'!A1875,Adoption!$B$5:$B$697,B1875)</f>
        <v>0</v>
      </c>
    </row>
    <row r="1876" spans="1:7" ht="15.75" customHeight="1" x14ac:dyDescent="0.2">
      <c r="A1876" s="26" t="s">
        <v>2175</v>
      </c>
      <c r="B1876" s="26" t="s">
        <v>2400</v>
      </c>
      <c r="C1876" s="26" t="s">
        <v>7090</v>
      </c>
      <c r="D1876" s="26" t="e">
        <v>#N/A</v>
      </c>
      <c r="E1876" s="26">
        <v>1</v>
      </c>
      <c r="F1876" s="26">
        <v>2</v>
      </c>
      <c r="G1876" s="26">
        <f>SUMIFS(Adoption!$G$5:$G$697,Adoption!$A$5:$A$697,'Ravi file'!A1876,Adoption!$B$5:$B$697,B1876)</f>
        <v>276.40798587632031</v>
      </c>
    </row>
    <row r="1877" spans="1:7" ht="15.75" customHeight="1" x14ac:dyDescent="0.2">
      <c r="A1877" s="26" t="s">
        <v>30</v>
      </c>
      <c r="B1877" s="26" t="s">
        <v>1279</v>
      </c>
      <c r="C1877" s="26" t="s">
        <v>7091</v>
      </c>
      <c r="D1877" s="26" t="e">
        <v>#N/A</v>
      </c>
      <c r="E1877" s="26">
        <v>1</v>
      </c>
      <c r="F1877" s="26">
        <v>2</v>
      </c>
      <c r="G1877" s="26">
        <f>SUMIFS(Adoption!$G$5:$G$697,Adoption!$A$5:$A$697,'Ravi file'!A1877,Adoption!$B$5:$B$697,B1877)</f>
        <v>0</v>
      </c>
    </row>
    <row r="1878" spans="1:7" ht="15.75" customHeight="1" x14ac:dyDescent="0.2">
      <c r="A1878" s="26" t="s">
        <v>30</v>
      </c>
      <c r="B1878" s="26" t="s">
        <v>7092</v>
      </c>
      <c r="C1878" s="26" t="s">
        <v>7093</v>
      </c>
      <c r="D1878" s="26" t="e">
        <v>#N/A</v>
      </c>
      <c r="E1878" s="26">
        <v>1</v>
      </c>
      <c r="F1878" s="26">
        <v>2</v>
      </c>
      <c r="G1878" s="26">
        <f>SUMIFS(Adoption!$G$5:$G$697,Adoption!$A$5:$A$697,'Ravi file'!A1878,Adoption!$B$5:$B$697,B1878)</f>
        <v>0</v>
      </c>
    </row>
    <row r="1879" spans="1:7" ht="15.75" customHeight="1" x14ac:dyDescent="0.2">
      <c r="A1879" s="26" t="s">
        <v>1620</v>
      </c>
      <c r="B1879" s="26" t="s">
        <v>1666</v>
      </c>
      <c r="C1879" s="26" t="s">
        <v>7094</v>
      </c>
      <c r="D1879" s="26" t="e">
        <v>#N/A</v>
      </c>
      <c r="E1879" s="26">
        <v>1</v>
      </c>
      <c r="F1879" s="26">
        <v>2</v>
      </c>
      <c r="G1879" s="26">
        <f>SUMIFS(Adoption!$G$5:$G$697,Adoption!$A$5:$A$697,'Ravi file'!A1879,Adoption!$B$5:$B$697,B1879)</f>
        <v>19.334099999999999</v>
      </c>
    </row>
    <row r="1880" spans="1:7" ht="15.75" customHeight="1" x14ac:dyDescent="0.2">
      <c r="A1880" s="26" t="s">
        <v>1886</v>
      </c>
      <c r="B1880" s="26" t="s">
        <v>1920</v>
      </c>
      <c r="C1880" s="26" t="s">
        <v>5793</v>
      </c>
      <c r="D1880" s="26" t="e">
        <v>#N/A</v>
      </c>
      <c r="E1880" s="26">
        <v>1</v>
      </c>
      <c r="F1880" s="26">
        <v>10</v>
      </c>
      <c r="G1880" s="26">
        <f>SUMIFS(Adoption!$G$5:$G$697,Adoption!$A$5:$A$697,'Ravi file'!A1880,Adoption!$B$5:$B$697,B1880)</f>
        <v>12.14429487179487</v>
      </c>
    </row>
    <row r="1881" spans="1:7" ht="15.75" customHeight="1" x14ac:dyDescent="0.2">
      <c r="A1881" s="26" t="s">
        <v>1923</v>
      </c>
      <c r="B1881" s="26" t="s">
        <v>2090</v>
      </c>
      <c r="C1881" s="26">
        <v>0</v>
      </c>
      <c r="D1881" s="26" t="e">
        <v>#N/A</v>
      </c>
      <c r="E1881" s="26">
        <v>2</v>
      </c>
      <c r="F1881" s="26">
        <v>2</v>
      </c>
      <c r="G1881" s="26">
        <f>SUMIFS(Adoption!$G$5:$G$697,Adoption!$A$5:$A$697,'Ravi file'!A1881,Adoption!$B$5:$B$697,B1881)</f>
        <v>0</v>
      </c>
    </row>
    <row r="1882" spans="1:7" ht="15.75" customHeight="1" x14ac:dyDescent="0.2">
      <c r="A1882" s="26" t="s">
        <v>504</v>
      </c>
      <c r="B1882" s="26" t="s">
        <v>529</v>
      </c>
      <c r="C1882" s="26" t="s">
        <v>5465</v>
      </c>
      <c r="D1882" s="26" t="e">
        <v>#N/A</v>
      </c>
      <c r="E1882" s="26">
        <v>1</v>
      </c>
      <c r="F1882" s="26">
        <v>10</v>
      </c>
      <c r="G1882" s="26">
        <f>SUMIFS(Adoption!$G$5:$G$697,Adoption!$A$5:$A$697,'Ravi file'!A1882,Adoption!$B$5:$B$697,B1882)</f>
        <v>53.11140235910878</v>
      </c>
    </row>
    <row r="1883" spans="1:7" ht="15.75" customHeight="1" x14ac:dyDescent="0.2">
      <c r="A1883" s="26" t="s">
        <v>438</v>
      </c>
      <c r="B1883" s="26" t="s">
        <v>2724</v>
      </c>
      <c r="C1883" s="26" t="s">
        <v>7095</v>
      </c>
      <c r="D1883" s="26" t="e">
        <v>#N/A</v>
      </c>
      <c r="E1883" s="26">
        <v>1</v>
      </c>
      <c r="F1883" s="26">
        <v>2</v>
      </c>
      <c r="G1883" s="26">
        <f>SUMIFS(Adoption!$G$5:$G$697,Adoption!$A$5:$A$697,'Ravi file'!A1883,Adoption!$B$5:$B$697,B1883)</f>
        <v>0</v>
      </c>
    </row>
    <row r="1884" spans="1:7" ht="15.75" customHeight="1" x14ac:dyDescent="0.2">
      <c r="A1884" s="26" t="s">
        <v>2408</v>
      </c>
      <c r="B1884" s="26" t="s">
        <v>2679</v>
      </c>
      <c r="C1884" s="26" t="s">
        <v>7096</v>
      </c>
      <c r="D1884" s="26" t="e">
        <v>#N/A</v>
      </c>
      <c r="E1884" s="26">
        <v>1</v>
      </c>
      <c r="F1884" s="26">
        <v>2</v>
      </c>
      <c r="G1884" s="26">
        <f>SUMIFS(Adoption!$G$5:$G$697,Adoption!$A$5:$A$697,'Ravi file'!A1884,Adoption!$B$5:$B$697,B1884)</f>
        <v>0</v>
      </c>
    </row>
    <row r="1885" spans="1:7" ht="15.75" customHeight="1" x14ac:dyDescent="0.2">
      <c r="A1885" s="26" t="s">
        <v>1036</v>
      </c>
      <c r="B1885" s="26" t="s">
        <v>1053</v>
      </c>
      <c r="C1885" s="26" t="s">
        <v>7097</v>
      </c>
      <c r="D1885" s="26" t="e">
        <v>#N/A</v>
      </c>
      <c r="E1885" s="26">
        <v>1</v>
      </c>
      <c r="F1885" s="26">
        <v>10</v>
      </c>
      <c r="G1885" s="26">
        <f>SUMIFS(Adoption!$G$5:$G$697,Adoption!$A$5:$A$697,'Ravi file'!A1885,Adoption!$B$5:$B$697,B1885)</f>
        <v>0</v>
      </c>
    </row>
    <row r="1886" spans="1:7" ht="15.75" customHeight="1" x14ac:dyDescent="0.2">
      <c r="A1886" s="26" t="s">
        <v>2408</v>
      </c>
      <c r="B1886" s="26" t="s">
        <v>2680</v>
      </c>
      <c r="C1886" s="26" t="s">
        <v>7098</v>
      </c>
      <c r="D1886" s="26" t="e">
        <v>#N/A</v>
      </c>
      <c r="E1886" s="26">
        <v>2</v>
      </c>
      <c r="F1886" s="26">
        <v>2</v>
      </c>
      <c r="G1886" s="26">
        <f>SUMIFS(Adoption!$G$5:$G$697,Adoption!$A$5:$A$697,'Ravi file'!A1886,Adoption!$B$5:$B$697,B1886)</f>
        <v>0</v>
      </c>
    </row>
    <row r="1887" spans="1:7" ht="15.75" customHeight="1" x14ac:dyDescent="0.2">
      <c r="A1887" s="26" t="s">
        <v>1036</v>
      </c>
      <c r="B1887" s="26" t="s">
        <v>1054</v>
      </c>
      <c r="C1887" s="26" t="s">
        <v>7099</v>
      </c>
      <c r="D1887" s="26" t="e">
        <v>#N/A</v>
      </c>
      <c r="E1887" s="26">
        <v>1</v>
      </c>
      <c r="F1887" s="26">
        <v>3</v>
      </c>
      <c r="G1887" s="26">
        <f>SUMIFS(Adoption!$G$5:$G$697,Adoption!$A$5:$A$697,'Ravi file'!A1887,Adoption!$B$5:$B$697,B1887)</f>
        <v>0</v>
      </c>
    </row>
    <row r="1888" spans="1:7" ht="15.75" customHeight="1" x14ac:dyDescent="0.2">
      <c r="A1888" s="26" t="s">
        <v>460</v>
      </c>
      <c r="B1888" s="26" t="s">
        <v>520</v>
      </c>
      <c r="C1888" s="26">
        <v>0</v>
      </c>
      <c r="D1888" s="26" t="e">
        <v>#N/A</v>
      </c>
      <c r="E1888" s="26">
        <v>1</v>
      </c>
      <c r="F1888" s="26">
        <v>1</v>
      </c>
      <c r="G1888" s="26">
        <f>SUMIFS(Adoption!$G$5:$G$697,Adoption!$A$5:$A$697,'Ravi file'!A1888,Adoption!$B$5:$B$697,B1888)</f>
        <v>0</v>
      </c>
    </row>
    <row r="1889" spans="1:7" ht="15.75" customHeight="1" x14ac:dyDescent="0.2">
      <c r="A1889" s="26" t="s">
        <v>422</v>
      </c>
      <c r="B1889" s="26" t="s">
        <v>520</v>
      </c>
      <c r="C1889" s="26">
        <v>0</v>
      </c>
      <c r="D1889" s="26" t="e">
        <v>#N/A</v>
      </c>
      <c r="E1889" s="26">
        <v>2</v>
      </c>
      <c r="F1889" s="26">
        <v>0</v>
      </c>
      <c r="G1889" s="26">
        <f>SUMIFS(Adoption!$G$5:$G$697,Adoption!$A$5:$A$697,'Ravi file'!A1889,Adoption!$B$5:$B$697,B1889)</f>
        <v>0</v>
      </c>
    </row>
    <row r="1890" spans="1:7" ht="15.75" customHeight="1" x14ac:dyDescent="0.2">
      <c r="A1890" s="26" t="s">
        <v>1923</v>
      </c>
      <c r="B1890" s="26" t="s">
        <v>2091</v>
      </c>
      <c r="C1890" s="26" t="s">
        <v>7100</v>
      </c>
      <c r="D1890" s="26" t="e">
        <v>#N/A</v>
      </c>
      <c r="E1890" s="26">
        <v>2</v>
      </c>
      <c r="F1890" s="26">
        <v>1</v>
      </c>
      <c r="G1890" s="26">
        <f>SUMIFS(Adoption!$G$5:$G$697,Adoption!$A$5:$A$697,'Ravi file'!A1890,Adoption!$B$5:$B$697,B1890)</f>
        <v>0</v>
      </c>
    </row>
    <row r="1891" spans="1:7" ht="15.75" customHeight="1" x14ac:dyDescent="0.2">
      <c r="A1891" s="26" t="s">
        <v>422</v>
      </c>
      <c r="B1891" s="26" t="s">
        <v>522</v>
      </c>
      <c r="C1891" s="26">
        <v>0</v>
      </c>
      <c r="D1891" s="26" t="e">
        <v>#N/A</v>
      </c>
      <c r="E1891" s="26">
        <v>2</v>
      </c>
      <c r="F1891" s="26">
        <v>0</v>
      </c>
      <c r="G1891" s="26">
        <f>SUMIFS(Adoption!$G$5:$G$697,Adoption!$A$5:$A$697,'Ravi file'!A1891,Adoption!$B$5:$B$697,B1891)</f>
        <v>0</v>
      </c>
    </row>
    <row r="1892" spans="1:7" ht="15.75" customHeight="1" x14ac:dyDescent="0.2">
      <c r="A1892" s="26" t="s">
        <v>1923</v>
      </c>
      <c r="B1892" s="26" t="s">
        <v>2092</v>
      </c>
      <c r="C1892" s="26" t="s">
        <v>7101</v>
      </c>
      <c r="D1892" s="26" t="e">
        <v>#N/A</v>
      </c>
      <c r="E1892" s="26">
        <v>2</v>
      </c>
      <c r="F1892" s="26">
        <v>2</v>
      </c>
      <c r="G1892" s="26">
        <f>SUMIFS(Adoption!$G$5:$G$697,Adoption!$A$5:$A$697,'Ravi file'!A1892,Adoption!$B$5:$B$697,B1892)</f>
        <v>0</v>
      </c>
    </row>
    <row r="1893" spans="1:7" ht="15.75" customHeight="1" x14ac:dyDescent="0.2">
      <c r="A1893" s="26" t="s">
        <v>1620</v>
      </c>
      <c r="B1893" s="26" t="s">
        <v>1692</v>
      </c>
      <c r="C1893" s="26" t="e">
        <v>#N/A</v>
      </c>
      <c r="D1893" s="26" t="e">
        <v>#N/A</v>
      </c>
      <c r="E1893" s="26">
        <v>1</v>
      </c>
      <c r="F1893" s="26">
        <v>10</v>
      </c>
      <c r="G1893" s="26">
        <f>SUMIFS(Adoption!$G$5:$G$697,Adoption!$A$5:$A$697,'Ravi file'!A1893,Adoption!$B$5:$B$697,B1893)</f>
        <v>0</v>
      </c>
    </row>
    <row r="1894" spans="1:7" ht="15.75" customHeight="1" x14ac:dyDescent="0.2">
      <c r="A1894" s="26" t="s">
        <v>1620</v>
      </c>
      <c r="B1894" s="26" t="s">
        <v>1648</v>
      </c>
      <c r="C1894" s="26" t="e">
        <v>#N/A</v>
      </c>
      <c r="D1894" s="26" t="e">
        <v>#N/A</v>
      </c>
      <c r="E1894" s="26">
        <v>1</v>
      </c>
      <c r="F1894" s="26">
        <v>10</v>
      </c>
      <c r="G1894" s="26">
        <f>SUMIFS(Adoption!$G$5:$G$697,Adoption!$A$5:$A$697,'Ravi file'!A1894,Adoption!$B$5:$B$697,B1894)</f>
        <v>0</v>
      </c>
    </row>
    <row r="1895" spans="1:7" ht="15.75" customHeight="1" x14ac:dyDescent="0.2">
      <c r="A1895" s="26" t="s">
        <v>2982</v>
      </c>
      <c r="B1895" s="26" t="s">
        <v>3265</v>
      </c>
      <c r="C1895" s="26">
        <v>0</v>
      </c>
      <c r="D1895" s="26" t="e">
        <v>#N/A</v>
      </c>
      <c r="E1895" s="26">
        <v>2</v>
      </c>
      <c r="F1895" s="26">
        <v>0</v>
      </c>
      <c r="G1895" s="26">
        <f>SUMIFS(Adoption!$G$5:$G$697,Adoption!$A$5:$A$697,'Ravi file'!A1895,Adoption!$B$5:$B$697,B1895)</f>
        <v>0</v>
      </c>
    </row>
    <row r="1896" spans="1:7" ht="15.75" customHeight="1" x14ac:dyDescent="0.2">
      <c r="A1896" s="26" t="s">
        <v>2408</v>
      </c>
      <c r="B1896" s="26" t="s">
        <v>4769</v>
      </c>
      <c r="C1896" s="26" t="s">
        <v>7102</v>
      </c>
      <c r="D1896" s="26" t="e">
        <v>#N/A</v>
      </c>
      <c r="E1896" s="26">
        <v>1</v>
      </c>
      <c r="F1896" s="26">
        <v>2</v>
      </c>
      <c r="G1896" s="26">
        <f>SUMIFS(Adoption!$G$5:$G$697,Adoption!$A$5:$A$697,'Ravi file'!A1896,Adoption!$B$5:$B$697,B1896)</f>
        <v>28.766749999999998</v>
      </c>
    </row>
    <row r="1897" spans="1:7" ht="15.75" customHeight="1" x14ac:dyDescent="0.2">
      <c r="A1897" s="26" t="s">
        <v>2408</v>
      </c>
      <c r="B1897" s="26" t="s">
        <v>2682</v>
      </c>
      <c r="C1897" s="26" t="e">
        <v>#N/A</v>
      </c>
      <c r="D1897" s="26" t="e">
        <v>#N/A</v>
      </c>
      <c r="E1897" s="26">
        <v>1</v>
      </c>
      <c r="F1897" s="26">
        <v>0</v>
      </c>
      <c r="G1897" s="26">
        <f>SUMIFS(Adoption!$G$5:$G$697,Adoption!$A$5:$A$697,'Ravi file'!A1897,Adoption!$B$5:$B$697,B1897)</f>
        <v>0</v>
      </c>
    </row>
    <row r="1898" spans="1:7" ht="15.75" customHeight="1" x14ac:dyDescent="0.2">
      <c r="A1898" s="26" t="s">
        <v>2175</v>
      </c>
      <c r="B1898" s="26" t="s">
        <v>2401</v>
      </c>
      <c r="C1898" s="26" t="s">
        <v>7103</v>
      </c>
      <c r="D1898" s="26" t="e">
        <v>#N/A</v>
      </c>
      <c r="E1898" s="26">
        <v>1</v>
      </c>
      <c r="F1898" s="26">
        <v>2</v>
      </c>
      <c r="G1898" s="26">
        <f>SUMIFS(Adoption!$G$5:$G$697,Adoption!$A$5:$A$697,'Ravi file'!A1898,Adoption!$B$5:$B$697,B1898)</f>
        <v>106.33390947025215</v>
      </c>
    </row>
    <row r="1899" spans="1:7" ht="15.75" customHeight="1" x14ac:dyDescent="0.2">
      <c r="A1899" s="26" t="s">
        <v>1296</v>
      </c>
      <c r="B1899" s="26" t="s">
        <v>7104</v>
      </c>
      <c r="C1899" s="26" t="s">
        <v>7105</v>
      </c>
      <c r="D1899" s="26" t="e">
        <v>#N/A</v>
      </c>
      <c r="E1899" s="26">
        <v>1</v>
      </c>
      <c r="F1899" s="26">
        <v>1</v>
      </c>
      <c r="G1899" s="26">
        <f>SUMIFS(Adoption!$G$5:$G$697,Adoption!$A$5:$A$697,'Ravi file'!A1899,Adoption!$B$5:$B$697,B1899)</f>
        <v>91.482359999999986</v>
      </c>
    </row>
    <row r="1900" spans="1:7" ht="15.75" customHeight="1" x14ac:dyDescent="0.2">
      <c r="A1900" s="26" t="s">
        <v>1620</v>
      </c>
      <c r="B1900" s="26" t="s">
        <v>1676</v>
      </c>
      <c r="C1900" s="26" t="s">
        <v>7106</v>
      </c>
      <c r="D1900" s="26" t="e">
        <v>#N/A</v>
      </c>
      <c r="E1900" s="26">
        <v>1</v>
      </c>
      <c r="F1900" s="26">
        <v>10</v>
      </c>
      <c r="G1900" s="26">
        <f>SUMIFS(Adoption!$G$5:$G$697,Adoption!$A$5:$A$697,'Ravi file'!A1900,Adoption!$B$5:$B$697,B1900)</f>
        <v>2.6816399999999998</v>
      </c>
    </row>
    <row r="1901" spans="1:7" ht="15.75" customHeight="1" x14ac:dyDescent="0.2">
      <c r="A1901" s="26" t="s">
        <v>422</v>
      </c>
      <c r="B1901" s="26" t="s">
        <v>523</v>
      </c>
      <c r="C1901" s="26">
        <v>0</v>
      </c>
      <c r="D1901" s="26" t="e">
        <v>#N/A</v>
      </c>
      <c r="E1901" s="26">
        <v>2</v>
      </c>
      <c r="F1901" s="26">
        <v>0</v>
      </c>
      <c r="G1901" s="26">
        <f>SUMIFS(Adoption!$G$5:$G$697,Adoption!$A$5:$A$697,'Ravi file'!A1901,Adoption!$B$5:$B$697,B1901)</f>
        <v>33.233920617898519</v>
      </c>
    </row>
    <row r="1902" spans="1:7" ht="15.75" customHeight="1" x14ac:dyDescent="0.2">
      <c r="A1902" s="26" t="s">
        <v>30</v>
      </c>
      <c r="B1902" s="26" t="s">
        <v>1281</v>
      </c>
      <c r="C1902" s="26" t="s">
        <v>6279</v>
      </c>
      <c r="D1902" s="26" t="e">
        <v>#N/A</v>
      </c>
      <c r="E1902" s="26">
        <v>1</v>
      </c>
      <c r="F1902" s="26">
        <v>10</v>
      </c>
      <c r="G1902" s="26">
        <f>SUMIFS(Adoption!$G$5:$G$697,Adoption!$A$5:$A$697,'Ravi file'!A1902,Adoption!$B$5:$B$697,B1902)</f>
        <v>0</v>
      </c>
    </row>
    <row r="1903" spans="1:7" ht="15.75" customHeight="1" x14ac:dyDescent="0.2">
      <c r="A1903" s="26" t="s">
        <v>30</v>
      </c>
      <c r="B1903" s="26" t="s">
        <v>1282</v>
      </c>
      <c r="C1903" s="26" t="s">
        <v>7107</v>
      </c>
      <c r="D1903" s="26" t="e">
        <v>#N/A</v>
      </c>
      <c r="E1903" s="26">
        <v>1</v>
      </c>
      <c r="F1903" s="26">
        <v>10</v>
      </c>
      <c r="G1903" s="26">
        <f>SUMIFS(Adoption!$G$5:$G$697,Adoption!$A$5:$A$697,'Ravi file'!A1903,Adoption!$B$5:$B$697,B1903)</f>
        <v>0</v>
      </c>
    </row>
    <row r="1904" spans="1:7" ht="15.75" customHeight="1" x14ac:dyDescent="0.2">
      <c r="A1904" s="26" t="s">
        <v>30</v>
      </c>
      <c r="B1904" s="26" t="s">
        <v>1283</v>
      </c>
      <c r="C1904" s="26" t="s">
        <v>7108</v>
      </c>
      <c r="D1904" s="26" t="e">
        <v>#N/A</v>
      </c>
      <c r="E1904" s="26">
        <v>1</v>
      </c>
      <c r="F1904" s="26">
        <v>2</v>
      </c>
      <c r="G1904" s="26">
        <f>SUMIFS(Adoption!$G$5:$G$697,Adoption!$A$5:$A$697,'Ravi file'!A1904,Adoption!$B$5:$B$697,B1904)</f>
        <v>0</v>
      </c>
    </row>
    <row r="1905" spans="1:7" ht="15.75" customHeight="1" x14ac:dyDescent="0.2">
      <c r="A1905" s="26" t="s">
        <v>30</v>
      </c>
      <c r="B1905" s="26" t="s">
        <v>1284</v>
      </c>
      <c r="C1905" s="26" t="s">
        <v>7109</v>
      </c>
      <c r="D1905" s="26" t="e">
        <v>#N/A</v>
      </c>
      <c r="E1905" s="26">
        <v>1</v>
      </c>
      <c r="F1905" s="26">
        <v>10</v>
      </c>
      <c r="G1905" s="26">
        <f>SUMIFS(Adoption!$G$5:$G$697,Adoption!$A$5:$A$697,'Ravi file'!A1905,Adoption!$B$5:$B$697,B1905)</f>
        <v>0</v>
      </c>
    </row>
    <row r="1906" spans="1:7" ht="15.75" customHeight="1" x14ac:dyDescent="0.2">
      <c r="A1906" s="26" t="s">
        <v>30</v>
      </c>
      <c r="B1906" s="26" t="s">
        <v>1285</v>
      </c>
      <c r="C1906" s="26" t="s">
        <v>7110</v>
      </c>
      <c r="D1906" s="26" t="e">
        <v>#N/A</v>
      </c>
      <c r="E1906" s="26">
        <v>1</v>
      </c>
      <c r="F1906" s="26">
        <v>2</v>
      </c>
      <c r="G1906" s="26">
        <f>SUMIFS(Adoption!$G$5:$G$697,Adoption!$A$5:$A$697,'Ravi file'!A1906,Adoption!$B$5:$B$697,B1906)</f>
        <v>0</v>
      </c>
    </row>
    <row r="1907" spans="1:7" ht="15.75" customHeight="1" x14ac:dyDescent="0.2">
      <c r="A1907" s="26" t="s">
        <v>30</v>
      </c>
      <c r="B1907" s="26" t="s">
        <v>7111</v>
      </c>
      <c r="C1907" s="26" t="s">
        <v>7112</v>
      </c>
      <c r="D1907" s="26" t="e">
        <v>#N/A</v>
      </c>
      <c r="E1907" s="26">
        <v>1</v>
      </c>
      <c r="F1907" s="26">
        <v>1</v>
      </c>
      <c r="G1907" s="26">
        <f>SUMIFS(Adoption!$G$5:$G$697,Adoption!$A$5:$A$697,'Ravi file'!A1907,Adoption!$B$5:$B$697,B1907)</f>
        <v>0</v>
      </c>
    </row>
    <row r="1908" spans="1:7" ht="15.75" customHeight="1" x14ac:dyDescent="0.2">
      <c r="A1908" s="26" t="s">
        <v>30</v>
      </c>
      <c r="B1908" s="26" t="s">
        <v>7113</v>
      </c>
      <c r="C1908" s="26" t="s">
        <v>7114</v>
      </c>
      <c r="D1908" s="26" t="e">
        <v>#N/A</v>
      </c>
      <c r="E1908" s="26">
        <v>1</v>
      </c>
      <c r="F1908" s="26">
        <v>1</v>
      </c>
      <c r="G1908" s="26">
        <f>SUMIFS(Adoption!$G$5:$G$697,Adoption!$A$5:$A$697,'Ravi file'!A1908,Adoption!$B$5:$B$697,B1908)</f>
        <v>0</v>
      </c>
    </row>
    <row r="1909" spans="1:7" ht="15.75" customHeight="1" x14ac:dyDescent="0.2">
      <c r="A1909" s="26" t="s">
        <v>901</v>
      </c>
      <c r="B1909" s="26" t="s">
        <v>903</v>
      </c>
      <c r="C1909" s="26" t="s">
        <v>7115</v>
      </c>
      <c r="D1909" s="26" t="e">
        <v>#N/A</v>
      </c>
      <c r="E1909" s="26">
        <v>1</v>
      </c>
      <c r="F1909" s="26">
        <v>2</v>
      </c>
      <c r="G1909" s="26">
        <f>SUMIFS(Adoption!$G$5:$G$697,Adoption!$A$5:$A$697,'Ravi file'!A1909,Adoption!$B$5:$B$697,B1909)</f>
        <v>0</v>
      </c>
    </row>
    <row r="1910" spans="1:7" ht="15.75" customHeight="1" x14ac:dyDescent="0.2">
      <c r="A1910" s="26" t="s">
        <v>460</v>
      </c>
      <c r="B1910" s="26" t="s">
        <v>4059</v>
      </c>
      <c r="C1910" s="26" t="s">
        <v>7116</v>
      </c>
      <c r="D1910" s="26" t="e">
        <v>#N/A</v>
      </c>
      <c r="E1910" s="26">
        <v>1</v>
      </c>
      <c r="F1910" s="26">
        <v>1</v>
      </c>
      <c r="G1910" s="26">
        <f>SUMIFS(Adoption!$G$5:$G$697,Adoption!$A$5:$A$697,'Ravi file'!A1910,Adoption!$B$5:$B$697,B1910)</f>
        <v>0</v>
      </c>
    </row>
    <row r="1911" spans="1:7" ht="15.75" customHeight="1" x14ac:dyDescent="0.2">
      <c r="A1911" s="26" t="s">
        <v>4186</v>
      </c>
      <c r="B1911" s="26" t="s">
        <v>4325</v>
      </c>
      <c r="C1911" s="26" t="s">
        <v>7117</v>
      </c>
      <c r="D1911" s="26" t="e">
        <v>#N/A</v>
      </c>
      <c r="E1911" s="26">
        <v>1</v>
      </c>
      <c r="F1911" s="26">
        <v>1</v>
      </c>
      <c r="G1911" s="26">
        <f>SUMIFS(Adoption!$G$5:$G$697,Adoption!$A$5:$A$697,'Ravi file'!A1911,Adoption!$B$5:$B$697,B1911)</f>
        <v>0</v>
      </c>
    </row>
    <row r="1912" spans="1:7" ht="15.75" customHeight="1" x14ac:dyDescent="0.2">
      <c r="A1912" s="26" t="s">
        <v>47</v>
      </c>
      <c r="B1912" s="26" t="s">
        <v>133</v>
      </c>
      <c r="C1912" s="26" t="s">
        <v>7118</v>
      </c>
      <c r="D1912" s="26" t="e">
        <v>#N/A</v>
      </c>
      <c r="E1912" s="26">
        <v>1</v>
      </c>
      <c r="F1912" s="26">
        <v>10</v>
      </c>
      <c r="G1912" s="26">
        <f>SUMIFS(Adoption!$G$5:$G$697,Adoption!$A$5:$A$697,'Ravi file'!A1912,Adoption!$B$5:$B$697,B1912)</f>
        <v>0</v>
      </c>
    </row>
    <row r="1913" spans="1:7" ht="15.75" customHeight="1" x14ac:dyDescent="0.2">
      <c r="A1913" s="26" t="s">
        <v>2408</v>
      </c>
      <c r="B1913" s="26" t="s">
        <v>2686</v>
      </c>
      <c r="C1913" s="26" t="s">
        <v>7119</v>
      </c>
      <c r="D1913" s="26" t="e">
        <v>#N/A</v>
      </c>
      <c r="E1913" s="26">
        <v>1</v>
      </c>
      <c r="F1913" s="26">
        <v>1</v>
      </c>
      <c r="G1913" s="26">
        <f>SUMIFS(Adoption!$G$5:$G$697,Adoption!$A$5:$A$697,'Ravi file'!A1913,Adoption!$B$5:$B$697,B1913)</f>
        <v>0</v>
      </c>
    </row>
    <row r="1914" spans="1:7" ht="15.75" customHeight="1" x14ac:dyDescent="0.2">
      <c r="A1914" s="26" t="s">
        <v>1314</v>
      </c>
      <c r="B1914" s="26" t="s">
        <v>1410</v>
      </c>
      <c r="C1914" s="26" t="s">
        <v>6856</v>
      </c>
      <c r="D1914" s="26" t="e">
        <v>#N/A</v>
      </c>
      <c r="E1914" s="26">
        <v>1</v>
      </c>
      <c r="F1914" s="26">
        <v>1</v>
      </c>
      <c r="G1914" s="26">
        <f>SUMIFS(Adoption!$G$5:$G$697,Adoption!$A$5:$A$697,'Ravi file'!A1914,Adoption!$B$5:$B$697,B1914)</f>
        <v>0</v>
      </c>
    </row>
    <row r="1915" spans="1:7" ht="15.75" customHeight="1" x14ac:dyDescent="0.2">
      <c r="A1915" s="26" t="s">
        <v>422</v>
      </c>
      <c r="B1915" s="26" t="s">
        <v>525</v>
      </c>
      <c r="C1915" s="26">
        <v>0</v>
      </c>
      <c r="D1915" s="26" t="e">
        <v>#N/A</v>
      </c>
      <c r="E1915" s="26">
        <v>2</v>
      </c>
      <c r="F1915" s="26">
        <v>0</v>
      </c>
      <c r="G1915" s="26">
        <f>SUMIFS(Adoption!$G$5:$G$697,Adoption!$A$5:$A$697,'Ravi file'!A1915,Adoption!$B$5:$B$697,B1915)</f>
        <v>73.665596797297297</v>
      </c>
    </row>
    <row r="1916" spans="1:7" ht="15.75" customHeight="1" x14ac:dyDescent="0.2">
      <c r="A1916" s="26" t="s">
        <v>4186</v>
      </c>
      <c r="B1916" s="26" t="s">
        <v>4326</v>
      </c>
      <c r="C1916" s="26" t="s">
        <v>7120</v>
      </c>
      <c r="D1916" s="26" t="e">
        <v>#N/A</v>
      </c>
      <c r="E1916" s="26">
        <v>2</v>
      </c>
      <c r="F1916" s="26">
        <v>2</v>
      </c>
      <c r="G1916" s="26">
        <f>SUMIFS(Adoption!$G$5:$G$697,Adoption!$A$5:$A$697,'Ravi file'!A1916,Adoption!$B$5:$B$697,B1916)</f>
        <v>0</v>
      </c>
    </row>
    <row r="1917" spans="1:7" ht="15.75" customHeight="1" x14ac:dyDescent="0.2">
      <c r="A1917" s="26" t="s">
        <v>1413</v>
      </c>
      <c r="B1917" s="26" t="s">
        <v>1533</v>
      </c>
      <c r="C1917" s="26" t="s">
        <v>7121</v>
      </c>
      <c r="D1917" s="26" t="e">
        <v>#N/A</v>
      </c>
      <c r="E1917" s="26">
        <v>1</v>
      </c>
      <c r="F1917" s="26">
        <v>2</v>
      </c>
      <c r="G1917" s="26">
        <f>SUMIFS(Adoption!$G$5:$G$697,Adoption!$A$5:$A$697,'Ravi file'!A1917,Adoption!$B$5:$B$697,B1917)</f>
        <v>0</v>
      </c>
    </row>
    <row r="1918" spans="1:7" ht="15.75" customHeight="1" x14ac:dyDescent="0.2">
      <c r="A1918" s="26" t="s">
        <v>2964</v>
      </c>
      <c r="B1918" s="26" t="s">
        <v>2977</v>
      </c>
      <c r="C1918" s="26">
        <v>0</v>
      </c>
      <c r="D1918" s="26" t="e">
        <v>#N/A</v>
      </c>
      <c r="E1918" s="26">
        <v>1</v>
      </c>
      <c r="F1918" s="26">
        <v>0</v>
      </c>
      <c r="G1918" s="26">
        <f>SUMIFS(Adoption!$G$5:$G$697,Adoption!$A$5:$A$697,'Ravi file'!A1918,Adoption!$B$5:$B$697,B1918)</f>
        <v>0</v>
      </c>
    </row>
    <row r="1919" spans="1:7" ht="15.75" customHeight="1" x14ac:dyDescent="0.2">
      <c r="A1919" s="26" t="s">
        <v>1413</v>
      </c>
      <c r="B1919" s="26" t="s">
        <v>7122</v>
      </c>
      <c r="C1919" s="26" t="s">
        <v>7123</v>
      </c>
      <c r="D1919" s="26" t="e">
        <v>#N/A</v>
      </c>
      <c r="E1919" s="26">
        <v>1</v>
      </c>
      <c r="F1919" s="26">
        <v>2</v>
      </c>
      <c r="G1919" s="26">
        <f>SUMIFS(Adoption!$G$5:$G$697,Adoption!$A$5:$A$697,'Ravi file'!A1919,Adoption!$B$5:$B$697,B1919)</f>
        <v>0</v>
      </c>
    </row>
    <row r="1920" spans="1:7" ht="15.75" customHeight="1" x14ac:dyDescent="0.2">
      <c r="A1920" s="26" t="s">
        <v>1413</v>
      </c>
      <c r="B1920" s="26" t="s">
        <v>7124</v>
      </c>
      <c r="C1920" s="26" t="s">
        <v>7125</v>
      </c>
      <c r="D1920" s="26" t="e">
        <v>#N/A</v>
      </c>
      <c r="E1920" s="26">
        <v>1</v>
      </c>
      <c r="F1920" s="26">
        <v>2</v>
      </c>
      <c r="G1920" s="26">
        <f>SUMIFS(Adoption!$G$5:$G$697,Adoption!$A$5:$A$697,'Ravi file'!A1920,Adoption!$B$5:$B$697,B1920)</f>
        <v>0</v>
      </c>
    </row>
    <row r="1921" spans="1:7" ht="15.75" customHeight="1" x14ac:dyDescent="0.2">
      <c r="A1921" s="26" t="s">
        <v>1413</v>
      </c>
      <c r="B1921" s="26" t="s">
        <v>7126</v>
      </c>
      <c r="C1921" s="26" t="s">
        <v>7127</v>
      </c>
      <c r="D1921" s="26" t="e">
        <v>#N/A</v>
      </c>
      <c r="E1921" s="26">
        <v>1</v>
      </c>
      <c r="F1921" s="26">
        <v>2</v>
      </c>
      <c r="G1921" s="26">
        <f>SUMIFS(Adoption!$G$5:$G$697,Adoption!$A$5:$A$697,'Ravi file'!A1921,Adoption!$B$5:$B$697,B1921)</f>
        <v>0</v>
      </c>
    </row>
    <row r="1922" spans="1:7" ht="15.75" customHeight="1" x14ac:dyDescent="0.2">
      <c r="A1922" s="26" t="s">
        <v>1413</v>
      </c>
      <c r="B1922" s="26" t="s">
        <v>7128</v>
      </c>
      <c r="C1922" s="26" t="s">
        <v>7129</v>
      </c>
      <c r="D1922" s="26" t="e">
        <v>#N/A</v>
      </c>
      <c r="E1922" s="26">
        <v>1</v>
      </c>
      <c r="F1922" s="26">
        <v>2</v>
      </c>
      <c r="G1922" s="26">
        <f>SUMIFS(Adoption!$G$5:$G$697,Adoption!$A$5:$A$697,'Ravi file'!A1922,Adoption!$B$5:$B$697,B1922)</f>
        <v>0</v>
      </c>
    </row>
    <row r="1923" spans="1:7" ht="15.75" customHeight="1" x14ac:dyDescent="0.2">
      <c r="A1923" s="26" t="s">
        <v>1413</v>
      </c>
      <c r="B1923" s="26" t="s">
        <v>7130</v>
      </c>
      <c r="C1923" s="26" t="s">
        <v>7131</v>
      </c>
      <c r="D1923" s="26" t="e">
        <v>#N/A</v>
      </c>
      <c r="E1923" s="26">
        <v>1</v>
      </c>
      <c r="F1923" s="26">
        <v>2</v>
      </c>
      <c r="G1923" s="26">
        <f>SUMIFS(Adoption!$G$5:$G$697,Adoption!$A$5:$A$697,'Ravi file'!A1923,Adoption!$B$5:$B$697,B1923)</f>
        <v>0</v>
      </c>
    </row>
    <row r="1924" spans="1:7" ht="15.75" customHeight="1" x14ac:dyDescent="0.2">
      <c r="A1924" s="26" t="s">
        <v>1413</v>
      </c>
      <c r="B1924" s="26" t="s">
        <v>7132</v>
      </c>
      <c r="C1924" s="26" t="s">
        <v>7133</v>
      </c>
      <c r="D1924" s="26" t="e">
        <v>#N/A</v>
      </c>
      <c r="E1924" s="26">
        <v>1</v>
      </c>
      <c r="F1924" s="26">
        <v>2</v>
      </c>
      <c r="G1924" s="26">
        <f>SUMIFS(Adoption!$G$5:$G$697,Adoption!$A$5:$A$697,'Ravi file'!A1924,Adoption!$B$5:$B$697,B1924)</f>
        <v>0</v>
      </c>
    </row>
    <row r="1925" spans="1:7" ht="15.75" customHeight="1" x14ac:dyDescent="0.2">
      <c r="A1925" s="26" t="s">
        <v>1413</v>
      </c>
      <c r="B1925" s="26" t="s">
        <v>7134</v>
      </c>
      <c r="C1925" s="26" t="s">
        <v>7135</v>
      </c>
      <c r="D1925" s="26" t="e">
        <v>#N/A</v>
      </c>
      <c r="E1925" s="26">
        <v>1</v>
      </c>
      <c r="F1925" s="26">
        <v>2</v>
      </c>
      <c r="G1925" s="26">
        <f>SUMIFS(Adoption!$G$5:$G$697,Adoption!$A$5:$A$697,'Ravi file'!A1925,Adoption!$B$5:$B$697,B1925)</f>
        <v>0</v>
      </c>
    </row>
    <row r="1926" spans="1:7" ht="15.75" customHeight="1" x14ac:dyDescent="0.2">
      <c r="A1926" s="26" t="s">
        <v>1413</v>
      </c>
      <c r="B1926" s="26" t="s">
        <v>7136</v>
      </c>
      <c r="C1926" s="26" t="s">
        <v>7137</v>
      </c>
      <c r="D1926" s="26" t="e">
        <v>#N/A</v>
      </c>
      <c r="E1926" s="26">
        <v>1</v>
      </c>
      <c r="F1926" s="26">
        <v>2</v>
      </c>
      <c r="G1926" s="26">
        <f>SUMIFS(Adoption!$G$5:$G$697,Adoption!$A$5:$A$697,'Ravi file'!A1926,Adoption!$B$5:$B$697,B1926)</f>
        <v>0</v>
      </c>
    </row>
    <row r="1927" spans="1:7" ht="15.75" customHeight="1" x14ac:dyDescent="0.2">
      <c r="A1927" s="26" t="s">
        <v>1413</v>
      </c>
      <c r="B1927" s="26" t="s">
        <v>7138</v>
      </c>
      <c r="C1927" s="26" t="s">
        <v>7139</v>
      </c>
      <c r="D1927" s="26" t="e">
        <v>#N/A</v>
      </c>
      <c r="E1927" s="26">
        <v>1</v>
      </c>
      <c r="F1927" s="26">
        <v>2</v>
      </c>
      <c r="G1927" s="26">
        <f>SUMIFS(Adoption!$G$5:$G$697,Adoption!$A$5:$A$697,'Ravi file'!A1927,Adoption!$B$5:$B$697,B1927)</f>
        <v>0</v>
      </c>
    </row>
    <row r="1928" spans="1:7" ht="15.75" customHeight="1" x14ac:dyDescent="0.2">
      <c r="A1928" s="26" t="s">
        <v>1413</v>
      </c>
      <c r="B1928" s="26" t="s">
        <v>7140</v>
      </c>
      <c r="C1928" s="26" t="s">
        <v>7141</v>
      </c>
      <c r="D1928" s="26" t="e">
        <v>#N/A</v>
      </c>
      <c r="E1928" s="26">
        <v>1</v>
      </c>
      <c r="F1928" s="26">
        <v>2</v>
      </c>
      <c r="G1928" s="26">
        <f>SUMIFS(Adoption!$G$5:$G$697,Adoption!$A$5:$A$697,'Ravi file'!A1928,Adoption!$B$5:$B$697,B1928)</f>
        <v>0</v>
      </c>
    </row>
    <row r="1929" spans="1:7" ht="15.75" customHeight="1" x14ac:dyDescent="0.2">
      <c r="A1929" s="26" t="s">
        <v>1413</v>
      </c>
      <c r="B1929" s="26" t="s">
        <v>7142</v>
      </c>
      <c r="C1929" s="26" t="s">
        <v>7143</v>
      </c>
      <c r="D1929" s="26" t="e">
        <v>#N/A</v>
      </c>
      <c r="E1929" s="26">
        <v>1</v>
      </c>
      <c r="F1929" s="26">
        <v>2</v>
      </c>
      <c r="G1929" s="26">
        <f>SUMIFS(Adoption!$G$5:$G$697,Adoption!$A$5:$A$697,'Ravi file'!A1929,Adoption!$B$5:$B$697,B1929)</f>
        <v>0</v>
      </c>
    </row>
    <row r="1930" spans="1:7" ht="15.75" customHeight="1" x14ac:dyDescent="0.2">
      <c r="A1930" s="26" t="s">
        <v>1413</v>
      </c>
      <c r="B1930" s="26" t="s">
        <v>7144</v>
      </c>
      <c r="C1930" s="26" t="s">
        <v>7145</v>
      </c>
      <c r="D1930" s="26" t="e">
        <v>#N/A</v>
      </c>
      <c r="E1930" s="26">
        <v>1</v>
      </c>
      <c r="F1930" s="26">
        <v>2</v>
      </c>
      <c r="G1930" s="26">
        <f>SUMIFS(Adoption!$G$5:$G$697,Adoption!$A$5:$A$697,'Ravi file'!A1930,Adoption!$B$5:$B$697,B1930)</f>
        <v>0</v>
      </c>
    </row>
    <row r="1931" spans="1:7" ht="15.75" customHeight="1" x14ac:dyDescent="0.2">
      <c r="A1931" s="26" t="s">
        <v>1413</v>
      </c>
      <c r="B1931" s="26" t="s">
        <v>1549</v>
      </c>
      <c r="C1931" s="26" t="s">
        <v>7131</v>
      </c>
      <c r="D1931" s="26" t="e">
        <v>#N/A</v>
      </c>
      <c r="E1931" s="26">
        <v>1</v>
      </c>
      <c r="F1931" s="26">
        <v>2</v>
      </c>
      <c r="G1931" s="26">
        <f>SUMIFS(Adoption!$G$5:$G$697,Adoption!$A$5:$A$697,'Ravi file'!A1931,Adoption!$B$5:$B$697,B1931)</f>
        <v>0</v>
      </c>
    </row>
    <row r="1932" spans="1:7" ht="15.75" customHeight="1" x14ac:dyDescent="0.2">
      <c r="A1932" s="26" t="s">
        <v>1413</v>
      </c>
      <c r="B1932" s="26" t="s">
        <v>1555</v>
      </c>
      <c r="C1932" s="26" t="s">
        <v>7146</v>
      </c>
      <c r="D1932" s="26" t="e">
        <v>#N/A</v>
      </c>
      <c r="E1932" s="26">
        <v>1</v>
      </c>
      <c r="F1932" s="26">
        <v>2</v>
      </c>
      <c r="G1932" s="26">
        <f>SUMIFS(Adoption!$G$5:$G$697,Adoption!$A$5:$A$697,'Ravi file'!A1932,Adoption!$B$5:$B$697,B1932)</f>
        <v>0</v>
      </c>
    </row>
    <row r="1933" spans="1:7" ht="15.75" customHeight="1" x14ac:dyDescent="0.2">
      <c r="A1933" s="26" t="s">
        <v>1413</v>
      </c>
      <c r="B1933" s="26" t="s">
        <v>1556</v>
      </c>
      <c r="C1933" s="26" t="s">
        <v>7147</v>
      </c>
      <c r="D1933" s="26" t="e">
        <v>#N/A</v>
      </c>
      <c r="E1933" s="26">
        <v>1</v>
      </c>
      <c r="F1933" s="26">
        <v>2</v>
      </c>
      <c r="G1933" s="26">
        <f>SUMIFS(Adoption!$G$5:$G$697,Adoption!$A$5:$A$697,'Ravi file'!A1933,Adoption!$B$5:$B$697,B1933)</f>
        <v>0</v>
      </c>
    </row>
    <row r="1934" spans="1:7" ht="15.75" customHeight="1" x14ac:dyDescent="0.2">
      <c r="A1934" s="26" t="s">
        <v>1413</v>
      </c>
      <c r="B1934" s="26" t="s">
        <v>1562</v>
      </c>
      <c r="C1934" s="26" t="s">
        <v>7148</v>
      </c>
      <c r="D1934" s="26" t="e">
        <v>#N/A</v>
      </c>
      <c r="E1934" s="26">
        <v>1</v>
      </c>
      <c r="F1934" s="26">
        <v>1</v>
      </c>
      <c r="G1934" s="26">
        <f>SUMIFS(Adoption!$G$5:$G$697,Adoption!$A$5:$A$697,'Ravi file'!A1934,Adoption!$B$5:$B$697,B1934)</f>
        <v>0</v>
      </c>
    </row>
    <row r="1935" spans="1:7" ht="15.75" customHeight="1" x14ac:dyDescent="0.2">
      <c r="A1935" s="26" t="s">
        <v>2964</v>
      </c>
      <c r="B1935" s="26" t="s">
        <v>2980</v>
      </c>
      <c r="C1935" s="26">
        <v>0</v>
      </c>
      <c r="D1935" s="26" t="e">
        <v>#N/A</v>
      </c>
      <c r="E1935" s="26">
        <v>1</v>
      </c>
      <c r="F1935" s="26">
        <v>0</v>
      </c>
      <c r="G1935" s="26">
        <f>SUMIFS(Adoption!$G$5:$G$697,Adoption!$A$5:$A$697,'Ravi file'!A1935,Adoption!$B$5:$B$697,B1935)</f>
        <v>0</v>
      </c>
    </row>
    <row r="1936" spans="1:7" ht="15.75" customHeight="1" x14ac:dyDescent="0.2">
      <c r="A1936" s="26" t="s">
        <v>47</v>
      </c>
      <c r="B1936" s="26" t="s">
        <v>134</v>
      </c>
      <c r="C1936" s="26" t="s">
        <v>7149</v>
      </c>
      <c r="D1936" s="26" t="e">
        <v>#N/A</v>
      </c>
      <c r="E1936" s="26">
        <v>1</v>
      </c>
      <c r="F1936" s="26">
        <v>10</v>
      </c>
      <c r="G1936" s="26">
        <f>SUMIFS(Adoption!$G$5:$G$697,Adoption!$A$5:$A$697,'Ravi file'!A1936,Adoption!$B$5:$B$697,B1936)</f>
        <v>0</v>
      </c>
    </row>
    <row r="1937" spans="1:7" ht="15.75" customHeight="1" x14ac:dyDescent="0.2">
      <c r="A1937" s="26" t="s">
        <v>2175</v>
      </c>
      <c r="B1937" s="26" t="s">
        <v>2405</v>
      </c>
      <c r="C1937" s="26" t="s">
        <v>7150</v>
      </c>
      <c r="D1937" s="26" t="e">
        <v>#N/A</v>
      </c>
      <c r="E1937" s="26">
        <v>1</v>
      </c>
      <c r="F1937" s="26">
        <v>2</v>
      </c>
      <c r="G1937" s="26">
        <f>SUMIFS(Adoption!$G$5:$G$697,Adoption!$A$5:$A$697,'Ravi file'!A1937,Adoption!$B$5:$B$697,B1937)</f>
        <v>0</v>
      </c>
    </row>
    <row r="1938" spans="1:7" ht="15.75" customHeight="1" x14ac:dyDescent="0.2">
      <c r="A1938" s="26" t="s">
        <v>2408</v>
      </c>
      <c r="B1938" s="26" t="s">
        <v>2688</v>
      </c>
      <c r="C1938" s="26" t="s">
        <v>7151</v>
      </c>
      <c r="D1938" s="26" t="e">
        <v>#N/A</v>
      </c>
      <c r="E1938" s="26">
        <v>1</v>
      </c>
      <c r="F1938" s="26">
        <v>2</v>
      </c>
      <c r="G1938" s="26">
        <f>SUMIFS(Adoption!$G$5:$G$697,Adoption!$A$5:$A$697,'Ravi file'!A1938,Adoption!$B$5:$B$697,B1938)</f>
        <v>0</v>
      </c>
    </row>
    <row r="1939" spans="1:7" ht="15.75" customHeight="1" x14ac:dyDescent="0.2">
      <c r="A1939" s="26" t="s">
        <v>2408</v>
      </c>
      <c r="B1939" s="26" t="s">
        <v>2689</v>
      </c>
      <c r="C1939" s="26" t="s">
        <v>7152</v>
      </c>
      <c r="D1939" s="26" t="e">
        <v>#N/A</v>
      </c>
      <c r="E1939" s="26">
        <v>2</v>
      </c>
      <c r="F1939" s="26">
        <v>2</v>
      </c>
      <c r="G1939" s="26">
        <f>SUMIFS(Adoption!$G$5:$G$697,Adoption!$A$5:$A$697,'Ravi file'!A1939,Adoption!$B$5:$B$697,B1939)</f>
        <v>0</v>
      </c>
    </row>
    <row r="1940" spans="1:7" ht="15.75" customHeight="1" x14ac:dyDescent="0.2">
      <c r="A1940" s="26" t="s">
        <v>2408</v>
      </c>
      <c r="B1940" s="26" t="s">
        <v>2694</v>
      </c>
      <c r="C1940" s="26" t="e">
        <v>#N/A</v>
      </c>
      <c r="D1940" s="26" t="e">
        <v>#N/A</v>
      </c>
      <c r="E1940" s="26">
        <v>2</v>
      </c>
      <c r="F1940" s="26">
        <v>2</v>
      </c>
      <c r="G1940" s="26">
        <f>SUMIFS(Adoption!$G$5:$G$697,Adoption!$A$5:$A$697,'Ravi file'!A1940,Adoption!$B$5:$B$697,B1940)</f>
        <v>0</v>
      </c>
    </row>
    <row r="1941" spans="1:7" ht="15.75" customHeight="1" x14ac:dyDescent="0.2">
      <c r="A1941" s="26" t="s">
        <v>2408</v>
      </c>
      <c r="B1941" s="26" t="s">
        <v>2695</v>
      </c>
      <c r="C1941" s="26" t="s">
        <v>7153</v>
      </c>
      <c r="D1941" s="26" t="e">
        <v>#N/A</v>
      </c>
      <c r="E1941" s="26">
        <v>2</v>
      </c>
      <c r="F1941" s="26">
        <v>2</v>
      </c>
      <c r="G1941" s="26">
        <f>SUMIFS(Adoption!$G$5:$G$697,Adoption!$A$5:$A$697,'Ravi file'!A1941,Adoption!$B$5:$B$697,B1941)</f>
        <v>0</v>
      </c>
    </row>
    <row r="1942" spans="1:7" ht="15.75" customHeight="1" x14ac:dyDescent="0.2">
      <c r="A1942" s="26" t="s">
        <v>2408</v>
      </c>
      <c r="B1942" s="26" t="s">
        <v>2696</v>
      </c>
      <c r="C1942" s="26" t="s">
        <v>7154</v>
      </c>
      <c r="D1942" s="26" t="e">
        <v>#N/A</v>
      </c>
      <c r="E1942" s="26">
        <v>2</v>
      </c>
      <c r="F1942" s="26">
        <v>2</v>
      </c>
      <c r="G1942" s="26">
        <f>SUMIFS(Adoption!$G$5:$G$697,Adoption!$A$5:$A$697,'Ravi file'!A1942,Adoption!$B$5:$B$697,B1942)</f>
        <v>5.3585500000000001</v>
      </c>
    </row>
    <row r="1943" spans="1:7" ht="15.75" customHeight="1" x14ac:dyDescent="0.2">
      <c r="A1943" s="26" t="s">
        <v>2408</v>
      </c>
      <c r="B1943" s="26" t="s">
        <v>2698</v>
      </c>
      <c r="C1943" s="26" t="s">
        <v>7155</v>
      </c>
      <c r="D1943" s="26" t="e">
        <v>#N/A</v>
      </c>
      <c r="E1943" s="26">
        <v>2</v>
      </c>
      <c r="F1943" s="26">
        <v>2</v>
      </c>
      <c r="G1943" s="26">
        <f>SUMIFS(Adoption!$G$5:$G$697,Adoption!$A$5:$A$697,'Ravi file'!A1943,Adoption!$B$5:$B$697,B1943)</f>
        <v>0</v>
      </c>
    </row>
    <row r="1944" spans="1:7" ht="15.75" customHeight="1" x14ac:dyDescent="0.2">
      <c r="A1944" s="26" t="s">
        <v>2408</v>
      </c>
      <c r="B1944" s="26" t="s">
        <v>2701</v>
      </c>
      <c r="C1944" s="26" t="s">
        <v>7156</v>
      </c>
      <c r="D1944" s="26" t="e">
        <v>#N/A</v>
      </c>
      <c r="E1944" s="26">
        <v>2</v>
      </c>
      <c r="F1944" s="26">
        <v>2</v>
      </c>
      <c r="G1944" s="26">
        <f>SUMIFS(Adoption!$G$5:$G$697,Adoption!$A$5:$A$697,'Ravi file'!A1944,Adoption!$B$5:$B$697,B1944)</f>
        <v>0</v>
      </c>
    </row>
    <row r="1945" spans="1:7" ht="15.75" customHeight="1" x14ac:dyDescent="0.2">
      <c r="A1945" s="26" t="s">
        <v>2408</v>
      </c>
      <c r="B1945" s="26" t="s">
        <v>2702</v>
      </c>
      <c r="C1945" s="26" t="s">
        <v>7157</v>
      </c>
      <c r="D1945" s="26" t="e">
        <v>#N/A</v>
      </c>
      <c r="E1945" s="26">
        <v>2</v>
      </c>
      <c r="F1945" s="26">
        <v>2</v>
      </c>
      <c r="G1945" s="26">
        <f>SUMIFS(Adoption!$G$5:$G$697,Adoption!$A$5:$A$697,'Ravi file'!A1945,Adoption!$B$5:$B$697,B1945)</f>
        <v>19.136500000000002</v>
      </c>
    </row>
    <row r="1946" spans="1:7" ht="15.75" customHeight="1" x14ac:dyDescent="0.2">
      <c r="A1946" s="26" t="s">
        <v>2408</v>
      </c>
      <c r="B1946" s="26" t="s">
        <v>2703</v>
      </c>
      <c r="C1946" s="26" t="s">
        <v>7158</v>
      </c>
      <c r="D1946" s="26" t="e">
        <v>#N/A</v>
      </c>
      <c r="E1946" s="26">
        <v>2</v>
      </c>
      <c r="F1946" s="26">
        <v>2</v>
      </c>
      <c r="G1946" s="26">
        <f>SUMIFS(Adoption!$G$5:$G$697,Adoption!$A$5:$A$697,'Ravi file'!A1946,Adoption!$B$5:$B$697,B1946)</f>
        <v>1.041442</v>
      </c>
    </row>
    <row r="1947" spans="1:7" ht="15.75" customHeight="1" x14ac:dyDescent="0.2">
      <c r="A1947" s="26" t="s">
        <v>2408</v>
      </c>
      <c r="B1947" s="26" t="s">
        <v>2706</v>
      </c>
      <c r="C1947" s="26" t="s">
        <v>7159</v>
      </c>
      <c r="D1947" s="26" t="e">
        <v>#N/A</v>
      </c>
      <c r="E1947" s="26">
        <v>2</v>
      </c>
      <c r="F1947" s="26">
        <v>2</v>
      </c>
      <c r="G1947" s="26">
        <f>SUMIFS(Adoption!$G$5:$G$697,Adoption!$A$5:$A$697,'Ravi file'!A1947,Adoption!$B$5:$B$697,B1947)</f>
        <v>3.7752279999999998</v>
      </c>
    </row>
    <row r="1948" spans="1:7" ht="15.75" customHeight="1" x14ac:dyDescent="0.2">
      <c r="A1948" s="26" t="s">
        <v>2964</v>
      </c>
      <c r="B1948" s="26" t="s">
        <v>2978</v>
      </c>
      <c r="C1948" s="26">
        <v>0</v>
      </c>
      <c r="D1948" s="26" t="e">
        <v>#N/A</v>
      </c>
      <c r="E1948" s="26">
        <v>1</v>
      </c>
      <c r="F1948" s="26">
        <v>0</v>
      </c>
      <c r="G1948" s="26">
        <f>SUMIFS(Adoption!$G$5:$G$697,Adoption!$A$5:$A$697,'Ravi file'!A1948,Adoption!$B$5:$B$697,B1948)</f>
        <v>0</v>
      </c>
    </row>
    <row r="1949" spans="1:7" ht="15.75" customHeight="1" x14ac:dyDescent="0.2">
      <c r="A1949" s="26" t="s">
        <v>47</v>
      </c>
      <c r="B1949" s="26" t="s">
        <v>7160</v>
      </c>
      <c r="C1949" s="26" t="s">
        <v>7161</v>
      </c>
      <c r="D1949" s="26" t="e">
        <v>#N/A</v>
      </c>
      <c r="E1949" s="26">
        <v>1</v>
      </c>
      <c r="F1949" s="26">
        <v>10</v>
      </c>
      <c r="G1949" s="26">
        <f>SUMIFS(Adoption!$G$5:$G$697,Adoption!$A$5:$A$697,'Ravi file'!A1949,Adoption!$B$5:$B$697,B1949)</f>
        <v>0</v>
      </c>
    </row>
    <row r="1950" spans="1:7" ht="15.75" customHeight="1" x14ac:dyDescent="0.2">
      <c r="A1950" s="26" t="s">
        <v>2175</v>
      </c>
      <c r="B1950" s="26" t="s">
        <v>2406</v>
      </c>
      <c r="C1950" s="26">
        <v>0</v>
      </c>
      <c r="D1950" s="26" t="e">
        <v>#N/A</v>
      </c>
      <c r="E1950" s="26">
        <v>2</v>
      </c>
      <c r="F1950" s="26">
        <v>0</v>
      </c>
      <c r="G1950" s="26">
        <f>SUMIFS(Adoption!$G$5:$G$697,Adoption!$A$5:$A$697,'Ravi file'!A1950,Adoption!$B$5:$B$697,B1950)</f>
        <v>0</v>
      </c>
    </row>
    <row r="1951" spans="1:7" ht="15.75" customHeight="1" x14ac:dyDescent="0.2">
      <c r="A1951" s="26" t="s">
        <v>30</v>
      </c>
      <c r="B1951" s="26" t="s">
        <v>1288</v>
      </c>
      <c r="C1951" s="26" t="s">
        <v>7162</v>
      </c>
      <c r="D1951" s="26" t="e">
        <v>#N/A</v>
      </c>
      <c r="E1951" s="26">
        <v>1</v>
      </c>
      <c r="F1951" s="26">
        <v>2</v>
      </c>
      <c r="G1951" s="26">
        <f>SUMIFS(Adoption!$G$5:$G$697,Adoption!$A$5:$A$697,'Ravi file'!A1951,Adoption!$B$5:$B$697,B1951)</f>
        <v>0</v>
      </c>
    </row>
    <row r="1952" spans="1:7" ht="15.75" customHeight="1" x14ac:dyDescent="0.2">
      <c r="A1952" s="26" t="s">
        <v>30</v>
      </c>
      <c r="B1952" s="26" t="s">
        <v>1289</v>
      </c>
      <c r="C1952" s="26" t="s">
        <v>6931</v>
      </c>
      <c r="D1952" s="26" t="e">
        <v>#N/A</v>
      </c>
      <c r="E1952" s="26">
        <v>1</v>
      </c>
      <c r="F1952" s="26">
        <v>10</v>
      </c>
      <c r="G1952" s="26">
        <f>SUMIFS(Adoption!$G$5:$G$697,Adoption!$A$5:$A$697,'Ravi file'!A1952,Adoption!$B$5:$B$697,B1952)</f>
        <v>0</v>
      </c>
    </row>
    <row r="1953" spans="1:7" ht="15.75" customHeight="1" x14ac:dyDescent="0.2">
      <c r="A1953" s="26" t="s">
        <v>30</v>
      </c>
      <c r="B1953" s="26" t="s">
        <v>1290</v>
      </c>
      <c r="C1953" s="26" t="s">
        <v>7163</v>
      </c>
      <c r="D1953" s="26" t="e">
        <v>#N/A</v>
      </c>
      <c r="E1953" s="26">
        <v>1</v>
      </c>
      <c r="F1953" s="26">
        <v>10</v>
      </c>
      <c r="G1953" s="26">
        <f>SUMIFS(Adoption!$G$5:$G$697,Adoption!$A$5:$A$697,'Ravi file'!A1953,Adoption!$B$5:$B$697,B1953)</f>
        <v>1733.7272638320026</v>
      </c>
    </row>
    <row r="1954" spans="1:7" ht="15.75" customHeight="1" x14ac:dyDescent="0.2">
      <c r="A1954" s="26" t="s">
        <v>30</v>
      </c>
      <c r="B1954" s="26" t="s">
        <v>1291</v>
      </c>
      <c r="C1954" s="26" t="s">
        <v>6756</v>
      </c>
      <c r="D1954" s="26" t="e">
        <v>#N/A</v>
      </c>
      <c r="E1954" s="26">
        <v>1</v>
      </c>
      <c r="F1954" s="26">
        <v>10</v>
      </c>
      <c r="G1954" s="26">
        <f>SUMIFS(Adoption!$G$5:$G$697,Adoption!$A$5:$A$697,'Ravi file'!A1954,Adoption!$B$5:$B$697,B1954)</f>
        <v>0</v>
      </c>
    </row>
    <row r="1955" spans="1:7" ht="15.75" customHeight="1" x14ac:dyDescent="0.2">
      <c r="A1955" s="26" t="s">
        <v>30</v>
      </c>
      <c r="B1955" s="26" t="s">
        <v>1292</v>
      </c>
      <c r="C1955" s="26" t="s">
        <v>7164</v>
      </c>
      <c r="D1955" s="26" t="e">
        <v>#N/A</v>
      </c>
      <c r="E1955" s="26">
        <v>1</v>
      </c>
      <c r="F1955" s="26">
        <v>10</v>
      </c>
      <c r="G1955" s="26">
        <f>SUMIFS(Adoption!$G$5:$G$697,Adoption!$A$5:$A$697,'Ravi file'!A1955,Adoption!$B$5:$B$697,B1955)</f>
        <v>0</v>
      </c>
    </row>
    <row r="1956" spans="1:7" ht="15.75" customHeight="1" x14ac:dyDescent="0.2">
      <c r="A1956" s="26" t="s">
        <v>30</v>
      </c>
      <c r="B1956" s="26" t="s">
        <v>1293</v>
      </c>
      <c r="C1956" s="26" t="s">
        <v>7165</v>
      </c>
      <c r="D1956" s="26" t="e">
        <v>#N/A</v>
      </c>
      <c r="E1956" s="26">
        <v>1</v>
      </c>
      <c r="F1956" s="26">
        <v>1</v>
      </c>
      <c r="G1956" s="26">
        <f>SUMIFS(Adoption!$G$5:$G$697,Adoption!$A$5:$A$697,'Ravi file'!A1956,Adoption!$B$5:$B$697,B1956)</f>
        <v>261.161141810564</v>
      </c>
    </row>
    <row r="1957" spans="1:7" ht="15.75" customHeight="1" x14ac:dyDescent="0.2">
      <c r="A1957" s="26" t="s">
        <v>4186</v>
      </c>
      <c r="B1957" s="26" t="s">
        <v>4327</v>
      </c>
      <c r="C1957" s="26" t="s">
        <v>7166</v>
      </c>
      <c r="D1957" s="26" t="e">
        <v>#N/A</v>
      </c>
      <c r="E1957" s="26">
        <v>1</v>
      </c>
      <c r="F1957" s="26">
        <v>2</v>
      </c>
      <c r="G1957" s="26">
        <f>SUMIFS(Adoption!$G$5:$G$697,Adoption!$A$5:$A$697,'Ravi file'!A1957,Adoption!$B$5:$B$697,B1957)</f>
        <v>0</v>
      </c>
    </row>
    <row r="1958" spans="1:7" ht="15.75" customHeight="1" x14ac:dyDescent="0.2">
      <c r="A1958" s="26" t="s">
        <v>2408</v>
      </c>
      <c r="B1958" s="26" t="s">
        <v>2712</v>
      </c>
      <c r="C1958" s="26" t="s">
        <v>7167</v>
      </c>
      <c r="D1958" s="26" t="e">
        <v>#N/A</v>
      </c>
      <c r="E1958" s="26">
        <v>1</v>
      </c>
      <c r="F1958" s="26">
        <v>2</v>
      </c>
      <c r="G1958" s="26">
        <f>SUMIFS(Adoption!$G$5:$G$697,Adoption!$A$5:$A$697,'Ravi file'!A1958,Adoption!$B$5:$B$697,B1958)</f>
        <v>17.40024</v>
      </c>
    </row>
    <row r="1959" spans="1:7" ht="15.75" customHeight="1" x14ac:dyDescent="0.2">
      <c r="A1959" s="26" t="s">
        <v>2408</v>
      </c>
      <c r="B1959" s="26" t="s">
        <v>2713</v>
      </c>
      <c r="C1959" s="26" t="s">
        <v>7168</v>
      </c>
      <c r="D1959" s="26" t="e">
        <v>#N/A</v>
      </c>
      <c r="E1959" s="26">
        <v>1</v>
      </c>
      <c r="F1959" s="26">
        <v>2</v>
      </c>
      <c r="G1959" s="26">
        <f>SUMIFS(Adoption!$G$5:$G$697,Adoption!$A$5:$A$697,'Ravi file'!A1959,Adoption!$B$5:$B$697,B1959)</f>
        <v>0</v>
      </c>
    </row>
    <row r="1960" spans="1:7" ht="15.75" customHeight="1" x14ac:dyDescent="0.2">
      <c r="A1960" s="26" t="s">
        <v>4186</v>
      </c>
      <c r="B1960" s="26" t="s">
        <v>4328</v>
      </c>
      <c r="C1960" s="26" t="s">
        <v>7169</v>
      </c>
      <c r="D1960" s="26" t="e">
        <v>#N/A</v>
      </c>
      <c r="E1960" s="26">
        <v>1</v>
      </c>
      <c r="F1960" s="26">
        <v>2</v>
      </c>
      <c r="G1960" s="26">
        <f>SUMIFS(Adoption!$G$5:$G$697,Adoption!$A$5:$A$697,'Ravi file'!A1960,Adoption!$B$5:$B$697,B1960)</f>
        <v>0</v>
      </c>
    </row>
    <row r="1961" spans="1:7" ht="15.75" customHeight="1" x14ac:dyDescent="0.2">
      <c r="A1961" s="26" t="s">
        <v>2810</v>
      </c>
      <c r="B1961" s="26" t="s">
        <v>2962</v>
      </c>
      <c r="C1961" s="26" t="s">
        <v>7170</v>
      </c>
      <c r="D1961" s="26" t="e">
        <v>#N/A</v>
      </c>
      <c r="E1961" s="26">
        <v>2</v>
      </c>
      <c r="F1961" s="26">
        <v>4</v>
      </c>
      <c r="G1961" s="26">
        <f>SUMIFS(Adoption!$G$5:$G$697,Adoption!$A$5:$A$697,'Ravi file'!A1961,Adoption!$B$5:$B$697,B1961)</f>
        <v>0</v>
      </c>
    </row>
    <row r="1962" spans="1:7" ht="15.75" customHeight="1" x14ac:dyDescent="0.2">
      <c r="A1962" s="26" t="s">
        <v>2408</v>
      </c>
      <c r="B1962" s="26" t="s">
        <v>2714</v>
      </c>
      <c r="C1962" s="26" t="s">
        <v>6366</v>
      </c>
      <c r="D1962" s="26" t="e">
        <v>#N/A</v>
      </c>
      <c r="E1962" s="26">
        <v>1</v>
      </c>
      <c r="F1962" s="26">
        <v>10</v>
      </c>
      <c r="G1962" s="26">
        <f>SUMIFS(Adoption!$G$5:$G$697,Adoption!$A$5:$A$697,'Ravi file'!A1962,Adoption!$B$5:$B$697,B1962)</f>
        <v>0</v>
      </c>
    </row>
    <row r="1963" spans="1:7" ht="15.75" customHeight="1" x14ac:dyDescent="0.2">
      <c r="A1963" s="26" t="s">
        <v>2982</v>
      </c>
      <c r="B1963" s="26" t="s">
        <v>7171</v>
      </c>
      <c r="C1963" s="26">
        <v>0</v>
      </c>
      <c r="D1963" s="26" t="e">
        <v>#N/A</v>
      </c>
      <c r="E1963" s="26">
        <v>2</v>
      </c>
      <c r="F1963" s="26">
        <v>0</v>
      </c>
      <c r="G1963" s="26">
        <f>SUMIFS(Adoption!$G$5:$G$697,Adoption!$A$5:$A$697,'Ravi file'!A1963,Adoption!$B$5:$B$697,B1963)</f>
        <v>0</v>
      </c>
    </row>
    <row r="1964" spans="1:7" ht="15.75" customHeight="1" x14ac:dyDescent="0.2">
      <c r="A1964" s="26" t="s">
        <v>422</v>
      </c>
      <c r="B1964" s="26" t="s">
        <v>526</v>
      </c>
      <c r="C1964" s="26" t="s">
        <v>5552</v>
      </c>
      <c r="D1964" s="26" t="e">
        <v>#N/A</v>
      </c>
      <c r="E1964" s="26">
        <v>2</v>
      </c>
      <c r="F1964" s="26">
        <v>0</v>
      </c>
      <c r="G1964" s="26">
        <f>SUMIFS(Adoption!$G$5:$G$697,Adoption!$A$5:$A$697,'Ravi file'!A1964,Adoption!$B$5:$B$697,B1964)</f>
        <v>117.25218616903912</v>
      </c>
    </row>
    <row r="1965" spans="1:7" ht="15.75" customHeight="1" x14ac:dyDescent="0.2">
      <c r="A1965" s="26" t="s">
        <v>27</v>
      </c>
      <c r="B1965" s="26" t="s">
        <v>45</v>
      </c>
      <c r="C1965" s="26" t="s">
        <v>7172</v>
      </c>
      <c r="D1965" s="26" t="e">
        <v>#N/A</v>
      </c>
      <c r="E1965" s="26">
        <v>1</v>
      </c>
      <c r="F1965" s="26">
        <v>10</v>
      </c>
      <c r="G1965" s="26">
        <f>SUMIFS(Adoption!$G$5:$G$697,Adoption!$A$5:$A$697,'Ravi file'!A1965,Adoption!$B$5:$B$697,B1965)</f>
        <v>0.38324999999999998</v>
      </c>
    </row>
    <row r="1966" spans="1:7" ht="15.75" customHeight="1" x14ac:dyDescent="0.2">
      <c r="A1966" s="26" t="s">
        <v>1296</v>
      </c>
      <c r="B1966" s="26" t="s">
        <v>1306</v>
      </c>
      <c r="C1966" s="26" t="s">
        <v>7173</v>
      </c>
      <c r="D1966" s="26" t="e">
        <v>#N/A</v>
      </c>
      <c r="E1966" s="26">
        <v>1</v>
      </c>
      <c r="F1966" s="26">
        <v>10</v>
      </c>
      <c r="G1966" s="26">
        <f>SUMIFS(Adoption!$G$5:$G$697,Adoption!$A$5:$A$697,'Ravi file'!A1966,Adoption!$B$5:$B$697,B1966)</f>
        <v>60.988239999999998</v>
      </c>
    </row>
    <row r="1967" spans="1:7" ht="15.75" customHeight="1" x14ac:dyDescent="0.2">
      <c r="A1967" s="26" t="s">
        <v>2175</v>
      </c>
      <c r="B1967" s="26" t="s">
        <v>2407</v>
      </c>
      <c r="C1967" s="26" t="s">
        <v>7174</v>
      </c>
      <c r="D1967" s="26" t="e">
        <v>#N/A</v>
      </c>
      <c r="E1967" s="26">
        <v>2</v>
      </c>
      <c r="F1967" s="26">
        <v>2</v>
      </c>
      <c r="G1967" s="26">
        <f>SUMIFS(Adoption!$G$5:$G$697,Adoption!$A$5:$A$697,'Ravi file'!A1967,Adoption!$B$5:$B$697,B1967)</f>
        <v>0</v>
      </c>
    </row>
    <row r="1968" spans="1:7" ht="15.75" customHeight="1" x14ac:dyDescent="0.2">
      <c r="A1968" s="26" t="s">
        <v>4186</v>
      </c>
      <c r="B1968" s="26" t="s">
        <v>4329</v>
      </c>
      <c r="C1968" s="26" t="s">
        <v>7175</v>
      </c>
      <c r="D1968" s="26" t="e">
        <v>#N/A</v>
      </c>
      <c r="E1968" s="26">
        <v>2</v>
      </c>
      <c r="F1968" s="26">
        <v>1</v>
      </c>
      <c r="G1968" s="26">
        <f>SUMIFS(Adoption!$G$5:$G$697,Adoption!$A$5:$A$697,'Ravi file'!A1968,Adoption!$B$5:$B$697,B1968)</f>
        <v>384.28123579999999</v>
      </c>
    </row>
    <row r="1969" spans="1:7" ht="15.75" customHeight="1" x14ac:dyDescent="0.2">
      <c r="A1969" s="26" t="s">
        <v>1413</v>
      </c>
      <c r="B1969" s="26" t="s">
        <v>1564</v>
      </c>
      <c r="C1969" s="26" t="s">
        <v>7176</v>
      </c>
      <c r="D1969" s="26" t="e">
        <v>#N/A</v>
      </c>
      <c r="E1969" s="26">
        <v>1</v>
      </c>
      <c r="F1969" s="26">
        <v>2</v>
      </c>
      <c r="G1969" s="26">
        <f>SUMIFS(Adoption!$G$5:$G$697,Adoption!$A$5:$A$697,'Ravi file'!A1969,Adoption!$B$5:$B$697,B1969)</f>
        <v>0</v>
      </c>
    </row>
    <row r="1970" spans="1:7" ht="15.75" customHeight="1" x14ac:dyDescent="0.2">
      <c r="A1970" s="26" t="s">
        <v>1413</v>
      </c>
      <c r="B1970" s="26" t="s">
        <v>7177</v>
      </c>
      <c r="C1970" s="26" t="s">
        <v>7178</v>
      </c>
      <c r="D1970" s="26" t="e">
        <v>#N/A</v>
      </c>
      <c r="E1970" s="26">
        <v>1</v>
      </c>
      <c r="F1970" s="26">
        <v>1</v>
      </c>
      <c r="G1970" s="26">
        <f>SUMIFS(Adoption!$G$5:$G$697,Adoption!$A$5:$A$697,'Ravi file'!A1970,Adoption!$B$5:$B$697,B1970)</f>
        <v>0</v>
      </c>
    </row>
    <row r="1971" spans="1:7" ht="15.75" customHeight="1" x14ac:dyDescent="0.2">
      <c r="A1971" s="26" t="s">
        <v>1413</v>
      </c>
      <c r="B1971" s="26" t="s">
        <v>1567</v>
      </c>
      <c r="C1971" s="26" t="s">
        <v>7179</v>
      </c>
      <c r="D1971" s="26" t="e">
        <v>#N/A</v>
      </c>
      <c r="E1971" s="26">
        <v>1</v>
      </c>
      <c r="F1971" s="26">
        <v>1</v>
      </c>
      <c r="G1971" s="26">
        <f>SUMIFS(Adoption!$G$5:$G$697,Adoption!$A$5:$A$697,'Ravi file'!A1971,Adoption!$B$5:$B$697,B1971)</f>
        <v>0</v>
      </c>
    </row>
    <row r="1972" spans="1:7" ht="15.75" customHeight="1" x14ac:dyDescent="0.2">
      <c r="A1972" s="26" t="s">
        <v>1413</v>
      </c>
      <c r="B1972" s="26" t="s">
        <v>1568</v>
      </c>
      <c r="C1972" s="26" t="s">
        <v>7180</v>
      </c>
      <c r="D1972" s="26" t="e">
        <v>#N/A</v>
      </c>
      <c r="E1972" s="26">
        <v>1</v>
      </c>
      <c r="F1972" s="26">
        <v>1</v>
      </c>
      <c r="G1972" s="26">
        <f>SUMIFS(Adoption!$G$5:$G$697,Adoption!$A$5:$A$697,'Ravi file'!A1972,Adoption!$B$5:$B$697,B1972)</f>
        <v>302.17471924469947</v>
      </c>
    </row>
    <row r="1973" spans="1:7" ht="15.75" customHeight="1" x14ac:dyDescent="0.2">
      <c r="A1973" s="26" t="s">
        <v>1413</v>
      </c>
      <c r="B1973" s="26" t="s">
        <v>1569</v>
      </c>
      <c r="C1973" s="26" t="s">
        <v>5465</v>
      </c>
      <c r="D1973" s="26" t="e">
        <v>#N/A</v>
      </c>
      <c r="E1973" s="26">
        <v>1</v>
      </c>
      <c r="F1973" s="26">
        <v>10</v>
      </c>
      <c r="G1973" s="26">
        <f>SUMIFS(Adoption!$G$5:$G$697,Adoption!$A$5:$A$697,'Ravi file'!A1973,Adoption!$B$5:$B$697,B1973)</f>
        <v>65.69272681398283</v>
      </c>
    </row>
    <row r="1974" spans="1:7" ht="15.75" customHeight="1" x14ac:dyDescent="0.2">
      <c r="A1974" s="26" t="s">
        <v>1413</v>
      </c>
      <c r="B1974" s="26" t="s">
        <v>1570</v>
      </c>
      <c r="C1974" s="26" t="s">
        <v>7181</v>
      </c>
      <c r="D1974" s="26" t="e">
        <v>#N/A</v>
      </c>
      <c r="E1974" s="26">
        <v>1</v>
      </c>
      <c r="F1974" s="26">
        <v>1</v>
      </c>
      <c r="G1974" s="26">
        <f>SUMIFS(Adoption!$G$5:$G$697,Adoption!$A$5:$A$697,'Ravi file'!A1974,Adoption!$B$5:$B$697,B1974)</f>
        <v>328.44392723721154</v>
      </c>
    </row>
    <row r="1975" spans="1:7" ht="15.75" customHeight="1" x14ac:dyDescent="0.2">
      <c r="A1975" s="26" t="s">
        <v>1413</v>
      </c>
      <c r="B1975" s="26" t="s">
        <v>1571</v>
      </c>
      <c r="C1975" s="26" t="s">
        <v>7182</v>
      </c>
      <c r="D1975" s="26" t="e">
        <v>#N/A</v>
      </c>
      <c r="E1975" s="26">
        <v>1</v>
      </c>
      <c r="F1975" s="26">
        <v>10</v>
      </c>
      <c r="G1975" s="26">
        <f>SUMIFS(Adoption!$G$5:$G$697,Adoption!$A$5:$A$697,'Ravi file'!A1975,Adoption!$B$5:$B$697,B1975)</f>
        <v>36.132477760143246</v>
      </c>
    </row>
    <row r="1976" spans="1:7" ht="15.75" customHeight="1" x14ac:dyDescent="0.2">
      <c r="A1976" s="26" t="s">
        <v>1413</v>
      </c>
      <c r="B1976" s="26" t="s">
        <v>1573</v>
      </c>
      <c r="C1976" s="26" t="s">
        <v>7183</v>
      </c>
      <c r="D1976" s="26" t="e">
        <v>#N/A</v>
      </c>
      <c r="E1976" s="26">
        <v>1</v>
      </c>
      <c r="F1976" s="26">
        <v>2</v>
      </c>
      <c r="G1976" s="26">
        <f>SUMIFS(Adoption!$G$5:$G$697,Adoption!$A$5:$A$697,'Ravi file'!A1976,Adoption!$B$5:$B$697,B1976)</f>
        <v>91.961934806494924</v>
      </c>
    </row>
    <row r="1977" spans="1:7" ht="15.75" customHeight="1" x14ac:dyDescent="0.2">
      <c r="A1977" s="26" t="s">
        <v>1413</v>
      </c>
      <c r="B1977" s="26" t="s">
        <v>1574</v>
      </c>
      <c r="C1977" s="26" t="s">
        <v>7184</v>
      </c>
      <c r="D1977" s="26" t="e">
        <v>#N/A</v>
      </c>
      <c r="E1977" s="26">
        <v>1</v>
      </c>
      <c r="F1977" s="26">
        <v>2</v>
      </c>
      <c r="G1977" s="26">
        <f>SUMIFS(Adoption!$G$5:$G$697,Adoption!$A$5:$A$697,'Ravi file'!A1977,Adoption!$B$5:$B$697,B1977)</f>
        <v>134.66664127294183</v>
      </c>
    </row>
    <row r="1978" spans="1:7" ht="15.75" customHeight="1" x14ac:dyDescent="0.2">
      <c r="A1978" s="26" t="s">
        <v>1413</v>
      </c>
      <c r="B1978" s="26" t="s">
        <v>1575</v>
      </c>
      <c r="C1978" s="26" t="s">
        <v>7185</v>
      </c>
      <c r="D1978" s="26" t="e">
        <v>#N/A</v>
      </c>
      <c r="E1978" s="26">
        <v>1</v>
      </c>
      <c r="F1978" s="26">
        <v>2</v>
      </c>
      <c r="G1978" s="26">
        <f>SUMIFS(Adoption!$G$5:$G$697,Adoption!$A$5:$A$697,'Ravi file'!A1978,Adoption!$B$5:$B$697,B1978)</f>
        <v>34.812119969071745</v>
      </c>
    </row>
    <row r="1979" spans="1:7" ht="15.75" customHeight="1" x14ac:dyDescent="0.2">
      <c r="A1979" s="26" t="s">
        <v>1413</v>
      </c>
      <c r="B1979" s="26" t="s">
        <v>1576</v>
      </c>
      <c r="C1979" s="26" t="s">
        <v>7183</v>
      </c>
      <c r="D1979" s="26" t="e">
        <v>#N/A</v>
      </c>
      <c r="E1979" s="26">
        <v>1</v>
      </c>
      <c r="F1979" s="26">
        <v>1</v>
      </c>
      <c r="G1979" s="26">
        <f>SUMIFS(Adoption!$G$5:$G$697,Adoption!$A$5:$A$697,'Ravi file'!A1979,Adoption!$B$5:$B$697,B1979)</f>
        <v>15.932974240019535</v>
      </c>
    </row>
    <row r="1980" spans="1:7" ht="15.75" customHeight="1" x14ac:dyDescent="0.2">
      <c r="A1980" s="26" t="s">
        <v>1413</v>
      </c>
      <c r="B1980" s="26" t="s">
        <v>1577</v>
      </c>
      <c r="C1980" s="26" t="s">
        <v>6279</v>
      </c>
      <c r="D1980" s="26" t="e">
        <v>#N/A</v>
      </c>
      <c r="E1980" s="26">
        <v>1</v>
      </c>
      <c r="F1980" s="26">
        <v>10</v>
      </c>
      <c r="G1980" s="26">
        <f>SUMIFS(Adoption!$G$5:$G$697,Adoption!$A$5:$A$697,'Ravi file'!A1980,Adoption!$B$5:$B$697,B1980)</f>
        <v>19.706832702559719</v>
      </c>
    </row>
    <row r="1981" spans="1:7" ht="15.75" customHeight="1" x14ac:dyDescent="0.2">
      <c r="A1981" s="26" t="s">
        <v>1413</v>
      </c>
      <c r="B1981" s="26" t="s">
        <v>1579</v>
      </c>
      <c r="C1981" s="26" t="s">
        <v>7186</v>
      </c>
      <c r="D1981" s="26" t="e">
        <v>#N/A</v>
      </c>
      <c r="E1981" s="26">
        <v>1</v>
      </c>
      <c r="F1981" s="26">
        <v>1</v>
      </c>
      <c r="G1981" s="26">
        <f>SUMIFS(Adoption!$G$5:$G$697,Adoption!$A$5:$A$697,'Ravi file'!A1981,Adoption!$B$5:$B$697,B1981)</f>
        <v>111.66876750905465</v>
      </c>
    </row>
    <row r="1982" spans="1:7" ht="15.75" customHeight="1" x14ac:dyDescent="0.2">
      <c r="A1982" s="26" t="s">
        <v>571</v>
      </c>
      <c r="B1982" s="26" t="s">
        <v>726</v>
      </c>
      <c r="C1982" s="26" t="s">
        <v>7187</v>
      </c>
      <c r="D1982" s="26" t="e">
        <v>#N/A</v>
      </c>
      <c r="E1982" s="26">
        <v>1</v>
      </c>
      <c r="F1982" s="26">
        <v>10</v>
      </c>
      <c r="G1982" s="26">
        <f>SUMIFS(Adoption!$G$5:$G$697,Adoption!$A$5:$A$697,'Ravi file'!A1982,Adoption!$B$5:$B$697,B1982)</f>
        <v>53.724967123802365</v>
      </c>
    </row>
    <row r="1983" spans="1:7" ht="15.75" customHeight="1" x14ac:dyDescent="0.2">
      <c r="A1983" s="26" t="s">
        <v>1886</v>
      </c>
      <c r="B1983" s="26" t="s">
        <v>1921</v>
      </c>
      <c r="C1983" s="26" t="s">
        <v>7188</v>
      </c>
      <c r="D1983" s="26" t="e">
        <v>#N/A</v>
      </c>
      <c r="E1983" s="26">
        <v>1</v>
      </c>
      <c r="F1983" s="26">
        <v>10</v>
      </c>
      <c r="G1983" s="26">
        <f>SUMIFS(Adoption!$G$5:$G$697,Adoption!$A$5:$A$697,'Ravi file'!A1983,Adoption!$B$5:$B$697,B1983)</f>
        <v>29.146307692307694</v>
      </c>
    </row>
    <row r="1984" spans="1:7" ht="15.75" customHeight="1" x14ac:dyDescent="0.2">
      <c r="A1984" s="26" t="s">
        <v>4186</v>
      </c>
      <c r="B1984" s="26" t="s">
        <v>4330</v>
      </c>
      <c r="C1984" s="26" t="s">
        <v>7189</v>
      </c>
      <c r="D1984" s="26" t="e">
        <v>#N/A</v>
      </c>
      <c r="E1984" s="26">
        <v>1</v>
      </c>
      <c r="F1984" s="26">
        <v>2</v>
      </c>
      <c r="G1984" s="26">
        <f>SUMIFS(Adoption!$G$5:$G$697,Adoption!$A$5:$A$697,'Ravi file'!A1984,Adoption!$B$5:$B$697,B1984)</f>
        <v>0</v>
      </c>
    </row>
    <row r="1985" spans="1:7" ht="15.75" customHeight="1" x14ac:dyDescent="0.2">
      <c r="A1985" s="26" t="s">
        <v>4186</v>
      </c>
      <c r="B1985" s="26" t="s">
        <v>4331</v>
      </c>
      <c r="C1985" s="26" t="s">
        <v>7190</v>
      </c>
      <c r="D1985" s="26" t="e">
        <v>#N/A</v>
      </c>
      <c r="E1985" s="26">
        <v>2</v>
      </c>
      <c r="F1985" s="26">
        <v>2</v>
      </c>
      <c r="G1985" s="26">
        <f>SUMIFS(Adoption!$G$5:$G$697,Adoption!$A$5:$A$697,'Ravi file'!A1985,Adoption!$B$5:$B$697,B1985)</f>
        <v>0</v>
      </c>
    </row>
    <row r="1986" spans="1:7" ht="15.75" customHeight="1" x14ac:dyDescent="0.2">
      <c r="A1986" s="26" t="s">
        <v>422</v>
      </c>
      <c r="B1986" s="26" t="s">
        <v>527</v>
      </c>
      <c r="C1986" s="26">
        <v>0</v>
      </c>
      <c r="D1986" s="26" t="e">
        <v>#N/A</v>
      </c>
      <c r="E1986" s="26">
        <v>2</v>
      </c>
      <c r="F1986" s="26">
        <v>0</v>
      </c>
      <c r="G1986" s="26">
        <f>SUMIFS(Adoption!$G$5:$G$697,Adoption!$A$5:$A$697,'Ravi file'!A1986,Adoption!$B$5:$B$697,B1986)</f>
        <v>0</v>
      </c>
    </row>
    <row r="1987" spans="1:7" ht="15.75" customHeight="1" x14ac:dyDescent="0.2">
      <c r="A1987" s="26" t="s">
        <v>4494</v>
      </c>
      <c r="B1987" s="26" t="s">
        <v>7191</v>
      </c>
      <c r="C1987" s="26" t="s">
        <v>7192</v>
      </c>
      <c r="D1987" s="26" t="e">
        <v>#N/A</v>
      </c>
      <c r="E1987" s="26">
        <v>1</v>
      </c>
      <c r="F1987" s="26">
        <v>10</v>
      </c>
      <c r="G1987" s="26">
        <f>SUMIFS(Adoption!$G$5:$G$697,Adoption!$A$5:$A$697,'Ravi file'!A1987,Adoption!$B$5:$B$697,B1987)</f>
        <v>0</v>
      </c>
    </row>
    <row r="1988" spans="1:7" ht="15.75" customHeight="1" x14ac:dyDescent="0.2">
      <c r="A1988" s="26" t="s">
        <v>4186</v>
      </c>
      <c r="B1988" s="26" t="s">
        <v>4333</v>
      </c>
      <c r="C1988" s="26" t="s">
        <v>7193</v>
      </c>
      <c r="D1988" s="26" t="e">
        <v>#N/A</v>
      </c>
      <c r="E1988" s="26">
        <v>2</v>
      </c>
      <c r="F1988" s="26">
        <v>2</v>
      </c>
      <c r="G1988" s="26">
        <f>SUMIFS(Adoption!$G$5:$G$697,Adoption!$A$5:$A$697,'Ravi file'!A1988,Adoption!$B$5:$B$697,B1988)</f>
        <v>0</v>
      </c>
    </row>
    <row r="1989" spans="1:7" ht="15.75" customHeight="1" x14ac:dyDescent="0.2">
      <c r="A1989" s="26" t="s">
        <v>1886</v>
      </c>
      <c r="B1989" s="26" t="s">
        <v>1922</v>
      </c>
      <c r="C1989" s="26" t="s">
        <v>7194</v>
      </c>
      <c r="D1989" s="26" t="e">
        <v>#N/A</v>
      </c>
      <c r="E1989" s="26">
        <v>1</v>
      </c>
      <c r="F1989" s="26">
        <v>10</v>
      </c>
      <c r="G1989" s="26">
        <f>SUMIFS(Adoption!$G$5:$G$697,Adoption!$A$5:$A$697,'Ravi file'!A1989,Adoption!$B$5:$B$697,B1989)</f>
        <v>0</v>
      </c>
    </row>
    <row r="1990" spans="1:7" ht="15.75" customHeight="1" x14ac:dyDescent="0.2">
      <c r="A1990" s="26" t="s">
        <v>4186</v>
      </c>
      <c r="B1990" s="26" t="s">
        <v>4334</v>
      </c>
      <c r="C1990" s="26" t="s">
        <v>7195</v>
      </c>
      <c r="D1990" s="26" t="e">
        <v>#N/A</v>
      </c>
      <c r="E1990" s="26">
        <v>1</v>
      </c>
      <c r="F1990" s="26">
        <v>1</v>
      </c>
      <c r="G1990" s="26">
        <f>SUMIFS(Adoption!$G$5:$G$697,Adoption!$A$5:$A$697,'Ravi file'!A1990,Adoption!$B$5:$B$697,B1990)</f>
        <v>314.4119202</v>
      </c>
    </row>
    <row r="1991" spans="1:7" ht="15.75" customHeight="1" x14ac:dyDescent="0.2">
      <c r="A1991" s="26" t="s">
        <v>4186</v>
      </c>
      <c r="B1991" s="26" t="s">
        <v>4335</v>
      </c>
      <c r="C1991" s="26" t="s">
        <v>7196</v>
      </c>
      <c r="D1991" s="26" t="e">
        <v>#N/A</v>
      </c>
      <c r="E1991" s="26">
        <v>2</v>
      </c>
      <c r="F1991" s="26">
        <v>1</v>
      </c>
      <c r="G1991" s="26">
        <f>SUMIFS(Adoption!$G$5:$G$697,Adoption!$A$5:$A$697,'Ravi file'!A1991,Adoption!$B$5:$B$697,B1991)</f>
        <v>0</v>
      </c>
    </row>
    <row r="1992" spans="1:7" ht="15.75" customHeight="1" x14ac:dyDescent="0.2">
      <c r="A1992" s="26" t="s">
        <v>1609</v>
      </c>
      <c r="B1992" s="26" t="s">
        <v>1617</v>
      </c>
      <c r="C1992" s="26" t="s">
        <v>7197</v>
      </c>
      <c r="D1992" s="26" t="e">
        <v>#N/A</v>
      </c>
      <c r="E1992" s="26">
        <v>1</v>
      </c>
      <c r="F1992" s="26">
        <v>2</v>
      </c>
      <c r="G1992" s="26">
        <f>SUMIFS(Adoption!$G$5:$G$697,Adoption!$A$5:$A$697,'Ravi file'!A1992,Adoption!$B$5:$B$697,B1992)</f>
        <v>2.1386440677966103</v>
      </c>
    </row>
    <row r="1993" spans="1:7" ht="15.75" customHeight="1" x14ac:dyDescent="0.2">
      <c r="A1993" s="26" t="s">
        <v>1413</v>
      </c>
      <c r="B1993" s="26" t="s">
        <v>1587</v>
      </c>
      <c r="C1993" s="26" t="s">
        <v>7198</v>
      </c>
      <c r="D1993" s="26" t="e">
        <v>#N/A</v>
      </c>
      <c r="E1993" s="26">
        <v>1</v>
      </c>
      <c r="F1993" s="26">
        <v>1</v>
      </c>
      <c r="G1993" s="26">
        <f>SUMIFS(Adoption!$G$5:$G$697,Adoption!$A$5:$A$697,'Ravi file'!A1993,Adoption!$B$5:$B$697,B1993)</f>
        <v>0</v>
      </c>
    </row>
    <row r="1994" spans="1:7" ht="15.75" customHeight="1" x14ac:dyDescent="0.2">
      <c r="A1994" s="26" t="s">
        <v>1413</v>
      </c>
      <c r="B1994" s="26" t="s">
        <v>1588</v>
      </c>
      <c r="C1994" s="26" t="s">
        <v>7199</v>
      </c>
      <c r="D1994" s="26" t="e">
        <v>#N/A</v>
      </c>
      <c r="E1994" s="26">
        <v>1</v>
      </c>
      <c r="F1994" s="26">
        <v>2</v>
      </c>
      <c r="G1994" s="26">
        <f>SUMIFS(Adoption!$G$5:$G$697,Adoption!$A$5:$A$697,'Ravi file'!A1994,Adoption!$B$5:$B$697,B1994)</f>
        <v>49.2670817563993</v>
      </c>
    </row>
    <row r="1995" spans="1:7" ht="15.75" customHeight="1" x14ac:dyDescent="0.2">
      <c r="A1995" s="26" t="s">
        <v>1413</v>
      </c>
      <c r="B1995" s="26" t="s">
        <v>1589</v>
      </c>
      <c r="C1995" s="26" t="s">
        <v>7200</v>
      </c>
      <c r="D1995" s="26" t="e">
        <v>#N/A</v>
      </c>
      <c r="E1995" s="26">
        <v>1</v>
      </c>
      <c r="F1995" s="26">
        <v>1</v>
      </c>
      <c r="G1995" s="26">
        <f>SUMIFS(Adoption!$G$5:$G$697,Adoption!$A$5:$A$697,'Ravi file'!A1995,Adoption!$B$5:$B$697,B1995)</f>
        <v>0</v>
      </c>
    </row>
    <row r="1996" spans="1:7" ht="15.75" customHeight="1" x14ac:dyDescent="0.2">
      <c r="A1996" s="26" t="s">
        <v>1413</v>
      </c>
      <c r="B1996" s="26" t="s">
        <v>1590</v>
      </c>
      <c r="C1996" s="26" t="s">
        <v>7201</v>
      </c>
      <c r="D1996" s="26" t="e">
        <v>#N/A</v>
      </c>
      <c r="E1996" s="26">
        <v>1</v>
      </c>
      <c r="F1996" s="26">
        <v>1</v>
      </c>
      <c r="G1996" s="26">
        <f>SUMIFS(Adoption!$G$5:$G$697,Adoption!$A$5:$A$697,'Ravi file'!A1996,Adoption!$B$5:$B$697,B1996)</f>
        <v>19.706832702559719</v>
      </c>
    </row>
    <row r="1997" spans="1:7" ht="15.75" customHeight="1" x14ac:dyDescent="0.2">
      <c r="A1997" s="26" t="s">
        <v>1413</v>
      </c>
      <c r="B1997" s="26" t="s">
        <v>1591</v>
      </c>
      <c r="C1997" s="26" t="s">
        <v>7201</v>
      </c>
      <c r="D1997" s="26" t="e">
        <v>#N/A</v>
      </c>
      <c r="E1997" s="26">
        <v>1</v>
      </c>
      <c r="F1997" s="26">
        <v>1</v>
      </c>
      <c r="G1997" s="26">
        <f>SUMIFS(Adoption!$G$5:$G$697,Adoption!$A$5:$A$697,'Ravi file'!A1997,Adoption!$B$5:$B$697,B1997)</f>
        <v>0</v>
      </c>
    </row>
    <row r="1998" spans="1:7" ht="15.75" customHeight="1" x14ac:dyDescent="0.2">
      <c r="A1998" s="26" t="s">
        <v>1413</v>
      </c>
      <c r="B1998" s="26" t="s">
        <v>1592</v>
      </c>
      <c r="C1998" s="26" t="s">
        <v>7202</v>
      </c>
      <c r="D1998" s="26" t="e">
        <v>#N/A</v>
      </c>
      <c r="E1998" s="26">
        <v>1</v>
      </c>
      <c r="F1998" s="26">
        <v>2</v>
      </c>
      <c r="G1998" s="26">
        <f>SUMIFS(Adoption!$G$5:$G$697,Adoption!$A$5:$A$697,'Ravi file'!A1998,Adoption!$B$5:$B$697,B1998)</f>
        <v>0</v>
      </c>
    </row>
    <row r="1999" spans="1:7" ht="15.75" customHeight="1" x14ac:dyDescent="0.2">
      <c r="A1999" s="26" t="s">
        <v>1413</v>
      </c>
      <c r="B1999" s="26" t="s">
        <v>1593</v>
      </c>
      <c r="C1999" s="26" t="s">
        <v>7203</v>
      </c>
      <c r="D1999" s="26" t="e">
        <v>#N/A</v>
      </c>
      <c r="E1999" s="26">
        <v>1</v>
      </c>
      <c r="F1999" s="26">
        <v>2</v>
      </c>
      <c r="G1999" s="26">
        <f>SUMIFS(Adoption!$G$5:$G$697,Adoption!$A$5:$A$697,'Ravi file'!A1999,Adoption!$B$5:$B$697,B1999)</f>
        <v>0</v>
      </c>
    </row>
    <row r="2000" spans="1:7" ht="15.75" customHeight="1" x14ac:dyDescent="0.2">
      <c r="A2000" s="26" t="s">
        <v>1413</v>
      </c>
      <c r="B2000" s="26" t="s">
        <v>1594</v>
      </c>
      <c r="C2000" s="26" t="s">
        <v>7204</v>
      </c>
      <c r="D2000" s="26" t="e">
        <v>#N/A</v>
      </c>
      <c r="E2000" s="26">
        <v>1</v>
      </c>
      <c r="F2000" s="26">
        <v>1</v>
      </c>
      <c r="G2000" s="26">
        <f>SUMIFS(Adoption!$G$5:$G$697,Adoption!$A$5:$A$697,'Ravi file'!A2000,Adoption!$B$5:$B$697,B2000)</f>
        <v>39.413665405119438</v>
      </c>
    </row>
    <row r="2001" spans="1:7" ht="15.75" customHeight="1" x14ac:dyDescent="0.2">
      <c r="A2001" s="26" t="s">
        <v>1413</v>
      </c>
      <c r="B2001" s="26" t="s">
        <v>1595</v>
      </c>
      <c r="C2001" s="26" t="s">
        <v>7205</v>
      </c>
      <c r="D2001" s="26" t="e">
        <v>#N/A</v>
      </c>
      <c r="E2001" s="26">
        <v>1</v>
      </c>
      <c r="F2001" s="26">
        <v>1</v>
      </c>
      <c r="G2001" s="26">
        <f>SUMIFS(Adoption!$G$5:$G$697,Adoption!$A$5:$A$697,'Ravi file'!A2001,Adoption!$B$5:$B$697,B2001)</f>
        <v>59.120498107679154</v>
      </c>
    </row>
    <row r="2002" spans="1:7" ht="15.75" customHeight="1" x14ac:dyDescent="0.2">
      <c r="A2002" s="26" t="s">
        <v>1413</v>
      </c>
      <c r="B2002" s="26" t="s">
        <v>1597</v>
      </c>
      <c r="C2002" s="26" t="s">
        <v>7206</v>
      </c>
      <c r="D2002" s="26" t="e">
        <v>#N/A</v>
      </c>
      <c r="E2002" s="26">
        <v>1</v>
      </c>
      <c r="F2002" s="26">
        <v>1</v>
      </c>
      <c r="G2002" s="26">
        <f>SUMIFS(Adoption!$G$5:$G$697,Adoption!$A$5:$A$697,'Ravi file'!A2002,Adoption!$B$5:$B$697,B2002)</f>
        <v>0</v>
      </c>
    </row>
    <row r="2003" spans="1:7" ht="15.75" customHeight="1" x14ac:dyDescent="0.2">
      <c r="A2003" s="26" t="s">
        <v>1413</v>
      </c>
      <c r="B2003" s="26" t="s">
        <v>1598</v>
      </c>
      <c r="C2003" s="26" t="s">
        <v>7207</v>
      </c>
      <c r="D2003" s="26" t="e">
        <v>#N/A</v>
      </c>
      <c r="E2003" s="26">
        <v>1</v>
      </c>
      <c r="F2003" s="26">
        <v>10</v>
      </c>
      <c r="G2003" s="26">
        <f>SUMIFS(Adoption!$G$5:$G$697,Adoption!$A$5:$A$697,'Ravi file'!A2003,Adoption!$B$5:$B$697,B2003)</f>
        <v>19.706832702559719</v>
      </c>
    </row>
    <row r="2004" spans="1:7" ht="15.75" customHeight="1" x14ac:dyDescent="0.2">
      <c r="A2004" s="26" t="s">
        <v>1413</v>
      </c>
      <c r="B2004" s="26" t="s">
        <v>1599</v>
      </c>
      <c r="C2004" s="26" t="s">
        <v>7208</v>
      </c>
      <c r="D2004" s="26" t="e">
        <v>#N/A</v>
      </c>
      <c r="E2004" s="26">
        <v>1</v>
      </c>
      <c r="F2004" s="26">
        <v>2</v>
      </c>
      <c r="G2004" s="26">
        <f>SUMIFS(Adoption!$G$5:$G$697,Adoption!$A$5:$A$697,'Ravi file'!A2004,Adoption!$B$5:$B$697,B2004)</f>
        <v>0</v>
      </c>
    </row>
    <row r="2005" spans="1:7" ht="15.75" customHeight="1" x14ac:dyDescent="0.2">
      <c r="A2005" s="26" t="s">
        <v>1413</v>
      </c>
      <c r="B2005" s="26" t="s">
        <v>1600</v>
      </c>
      <c r="C2005" s="26" t="s">
        <v>7209</v>
      </c>
      <c r="D2005" s="26" t="e">
        <v>#N/A</v>
      </c>
      <c r="E2005" s="26">
        <v>1</v>
      </c>
      <c r="F2005" s="26">
        <v>1</v>
      </c>
      <c r="G2005" s="26">
        <f>SUMIFS(Adoption!$G$5:$G$697,Adoption!$A$5:$A$697,'Ravi file'!A2005,Adoption!$B$5:$B$697,B2005)</f>
        <v>0</v>
      </c>
    </row>
    <row r="2006" spans="1:7" ht="15.75" customHeight="1" x14ac:dyDescent="0.2">
      <c r="A2006" s="26" t="s">
        <v>1413</v>
      </c>
      <c r="B2006" s="26" t="s">
        <v>1601</v>
      </c>
      <c r="C2006" s="26" t="s">
        <v>7210</v>
      </c>
      <c r="D2006" s="26" t="e">
        <v>#N/A</v>
      </c>
      <c r="E2006" s="26">
        <v>1</v>
      </c>
      <c r="F2006" s="26">
        <v>2</v>
      </c>
      <c r="G2006" s="26">
        <f>SUMIFS(Adoption!$G$5:$G$697,Adoption!$A$5:$A$697,'Ravi file'!A2006,Adoption!$B$5:$B$697,B2006)</f>
        <v>0</v>
      </c>
    </row>
    <row r="2007" spans="1:7" ht="15.75" customHeight="1" x14ac:dyDescent="0.2">
      <c r="A2007" s="26" t="s">
        <v>1413</v>
      </c>
      <c r="B2007" s="26" t="s">
        <v>1602</v>
      </c>
      <c r="C2007" s="26" t="s">
        <v>7211</v>
      </c>
      <c r="D2007" s="26" t="e">
        <v>#N/A</v>
      </c>
      <c r="E2007" s="26">
        <v>1</v>
      </c>
      <c r="F2007" s="26">
        <v>2</v>
      </c>
      <c r="G2007" s="26">
        <f>SUMIFS(Adoption!$G$5:$G$697,Adoption!$A$5:$A$697,'Ravi file'!A2007,Adoption!$B$5:$B$697,B2007)</f>
        <v>0</v>
      </c>
    </row>
    <row r="2008" spans="1:7" ht="15.75" customHeight="1" x14ac:dyDescent="0.2">
      <c r="A2008" s="26" t="s">
        <v>1413</v>
      </c>
      <c r="B2008" s="26" t="s">
        <v>1603</v>
      </c>
      <c r="C2008" s="26" t="s">
        <v>7212</v>
      </c>
      <c r="D2008" s="26" t="e">
        <v>#N/A</v>
      </c>
      <c r="E2008" s="26">
        <v>1</v>
      </c>
      <c r="F2008" s="26">
        <v>2</v>
      </c>
      <c r="G2008" s="26">
        <f>SUMIFS(Adoption!$G$5:$G$697,Adoption!$A$5:$A$697,'Ravi file'!A2008,Adoption!$B$5:$B$697,B2008)</f>
        <v>0</v>
      </c>
    </row>
    <row r="2009" spans="1:7" ht="15.75" customHeight="1" x14ac:dyDescent="0.2">
      <c r="A2009" s="26" t="s">
        <v>1413</v>
      </c>
      <c r="B2009" s="26" t="s">
        <v>1604</v>
      </c>
      <c r="C2009" s="26" t="s">
        <v>7213</v>
      </c>
      <c r="D2009" s="26" t="e">
        <v>#N/A</v>
      </c>
      <c r="E2009" s="26">
        <v>1</v>
      </c>
      <c r="F2009" s="26">
        <v>10</v>
      </c>
      <c r="G2009" s="26">
        <f>SUMIFS(Adoption!$G$5:$G$697,Adoption!$A$5:$A$697,'Ravi file'!A2009,Adoption!$B$5:$B$697,B2009)</f>
        <v>0</v>
      </c>
    </row>
    <row r="2010" spans="1:7" ht="15.75" customHeight="1" x14ac:dyDescent="0.2">
      <c r="A2010" s="26" t="s">
        <v>571</v>
      </c>
      <c r="B2010" s="26" t="s">
        <v>662</v>
      </c>
      <c r="C2010" s="26" t="s">
        <v>7214</v>
      </c>
      <c r="D2010" s="26" t="e">
        <v>#N/A</v>
      </c>
      <c r="E2010" s="26">
        <v>1</v>
      </c>
      <c r="F2010" s="26">
        <v>10</v>
      </c>
      <c r="G2010" s="26">
        <f>SUMIFS(Adoption!$G$5:$G$697,Adoption!$A$5:$A$697,'Ravi file'!A2010,Adoption!$B$5:$B$697,B2010)</f>
        <v>39.08058020868787</v>
      </c>
    </row>
    <row r="2011" spans="1:7" ht="15.75" customHeight="1" x14ac:dyDescent="0.2">
      <c r="A2011" s="26" t="s">
        <v>1036</v>
      </c>
      <c r="B2011" s="26" t="s">
        <v>1055</v>
      </c>
      <c r="C2011" s="26" t="s">
        <v>7215</v>
      </c>
      <c r="D2011" s="26" t="e">
        <v>#N/A</v>
      </c>
      <c r="E2011" s="26">
        <v>1</v>
      </c>
      <c r="F2011" s="26">
        <v>10</v>
      </c>
      <c r="G2011" s="26">
        <f>SUMIFS(Adoption!$G$5:$G$697,Adoption!$A$5:$A$697,'Ravi file'!A2011,Adoption!$B$5:$B$697,B2011)</f>
        <v>1.2816250481695568</v>
      </c>
    </row>
    <row r="2012" spans="1:7" ht="15.75" customHeight="1" x14ac:dyDescent="0.2">
      <c r="A2012" s="26" t="s">
        <v>2408</v>
      </c>
      <c r="B2012" s="26" t="s">
        <v>2717</v>
      </c>
      <c r="C2012" s="26" t="s">
        <v>7216</v>
      </c>
      <c r="D2012" s="26" t="e">
        <v>#N/A</v>
      </c>
      <c r="E2012" s="26">
        <v>1</v>
      </c>
      <c r="F2012" s="26">
        <v>2</v>
      </c>
      <c r="G2012" s="26">
        <f>SUMIFS(Adoption!$G$5:$G$697,Adoption!$A$5:$A$697,'Ravi file'!A2012,Adoption!$B$5:$B$697,B2012)</f>
        <v>0</v>
      </c>
    </row>
    <row r="2013" spans="1:7" ht="15.75" customHeight="1" x14ac:dyDescent="0.2">
      <c r="A2013" s="26" t="s">
        <v>319</v>
      </c>
      <c r="B2013" s="26" t="s">
        <v>333</v>
      </c>
      <c r="C2013" s="26" t="s">
        <v>5934</v>
      </c>
      <c r="D2013" s="26" t="e">
        <v>#N/A</v>
      </c>
      <c r="E2013" s="26">
        <v>1</v>
      </c>
      <c r="F2013" s="26">
        <v>10</v>
      </c>
      <c r="G2013" s="26">
        <f>SUMIFS(Adoption!$G$5:$G$697,Adoption!$A$5:$A$697,'Ravi file'!A2013,Adoption!$B$5:$B$697,B2013)</f>
        <v>0</v>
      </c>
    </row>
    <row r="2014" spans="1:7" ht="15.75" customHeight="1" x14ac:dyDescent="0.2">
      <c r="A2014" s="26" t="s">
        <v>1314</v>
      </c>
      <c r="B2014" s="26" t="s">
        <v>1411</v>
      </c>
      <c r="C2014" s="26" t="s">
        <v>5960</v>
      </c>
      <c r="D2014" s="26" t="e">
        <v>#N/A</v>
      </c>
      <c r="E2014" s="26">
        <v>1</v>
      </c>
      <c r="F2014" s="26">
        <v>10</v>
      </c>
      <c r="G2014" s="26">
        <f>SUMIFS(Adoption!$G$5:$G$697,Adoption!$A$5:$A$697,'Ravi file'!A2014,Adoption!$B$5:$B$697,B2014)</f>
        <v>0.77238202014069457</v>
      </c>
    </row>
    <row r="2015" spans="1:7" ht="15.75" customHeight="1" x14ac:dyDescent="0.2">
      <c r="A2015" s="26" t="s">
        <v>4494</v>
      </c>
      <c r="B2015" s="26" t="s">
        <v>819</v>
      </c>
      <c r="C2015" s="26" t="s">
        <v>7217</v>
      </c>
      <c r="D2015" s="26" t="e">
        <v>#N/A</v>
      </c>
      <c r="E2015" s="26">
        <v>1</v>
      </c>
      <c r="F2015" s="26">
        <v>1</v>
      </c>
      <c r="G2015" s="26">
        <f>SUMIFS(Adoption!$G$5:$G$697,Adoption!$A$5:$A$697,'Ravi file'!A2015,Adoption!$B$5:$B$697,B2015)</f>
        <v>0</v>
      </c>
    </row>
    <row r="2016" spans="1:7" ht="15.75" customHeight="1" x14ac:dyDescent="0.2">
      <c r="A2016" s="26" t="s">
        <v>861</v>
      </c>
      <c r="B2016" s="26" t="s">
        <v>898</v>
      </c>
      <c r="C2016" s="26" t="s">
        <v>7218</v>
      </c>
      <c r="D2016" s="26" t="e">
        <v>#N/A</v>
      </c>
      <c r="E2016" s="26">
        <v>1</v>
      </c>
      <c r="F2016" s="26">
        <v>3</v>
      </c>
      <c r="G2016" s="26">
        <f>SUMIFS(Adoption!$G$5:$G$697,Adoption!$A$5:$A$697,'Ravi file'!A2016,Adoption!$B$5:$B$697,B2016)</f>
        <v>0</v>
      </c>
    </row>
    <row r="2017" spans="1:7" ht="15.75" customHeight="1" x14ac:dyDescent="0.2">
      <c r="A2017" s="26" t="s">
        <v>1314</v>
      </c>
      <c r="B2017" s="26" t="s">
        <v>1412</v>
      </c>
      <c r="C2017" s="26" t="s">
        <v>5527</v>
      </c>
      <c r="D2017" s="26" t="e">
        <v>#N/A</v>
      </c>
      <c r="E2017" s="26">
        <v>1</v>
      </c>
      <c r="F2017" s="26">
        <v>10</v>
      </c>
      <c r="G2017" s="26">
        <f>SUMIFS(Adoption!$G$5:$G$697,Adoption!$A$5:$A$697,'Ravi file'!A2017,Adoption!$B$5:$B$697,B2017)</f>
        <v>0</v>
      </c>
    </row>
    <row r="2018" spans="1:7" ht="15.75" customHeight="1" x14ac:dyDescent="0.2">
      <c r="A2018" s="26" t="s">
        <v>4186</v>
      </c>
      <c r="B2018" s="26" t="s">
        <v>4336</v>
      </c>
      <c r="C2018" s="26" t="s">
        <v>7219</v>
      </c>
      <c r="D2018" s="26" t="e">
        <v>#N/A</v>
      </c>
      <c r="E2018" s="26">
        <v>2</v>
      </c>
      <c r="F2018" s="26">
        <v>10</v>
      </c>
      <c r="G2018" s="26">
        <f>SUMIFS(Adoption!$G$5:$G$697,Adoption!$A$5:$A$697,'Ravi file'!A2018,Adoption!$B$5:$B$697,B2018)</f>
        <v>0</v>
      </c>
    </row>
    <row r="2019" spans="1:7" ht="15.75" customHeight="1" x14ac:dyDescent="0.2">
      <c r="A2019" s="26" t="s">
        <v>1413</v>
      </c>
      <c r="B2019" s="26" t="s">
        <v>7220</v>
      </c>
      <c r="C2019" s="26" t="s">
        <v>7221</v>
      </c>
      <c r="D2019" s="26" t="e">
        <v>#N/A</v>
      </c>
      <c r="E2019" s="26">
        <v>1</v>
      </c>
      <c r="F2019" s="26">
        <v>2</v>
      </c>
      <c r="G2019" s="26">
        <f>SUMIFS(Adoption!$G$5:$G$697,Adoption!$A$5:$A$697,'Ravi file'!A2019,Adoption!$B$5:$B$697,B2019)</f>
        <v>0</v>
      </c>
    </row>
    <row r="2020" spans="1:7" ht="15.75" customHeight="1" x14ac:dyDescent="0.2">
      <c r="A2020" s="26" t="s">
        <v>1413</v>
      </c>
      <c r="B2020" s="26" t="s">
        <v>1606</v>
      </c>
      <c r="C2020" s="26" t="s">
        <v>7222</v>
      </c>
      <c r="D2020" s="26" t="e">
        <v>#N/A</v>
      </c>
      <c r="E2020" s="26">
        <v>1</v>
      </c>
      <c r="F2020" s="26">
        <v>2</v>
      </c>
      <c r="G2020" s="26">
        <f>SUMIFS(Adoption!$G$5:$G$697,Adoption!$A$5:$A$697,'Ravi file'!A2020,Adoption!$B$5:$B$697,B2020)</f>
        <v>0</v>
      </c>
    </row>
    <row r="2021" spans="1:7" ht="15.75" customHeight="1" x14ac:dyDescent="0.2">
      <c r="A2021" s="26" t="s">
        <v>334</v>
      </c>
      <c r="B2021" s="26" t="s">
        <v>389</v>
      </c>
      <c r="C2021" s="26" t="s">
        <v>7223</v>
      </c>
      <c r="D2021" s="26" t="e">
        <v>#N/A</v>
      </c>
      <c r="E2021" s="26">
        <v>1</v>
      </c>
      <c r="F2021" s="26">
        <v>10</v>
      </c>
      <c r="G2021" s="26">
        <f>SUMIFS(Adoption!$G$5:$G$697,Adoption!$A$5:$A$697,'Ravi file'!A2021,Adoption!$B$5:$B$697,B2021)</f>
        <v>0</v>
      </c>
    </row>
    <row r="2022" spans="1:7" ht="15.75" customHeight="1" x14ac:dyDescent="0.2">
      <c r="A2022" s="26" t="s">
        <v>334</v>
      </c>
      <c r="B2022" s="26" t="s">
        <v>390</v>
      </c>
      <c r="C2022" s="26" t="s">
        <v>7224</v>
      </c>
      <c r="D2022" s="26" t="e">
        <v>#N/A</v>
      </c>
      <c r="E2022" s="26">
        <v>1</v>
      </c>
      <c r="F2022" s="26">
        <v>13</v>
      </c>
      <c r="G2022" s="26">
        <f>SUMIFS(Adoption!$G$5:$G$697,Adoption!$A$5:$A$697,'Ravi file'!A2022,Adoption!$B$5:$B$697,B2022)</f>
        <v>0</v>
      </c>
    </row>
    <row r="2023" spans="1:7" ht="15.75" customHeight="1" x14ac:dyDescent="0.2">
      <c r="A2023" s="26" t="s">
        <v>422</v>
      </c>
      <c r="B2023" s="26" t="s">
        <v>528</v>
      </c>
      <c r="C2023" s="26">
        <v>0</v>
      </c>
      <c r="D2023" s="26" t="e">
        <v>#N/A</v>
      </c>
      <c r="E2023" s="26">
        <v>2</v>
      </c>
      <c r="F2023" s="26">
        <v>0</v>
      </c>
      <c r="G2023" s="26">
        <f>SUMIFS(Adoption!$G$5:$G$697,Adoption!$A$5:$A$697,'Ravi file'!A2023,Adoption!$B$5:$B$697,B2023)</f>
        <v>0</v>
      </c>
    </row>
    <row r="2024" spans="1:7" ht="15.75" customHeight="1" x14ac:dyDescent="0.2">
      <c r="A2024" s="26" t="s">
        <v>4186</v>
      </c>
      <c r="B2024" s="26" t="s">
        <v>4337</v>
      </c>
      <c r="C2024" s="26" t="s">
        <v>7225</v>
      </c>
      <c r="D2024" s="26" t="e">
        <v>#N/A</v>
      </c>
      <c r="E2024" s="26">
        <v>2</v>
      </c>
      <c r="F2024" s="26">
        <v>2</v>
      </c>
      <c r="G2024" s="26">
        <f>SUMIFS(Adoption!$G$5:$G$697,Adoption!$A$5:$A$697,'Ravi file'!A2024,Adoption!$B$5:$B$697,B2024)</f>
        <v>0</v>
      </c>
    </row>
    <row r="2025" spans="1:7" ht="15.75" customHeight="1" x14ac:dyDescent="0.2">
      <c r="A2025" s="26" t="s">
        <v>571</v>
      </c>
      <c r="B2025" s="26" t="s">
        <v>7226</v>
      </c>
      <c r="C2025" s="26" t="s">
        <v>5465</v>
      </c>
      <c r="D2025" s="26" t="e">
        <v>#N/A</v>
      </c>
      <c r="E2025" s="26">
        <v>1</v>
      </c>
      <c r="F2025" s="26">
        <v>10</v>
      </c>
      <c r="G2025" s="26">
        <f>SUMIFS(Adoption!$G$5:$G$697,Adoption!$A$5:$A$697,'Ravi file'!A2025,Adoption!$B$5:$B$697,B2025)</f>
        <v>175.97716751953931</v>
      </c>
    </row>
    <row r="2026" spans="1:7" ht="15.75" customHeight="1" x14ac:dyDescent="0.2">
      <c r="A2026" s="26" t="s">
        <v>3280</v>
      </c>
      <c r="B2026" s="26" t="s">
        <v>3508</v>
      </c>
      <c r="C2026" s="26" t="s">
        <v>7227</v>
      </c>
      <c r="D2026" s="26" t="e">
        <v>#N/A</v>
      </c>
      <c r="E2026" s="26">
        <v>2</v>
      </c>
      <c r="F2026" s="26">
        <v>4</v>
      </c>
      <c r="G2026" s="26">
        <f>SUMIFS(Adoption!$G$5:$G$697,Adoption!$A$5:$A$697,'Ravi file'!A2026,Adoption!$B$5:$B$697,B2026)</f>
        <v>0</v>
      </c>
    </row>
    <row r="2027" spans="1:7" ht="15.75" customHeight="1" x14ac:dyDescent="0.2">
      <c r="A2027" s="26" t="s">
        <v>176</v>
      </c>
      <c r="B2027" s="26" t="s">
        <v>198</v>
      </c>
      <c r="C2027" s="26">
        <v>0</v>
      </c>
      <c r="D2027" s="26" t="e">
        <v>#N/A</v>
      </c>
      <c r="E2027" s="26">
        <v>2</v>
      </c>
      <c r="F2027" s="26">
        <v>0</v>
      </c>
      <c r="G2027" s="26">
        <f>SUMIFS(Adoption!$G$5:$G$697,Adoption!$A$5:$A$697,'Ravi file'!A2027,Adoption!$B$5:$B$697,B2027)</f>
        <v>0</v>
      </c>
    </row>
    <row r="2028" spans="1:7" ht="15.75" customHeight="1" x14ac:dyDescent="0.2">
      <c r="A2028" s="26" t="s">
        <v>176</v>
      </c>
      <c r="B2028" s="26" t="s">
        <v>197</v>
      </c>
      <c r="C2028" s="26">
        <v>0</v>
      </c>
      <c r="D2028" s="26" t="e">
        <v>#N/A</v>
      </c>
      <c r="E2028" s="26">
        <v>2</v>
      </c>
      <c r="F2028" s="26">
        <v>0</v>
      </c>
      <c r="G2028" s="26">
        <f>SUMIFS(Adoption!$G$5:$G$697,Adoption!$A$5:$A$697,'Ravi file'!A2028,Adoption!$B$5:$B$697,B2028)</f>
        <v>0</v>
      </c>
    </row>
    <row r="2029" spans="1:7" ht="15.75" customHeight="1" x14ac:dyDescent="0.2">
      <c r="A2029" s="26" t="s">
        <v>1693</v>
      </c>
      <c r="B2029" s="26" t="s">
        <v>1885</v>
      </c>
      <c r="C2029" s="26" t="s">
        <v>7228</v>
      </c>
      <c r="D2029" s="26" t="e">
        <v>#N/A</v>
      </c>
      <c r="E2029" s="26">
        <v>2</v>
      </c>
      <c r="F2029" s="26">
        <v>1</v>
      </c>
      <c r="G2029" s="26">
        <f>SUMIFS(Adoption!$G$5:$G$697,Adoption!$A$5:$A$697,'Ravi file'!A2029,Adoption!$B$5:$B$697,B2029)</f>
        <v>0</v>
      </c>
    </row>
    <row r="2030" spans="1:7" ht="15.75" customHeight="1" x14ac:dyDescent="0.2">
      <c r="A2030" s="26" t="s">
        <v>2810</v>
      </c>
      <c r="B2030" s="26" t="s">
        <v>2963</v>
      </c>
      <c r="C2030" s="26" t="s">
        <v>7229</v>
      </c>
      <c r="D2030" s="26" t="e">
        <v>#N/A</v>
      </c>
      <c r="E2030" s="26">
        <v>2</v>
      </c>
      <c r="F2030" s="26">
        <v>2</v>
      </c>
      <c r="G2030" s="26">
        <f>SUMIFS(Adoption!$G$5:$G$697,Adoption!$A$5:$A$697,'Ravi file'!A2030,Adoption!$B$5:$B$697,B2030)</f>
        <v>0</v>
      </c>
    </row>
    <row r="2031" spans="1:7" ht="15.75" customHeight="1" x14ac:dyDescent="0.2">
      <c r="A2031" s="26" t="s">
        <v>208</v>
      </c>
      <c r="B2031" s="26" t="s">
        <v>234</v>
      </c>
      <c r="C2031" s="26" t="s">
        <v>7230</v>
      </c>
      <c r="D2031" s="26" t="e">
        <v>#N/A</v>
      </c>
      <c r="E2031" s="26">
        <v>1</v>
      </c>
      <c r="F2031" s="26">
        <v>10</v>
      </c>
      <c r="G2031" s="26">
        <f>SUMIFS(Adoption!$G$5:$G$697,Adoption!$A$5:$A$697,'Ravi file'!A2031,Adoption!$B$5:$B$697,B2031)</f>
        <v>0</v>
      </c>
    </row>
    <row r="2032" spans="1:7" ht="15.75" customHeight="1" x14ac:dyDescent="0.2">
      <c r="A2032" s="26" t="s">
        <v>208</v>
      </c>
      <c r="B2032" s="26" t="s">
        <v>235</v>
      </c>
      <c r="C2032" s="26" t="s">
        <v>7231</v>
      </c>
      <c r="D2032" s="26" t="e">
        <v>#N/A</v>
      </c>
      <c r="E2032" s="26">
        <v>1</v>
      </c>
      <c r="F2032" s="26">
        <v>10</v>
      </c>
      <c r="G2032" s="26">
        <f>SUMIFS(Adoption!$G$5:$G$697,Adoption!$A$5:$A$697,'Ravi file'!A2032,Adoption!$B$5:$B$697,B2032)</f>
        <v>0</v>
      </c>
    </row>
    <row r="2033" spans="1:26" ht="15.75" customHeight="1" x14ac:dyDescent="0.2">
      <c r="A2033" s="26"/>
      <c r="B2033" s="26"/>
      <c r="C2033" s="26"/>
      <c r="D2033" s="26"/>
      <c r="E2033" s="26"/>
      <c r="F2033" s="26"/>
      <c r="G2033" s="26">
        <f>SUMIFS(Adoption!$G$5:$G$697,Adoption!$A$5:$A$697,'Ravi file'!A2033,Adoption!$B$5:$B$697,B2033)</f>
        <v>0</v>
      </c>
      <c r="H2033" s="1"/>
      <c r="I2033" s="1"/>
      <c r="J2033" s="1"/>
      <c r="K2033" s="1"/>
      <c r="L2033" s="1"/>
      <c r="M2033" s="1"/>
      <c r="N2033" s="1"/>
      <c r="O2033" s="1"/>
      <c r="P2033" s="1"/>
      <c r="Q2033" s="1"/>
      <c r="R2033" s="1"/>
      <c r="S2033" s="1"/>
      <c r="T2033" s="1"/>
      <c r="U2033" s="1"/>
      <c r="V2033" s="1"/>
      <c r="W2033" s="1"/>
      <c r="X2033" s="1"/>
      <c r="Y2033" s="1"/>
      <c r="Z2033" s="1"/>
    </row>
    <row r="2034" spans="1:26" ht="15.75" customHeight="1" x14ac:dyDescent="0.2">
      <c r="A2034" s="26" t="s">
        <v>2408</v>
      </c>
      <c r="B2034" s="26">
        <v>2158</v>
      </c>
      <c r="C2034" s="26" t="s">
        <v>7232</v>
      </c>
      <c r="D2034" s="26"/>
      <c r="E2034" s="26">
        <v>1</v>
      </c>
      <c r="F2034" s="26">
        <v>2</v>
      </c>
      <c r="G2034" s="26">
        <v>3.411152</v>
      </c>
    </row>
    <row r="2035" spans="1:26" ht="15.75" customHeight="1" x14ac:dyDescent="0.2">
      <c r="A2035" s="26" t="s">
        <v>2175</v>
      </c>
      <c r="B2035" s="26" t="s">
        <v>4799</v>
      </c>
      <c r="C2035" s="26" t="s">
        <v>5474</v>
      </c>
      <c r="D2035" s="26"/>
      <c r="E2035" s="26">
        <v>2</v>
      </c>
      <c r="F2035" s="26">
        <v>2</v>
      </c>
      <c r="G2035" s="26">
        <v>60.330114774602464</v>
      </c>
    </row>
    <row r="2036" spans="1:26" ht="15.75" customHeight="1" x14ac:dyDescent="0.2">
      <c r="A2036" s="26" t="s">
        <v>2175</v>
      </c>
      <c r="B2036" s="26" t="s">
        <v>2186</v>
      </c>
      <c r="C2036" s="26" t="s">
        <v>7233</v>
      </c>
      <c r="D2036" s="26"/>
      <c r="E2036" s="26">
        <v>2</v>
      </c>
      <c r="F2036" s="26">
        <v>2</v>
      </c>
      <c r="G2036" s="26">
        <v>93.577028977961575</v>
      </c>
    </row>
    <row r="2037" spans="1:26" ht="15.75" customHeight="1" x14ac:dyDescent="0.2">
      <c r="A2037" s="26" t="s">
        <v>2175</v>
      </c>
      <c r="B2037" s="26" t="s">
        <v>7234</v>
      </c>
      <c r="C2037" s="26" t="s">
        <v>7235</v>
      </c>
      <c r="D2037" s="26"/>
      <c r="E2037" s="26">
        <v>2</v>
      </c>
      <c r="F2037" s="26">
        <v>2</v>
      </c>
      <c r="G2037" s="26">
        <v>12.988886608522066</v>
      </c>
    </row>
    <row r="2038" spans="1:26" ht="15.75" customHeight="1" x14ac:dyDescent="0.2">
      <c r="A2038" s="26" t="s">
        <v>2175</v>
      </c>
      <c r="B2038" s="26" t="s">
        <v>7236</v>
      </c>
      <c r="C2038" s="26" t="s">
        <v>7237</v>
      </c>
      <c r="D2038" s="26"/>
      <c r="E2038" s="26">
        <v>2</v>
      </c>
      <c r="F2038" s="26">
        <v>2</v>
      </c>
      <c r="G2038" s="26">
        <v>28.68328247514361</v>
      </c>
    </row>
    <row r="2039" spans="1:26" ht="15.75" customHeight="1" x14ac:dyDescent="0.2">
      <c r="A2039" s="26" t="s">
        <v>2175</v>
      </c>
      <c r="B2039" s="26" t="s">
        <v>7238</v>
      </c>
      <c r="C2039" s="26" t="s">
        <v>7239</v>
      </c>
      <c r="D2039" s="26"/>
      <c r="E2039" s="26">
        <v>1</v>
      </c>
      <c r="F2039" s="26">
        <v>1</v>
      </c>
      <c r="G2039" s="26">
        <v>4.6539459263910059</v>
      </c>
    </row>
    <row r="2040" spans="1:26" ht="15.75" customHeight="1" x14ac:dyDescent="0.2">
      <c r="A2040" s="26" t="s">
        <v>2175</v>
      </c>
      <c r="B2040" s="26" t="s">
        <v>2205</v>
      </c>
      <c r="C2040" s="26">
        <v>0</v>
      </c>
      <c r="D2040" s="26"/>
      <c r="E2040" s="26">
        <v>1</v>
      </c>
      <c r="F2040" s="26">
        <v>0</v>
      </c>
      <c r="G2040" s="26">
        <v>0.15897142025791058</v>
      </c>
    </row>
    <row r="2041" spans="1:26" ht="15.75" customHeight="1" x14ac:dyDescent="0.2">
      <c r="A2041" s="26" t="s">
        <v>7240</v>
      </c>
      <c r="B2041" s="26" t="s">
        <v>5487</v>
      </c>
      <c r="C2041" s="26" t="s">
        <v>5488</v>
      </c>
      <c r="D2041" s="26"/>
      <c r="E2041" s="26">
        <v>1</v>
      </c>
      <c r="F2041" s="26">
        <v>1</v>
      </c>
      <c r="G2041" s="26">
        <v>115.186429570171</v>
      </c>
    </row>
    <row r="2042" spans="1:26" ht="15.75" customHeight="1" x14ac:dyDescent="0.2">
      <c r="A2042" s="26" t="s">
        <v>7240</v>
      </c>
      <c r="B2042" s="26" t="s">
        <v>7241</v>
      </c>
      <c r="C2042" s="26" t="s">
        <v>7242</v>
      </c>
      <c r="D2042" s="26"/>
      <c r="E2042" s="26">
        <v>1</v>
      </c>
      <c r="F2042" s="26">
        <v>1</v>
      </c>
      <c r="G2042" s="26">
        <v>346.71622684424739</v>
      </c>
    </row>
    <row r="2043" spans="1:26" ht="15.75" customHeight="1" x14ac:dyDescent="0.2">
      <c r="A2043" s="26" t="s">
        <v>7243</v>
      </c>
      <c r="B2043" s="26" t="s">
        <v>7244</v>
      </c>
      <c r="C2043" s="26" t="s">
        <v>5494</v>
      </c>
      <c r="D2043" s="26"/>
      <c r="E2043" s="26">
        <v>1</v>
      </c>
      <c r="F2043" s="26">
        <v>10</v>
      </c>
      <c r="G2043" s="26">
        <v>49.498523469916577</v>
      </c>
    </row>
    <row r="2044" spans="1:26" ht="15.75" customHeight="1" x14ac:dyDescent="0.2">
      <c r="A2044" s="26" t="s">
        <v>2175</v>
      </c>
      <c r="B2044" s="26" t="s">
        <v>7245</v>
      </c>
      <c r="C2044" s="26" t="s">
        <v>7246</v>
      </c>
      <c r="D2044" s="26"/>
      <c r="E2044" s="26">
        <v>1</v>
      </c>
      <c r="F2044" s="26">
        <v>2</v>
      </c>
      <c r="G2044" s="26">
        <v>4.1470805284672327E-2</v>
      </c>
    </row>
    <row r="2045" spans="1:26" ht="15.75" customHeight="1" x14ac:dyDescent="0.2">
      <c r="A2045" s="26" t="s">
        <v>2175</v>
      </c>
      <c r="B2045" s="26" t="s">
        <v>7247</v>
      </c>
      <c r="C2045" s="26" t="s">
        <v>7248</v>
      </c>
      <c r="D2045" s="26"/>
      <c r="E2045" s="26">
        <v>1</v>
      </c>
      <c r="F2045" s="26">
        <v>2</v>
      </c>
      <c r="G2045" s="26">
        <v>141.63478050201601</v>
      </c>
    </row>
    <row r="2046" spans="1:26" ht="15.75" customHeight="1" x14ac:dyDescent="0.2">
      <c r="A2046" s="26" t="s">
        <v>2175</v>
      </c>
      <c r="B2046" s="26" t="s">
        <v>7249</v>
      </c>
      <c r="C2046" s="26" t="s">
        <v>7250</v>
      </c>
      <c r="D2046" s="26"/>
      <c r="E2046" s="26">
        <v>1</v>
      </c>
      <c r="F2046" s="26">
        <v>2</v>
      </c>
      <c r="G2046" s="26">
        <v>62.489591763120423</v>
      </c>
    </row>
    <row r="2047" spans="1:26" ht="15.75" customHeight="1" x14ac:dyDescent="0.2">
      <c r="A2047" s="26" t="s">
        <v>2175</v>
      </c>
      <c r="B2047" s="26" t="s">
        <v>7251</v>
      </c>
      <c r="C2047" s="26" t="s">
        <v>5499</v>
      </c>
      <c r="D2047" s="26"/>
      <c r="E2047" s="26">
        <v>1</v>
      </c>
      <c r="F2047" s="26">
        <v>2</v>
      </c>
      <c r="G2047" s="26">
        <v>27.278574142806683</v>
      </c>
    </row>
    <row r="2048" spans="1:26" ht="15.75" customHeight="1" x14ac:dyDescent="0.2">
      <c r="A2048" s="26" t="s">
        <v>2175</v>
      </c>
      <c r="B2048" s="26" t="s">
        <v>7252</v>
      </c>
      <c r="C2048" s="26" t="s">
        <v>5502</v>
      </c>
      <c r="D2048" s="26"/>
      <c r="E2048" s="26">
        <v>1</v>
      </c>
      <c r="F2048" s="26">
        <v>2</v>
      </c>
      <c r="G2048" s="26">
        <v>37.617476293638191</v>
      </c>
    </row>
    <row r="2049" spans="1:7" ht="15.75" customHeight="1" x14ac:dyDescent="0.2">
      <c r="A2049" s="26" t="s">
        <v>2175</v>
      </c>
      <c r="B2049" s="26" t="s">
        <v>7253</v>
      </c>
      <c r="C2049" s="26" t="s">
        <v>7254</v>
      </c>
      <c r="D2049" s="26"/>
      <c r="E2049" s="26">
        <v>1</v>
      </c>
      <c r="F2049" s="26">
        <v>2</v>
      </c>
      <c r="G2049" s="26">
        <v>48.070423159002544</v>
      </c>
    </row>
    <row r="2050" spans="1:7" ht="15.75" customHeight="1" x14ac:dyDescent="0.2">
      <c r="A2050" s="26" t="s">
        <v>2175</v>
      </c>
      <c r="B2050" s="26" t="s">
        <v>7255</v>
      </c>
      <c r="C2050" s="26" t="s">
        <v>5504</v>
      </c>
      <c r="D2050" s="26"/>
      <c r="E2050" s="26">
        <v>1</v>
      </c>
      <c r="F2050" s="26">
        <v>2</v>
      </c>
      <c r="G2050" s="26">
        <v>63.470606701465613</v>
      </c>
    </row>
    <row r="2051" spans="1:7" ht="15.75" customHeight="1" x14ac:dyDescent="0.2">
      <c r="A2051" s="26" t="s">
        <v>2175</v>
      </c>
      <c r="B2051" s="26" t="s">
        <v>7256</v>
      </c>
      <c r="C2051" s="26" t="s">
        <v>7257</v>
      </c>
      <c r="D2051" s="26"/>
      <c r="E2051" s="26">
        <v>1</v>
      </c>
      <c r="F2051" s="26">
        <v>2</v>
      </c>
      <c r="G2051" s="26">
        <v>171.33202416636985</v>
      </c>
    </row>
    <row r="2052" spans="1:7" ht="15.75" customHeight="1" x14ac:dyDescent="0.2">
      <c r="A2052" s="26" t="s">
        <v>2175</v>
      </c>
      <c r="B2052" s="26" t="s">
        <v>7258</v>
      </c>
      <c r="C2052" s="26" t="s">
        <v>5510</v>
      </c>
      <c r="D2052" s="26"/>
      <c r="E2052" s="26">
        <v>1</v>
      </c>
      <c r="F2052" s="26">
        <v>2</v>
      </c>
      <c r="G2052" s="26">
        <v>45.512365653026343</v>
      </c>
    </row>
    <row r="2053" spans="1:7" ht="15.75" customHeight="1" x14ac:dyDescent="0.2">
      <c r="A2053" s="26" t="s">
        <v>2408</v>
      </c>
      <c r="B2053" s="26" t="s">
        <v>7259</v>
      </c>
      <c r="C2053" s="26" t="s">
        <v>6504</v>
      </c>
      <c r="D2053" s="26"/>
      <c r="E2053" s="26">
        <v>1</v>
      </c>
      <c r="F2053" s="26">
        <v>4</v>
      </c>
      <c r="G2053" s="26">
        <v>16.509012999999999</v>
      </c>
    </row>
    <row r="2054" spans="1:7" ht="15.75" customHeight="1" x14ac:dyDescent="0.2">
      <c r="A2054" s="26" t="s">
        <v>2175</v>
      </c>
      <c r="B2054" s="26" t="s">
        <v>7260</v>
      </c>
      <c r="C2054" s="26" t="s">
        <v>5520</v>
      </c>
      <c r="D2054" s="26"/>
      <c r="E2054" s="26">
        <v>1</v>
      </c>
      <c r="F2054" s="26">
        <v>2</v>
      </c>
      <c r="G2054" s="26">
        <v>138.73712317943088</v>
      </c>
    </row>
    <row r="2055" spans="1:7" ht="15.75" customHeight="1" x14ac:dyDescent="0.2">
      <c r="A2055" s="26" t="s">
        <v>2175</v>
      </c>
      <c r="B2055" s="26" t="s">
        <v>7261</v>
      </c>
      <c r="C2055" s="26" t="s">
        <v>7262</v>
      </c>
      <c r="D2055" s="26"/>
      <c r="E2055" s="26">
        <v>1</v>
      </c>
      <c r="F2055" s="26">
        <v>2</v>
      </c>
      <c r="G2055" s="26">
        <v>3.1172221972312029</v>
      </c>
    </row>
    <row r="2056" spans="1:7" ht="15.75" customHeight="1" x14ac:dyDescent="0.2">
      <c r="A2056" s="26" t="s">
        <v>2175</v>
      </c>
      <c r="B2056" s="26" t="s">
        <v>2247</v>
      </c>
      <c r="C2056" s="26" t="s">
        <v>7263</v>
      </c>
      <c r="D2056" s="26"/>
      <c r="E2056" s="26">
        <v>1</v>
      </c>
      <c r="F2056" s="26">
        <v>2</v>
      </c>
      <c r="G2056" s="26">
        <v>3.1321977658062234</v>
      </c>
    </row>
    <row r="2057" spans="1:7" ht="15.75" customHeight="1" x14ac:dyDescent="0.2">
      <c r="A2057" s="26" t="s">
        <v>7264</v>
      </c>
      <c r="B2057" s="26" t="s">
        <v>7265</v>
      </c>
      <c r="C2057" s="26" t="s">
        <v>7266</v>
      </c>
      <c r="D2057" s="26"/>
      <c r="E2057" s="26">
        <v>1</v>
      </c>
      <c r="F2057" s="26">
        <v>13</v>
      </c>
      <c r="G2057" s="26">
        <v>323.07403925503036</v>
      </c>
    </row>
    <row r="2058" spans="1:7" ht="15.75" customHeight="1" x14ac:dyDescent="0.2">
      <c r="A2058" s="26" t="s">
        <v>7243</v>
      </c>
      <c r="B2058" s="26" t="s">
        <v>5530</v>
      </c>
      <c r="C2058" s="26" t="s">
        <v>5531</v>
      </c>
      <c r="D2058" s="26"/>
      <c r="E2058" s="26">
        <v>1</v>
      </c>
      <c r="F2058" s="26">
        <v>10</v>
      </c>
      <c r="G2058" s="26">
        <v>293.04527522074017</v>
      </c>
    </row>
    <row r="2059" spans="1:7" ht="15.75" customHeight="1" x14ac:dyDescent="0.2">
      <c r="A2059" s="26" t="s">
        <v>1098</v>
      </c>
      <c r="B2059" s="26" t="s">
        <v>7267</v>
      </c>
      <c r="C2059" s="26" t="s">
        <v>7268</v>
      </c>
      <c r="D2059" s="26"/>
      <c r="E2059" s="26">
        <v>1</v>
      </c>
      <c r="F2059" s="26">
        <v>1</v>
      </c>
      <c r="G2059" s="26">
        <v>83.858829999999998</v>
      </c>
    </row>
    <row r="2060" spans="1:7" ht="15.75" customHeight="1" x14ac:dyDescent="0.2">
      <c r="A2060" s="26" t="s">
        <v>7269</v>
      </c>
      <c r="B2060" s="26" t="s">
        <v>7270</v>
      </c>
      <c r="C2060" s="26" t="s">
        <v>7271</v>
      </c>
      <c r="D2060" s="26"/>
      <c r="E2060" s="26">
        <v>1</v>
      </c>
      <c r="F2060" s="26">
        <v>10</v>
      </c>
      <c r="G2060" s="26">
        <v>117.95683384536869</v>
      </c>
    </row>
    <row r="2061" spans="1:7" ht="15.75" customHeight="1" x14ac:dyDescent="0.2">
      <c r="A2061" s="26" t="s">
        <v>7272</v>
      </c>
      <c r="B2061" s="26" t="s">
        <v>7273</v>
      </c>
      <c r="C2061" s="26" t="s">
        <v>7274</v>
      </c>
      <c r="D2061" s="26"/>
      <c r="E2061" s="26">
        <v>1</v>
      </c>
      <c r="F2061" s="26">
        <v>4</v>
      </c>
      <c r="G2061" s="26">
        <v>63.316748321359</v>
      </c>
    </row>
    <row r="2062" spans="1:7" ht="15.75" customHeight="1" x14ac:dyDescent="0.2">
      <c r="A2062" s="26" t="s">
        <v>7275</v>
      </c>
      <c r="B2062" s="26" t="s">
        <v>927</v>
      </c>
      <c r="C2062" s="26" t="s">
        <v>5542</v>
      </c>
      <c r="D2062" s="26"/>
      <c r="E2062" s="26">
        <v>1</v>
      </c>
      <c r="F2062" s="26">
        <v>2</v>
      </c>
      <c r="G2062" s="26">
        <v>1870.2</v>
      </c>
    </row>
    <row r="2063" spans="1:7" ht="15.75" customHeight="1" x14ac:dyDescent="0.2">
      <c r="A2063" s="26" t="s">
        <v>7275</v>
      </c>
      <c r="B2063" s="26" t="s">
        <v>928</v>
      </c>
      <c r="C2063" s="26" t="s">
        <v>5544</v>
      </c>
      <c r="D2063" s="26"/>
      <c r="E2063" s="26">
        <v>1</v>
      </c>
      <c r="F2063" s="26">
        <v>2</v>
      </c>
      <c r="G2063" s="26">
        <v>30.6</v>
      </c>
    </row>
    <row r="2064" spans="1:7" ht="15.75" customHeight="1" x14ac:dyDescent="0.2">
      <c r="A2064" s="26" t="s">
        <v>7275</v>
      </c>
      <c r="B2064" s="26" t="s">
        <v>930</v>
      </c>
      <c r="C2064" s="26" t="s">
        <v>5546</v>
      </c>
      <c r="D2064" s="26"/>
      <c r="E2064" s="26">
        <v>1</v>
      </c>
      <c r="F2064" s="26">
        <v>2</v>
      </c>
      <c r="G2064" s="26">
        <v>12.5</v>
      </c>
    </row>
    <row r="2065" spans="1:7" ht="15.75" customHeight="1" x14ac:dyDescent="0.2">
      <c r="A2065" s="26" t="s">
        <v>7275</v>
      </c>
      <c r="B2065" s="26" t="s">
        <v>931</v>
      </c>
      <c r="C2065" s="26" t="s">
        <v>5548</v>
      </c>
      <c r="D2065" s="26"/>
      <c r="E2065" s="26">
        <v>1</v>
      </c>
      <c r="F2065" s="26">
        <v>2</v>
      </c>
      <c r="G2065" s="26">
        <v>0.7</v>
      </c>
    </row>
    <row r="2066" spans="1:7" ht="15.75" customHeight="1" x14ac:dyDescent="0.2">
      <c r="A2066" s="26" t="s">
        <v>7276</v>
      </c>
      <c r="B2066" s="26" t="s">
        <v>7277</v>
      </c>
      <c r="C2066" s="26" t="s">
        <v>7278</v>
      </c>
      <c r="D2066" s="26"/>
      <c r="E2066" s="26">
        <v>1</v>
      </c>
      <c r="F2066" s="26">
        <v>12</v>
      </c>
      <c r="G2066" s="26">
        <v>6.06</v>
      </c>
    </row>
    <row r="2067" spans="1:7" ht="15.75" customHeight="1" x14ac:dyDescent="0.2">
      <c r="A2067" s="26" t="s">
        <v>7279</v>
      </c>
      <c r="B2067" s="26" t="s">
        <v>36</v>
      </c>
      <c r="C2067" s="26" t="s">
        <v>7278</v>
      </c>
      <c r="D2067" s="26"/>
      <c r="E2067" s="26">
        <v>1</v>
      </c>
      <c r="F2067" s="26">
        <v>12</v>
      </c>
      <c r="G2067" s="26">
        <v>0.2555</v>
      </c>
    </row>
    <row r="2068" spans="1:7" ht="15.75" customHeight="1" x14ac:dyDescent="0.2">
      <c r="A2068" s="26" t="s">
        <v>2408</v>
      </c>
      <c r="B2068" s="26" t="s">
        <v>7280</v>
      </c>
      <c r="C2068" s="26" t="s">
        <v>7281</v>
      </c>
      <c r="D2068" s="26"/>
      <c r="E2068" s="26">
        <v>1</v>
      </c>
      <c r="F2068" s="26">
        <v>2</v>
      </c>
      <c r="G2068" s="26">
        <v>2.6036049999999999</v>
      </c>
    </row>
    <row r="2069" spans="1:7" ht="15.75" customHeight="1" x14ac:dyDescent="0.2">
      <c r="A2069" s="26" t="s">
        <v>2408</v>
      </c>
      <c r="B2069" s="26" t="s">
        <v>7282</v>
      </c>
      <c r="C2069" s="26" t="s">
        <v>7283</v>
      </c>
      <c r="D2069" s="26"/>
      <c r="E2069" s="26">
        <v>1</v>
      </c>
      <c r="F2069" s="26">
        <v>2</v>
      </c>
      <c r="G2069" s="26">
        <v>30.458909999999999</v>
      </c>
    </row>
    <row r="2070" spans="1:7" ht="15.75" customHeight="1" x14ac:dyDescent="0.2">
      <c r="A2070" s="26" t="s">
        <v>7275</v>
      </c>
      <c r="B2070" s="26" t="s">
        <v>7284</v>
      </c>
      <c r="C2070" s="26" t="s">
        <v>7285</v>
      </c>
      <c r="D2070" s="26"/>
      <c r="E2070" s="26">
        <v>1</v>
      </c>
      <c r="F2070" s="26">
        <v>2</v>
      </c>
      <c r="G2070" s="26">
        <v>4.7</v>
      </c>
    </row>
    <row r="2071" spans="1:7" ht="15.75" customHeight="1" x14ac:dyDescent="0.2">
      <c r="A2071" s="26" t="s">
        <v>7243</v>
      </c>
      <c r="B2071" s="26" t="s">
        <v>7286</v>
      </c>
      <c r="C2071" s="26" t="s">
        <v>5560</v>
      </c>
      <c r="D2071" s="26"/>
      <c r="E2071" s="26">
        <v>1</v>
      </c>
      <c r="F2071" s="26">
        <v>10</v>
      </c>
      <c r="G2071" s="26">
        <v>78.552004637041534</v>
      </c>
    </row>
    <row r="2072" spans="1:7" ht="15.75" customHeight="1" x14ac:dyDescent="0.2">
      <c r="A2072" s="26" t="s">
        <v>7243</v>
      </c>
      <c r="B2072" s="26" t="s">
        <v>7287</v>
      </c>
      <c r="C2072" s="26" t="s">
        <v>5561</v>
      </c>
      <c r="D2072" s="26"/>
      <c r="E2072" s="26">
        <v>1</v>
      </c>
      <c r="F2072" s="26">
        <v>10</v>
      </c>
      <c r="G2072" s="26">
        <v>58.120646252113474</v>
      </c>
    </row>
    <row r="2073" spans="1:7" ht="15.75" customHeight="1" x14ac:dyDescent="0.2">
      <c r="A2073" s="26" t="s">
        <v>2408</v>
      </c>
      <c r="B2073" s="26" t="s">
        <v>7288</v>
      </c>
      <c r="C2073" s="26" t="s">
        <v>5562</v>
      </c>
      <c r="D2073" s="26"/>
      <c r="E2073" s="26">
        <v>1</v>
      </c>
      <c r="F2073" s="26">
        <v>2</v>
      </c>
      <c r="G2073" s="26">
        <v>6.76</v>
      </c>
    </row>
    <row r="2074" spans="1:7" ht="15.75" customHeight="1" x14ac:dyDescent="0.2">
      <c r="A2074" s="26" t="s">
        <v>7264</v>
      </c>
      <c r="B2074" s="26" t="s">
        <v>7289</v>
      </c>
      <c r="C2074" s="26" t="s">
        <v>7290</v>
      </c>
      <c r="D2074" s="26"/>
      <c r="E2074" s="26">
        <v>1</v>
      </c>
      <c r="F2074" s="26">
        <v>13</v>
      </c>
      <c r="G2074" s="26">
        <v>331.59243497386973</v>
      </c>
    </row>
    <row r="2075" spans="1:7" ht="15.75" customHeight="1" x14ac:dyDescent="0.2">
      <c r="A2075" s="26" t="s">
        <v>2408</v>
      </c>
      <c r="B2075" s="26" t="s">
        <v>7291</v>
      </c>
      <c r="C2075" s="26" t="s">
        <v>7292</v>
      </c>
      <c r="D2075" s="26"/>
      <c r="E2075" s="26">
        <v>1</v>
      </c>
      <c r="F2075" s="26">
        <v>1</v>
      </c>
      <c r="G2075" s="26">
        <v>21.23</v>
      </c>
    </row>
    <row r="2076" spans="1:7" ht="15.75" customHeight="1" x14ac:dyDescent="0.2">
      <c r="A2076" s="26" t="s">
        <v>7240</v>
      </c>
      <c r="B2076" s="26" t="s">
        <v>5566</v>
      </c>
      <c r="C2076" s="26" t="s">
        <v>5567</v>
      </c>
      <c r="D2076" s="26"/>
      <c r="E2076" s="26">
        <v>1</v>
      </c>
      <c r="F2076" s="26">
        <v>10</v>
      </c>
      <c r="G2076" s="26">
        <v>0.52258594055527385</v>
      </c>
    </row>
    <row r="2077" spans="1:7" ht="15.75" customHeight="1" x14ac:dyDescent="0.2">
      <c r="A2077" s="26" t="s">
        <v>7272</v>
      </c>
      <c r="B2077" s="26" t="s">
        <v>7293</v>
      </c>
      <c r="C2077" s="26" t="s">
        <v>5575</v>
      </c>
      <c r="D2077" s="26"/>
      <c r="E2077" s="26">
        <v>1</v>
      </c>
      <c r="F2077" s="26">
        <v>4</v>
      </c>
      <c r="G2077" s="26">
        <v>29.655799993110126</v>
      </c>
    </row>
    <row r="2078" spans="1:7" ht="15.75" customHeight="1" x14ac:dyDescent="0.2">
      <c r="A2078" s="26" t="s">
        <v>7294</v>
      </c>
      <c r="B2078" s="26" t="s">
        <v>7295</v>
      </c>
      <c r="C2078" s="26" t="s">
        <v>5576</v>
      </c>
      <c r="D2078" s="26"/>
      <c r="E2078" s="26">
        <v>1</v>
      </c>
      <c r="F2078" s="26">
        <v>9</v>
      </c>
      <c r="G2078" s="26">
        <v>9.7154358974358974</v>
      </c>
    </row>
    <row r="2079" spans="1:7" ht="15.75" customHeight="1" x14ac:dyDescent="0.2">
      <c r="A2079" s="26" t="s">
        <v>2408</v>
      </c>
      <c r="B2079" s="26" t="s">
        <v>7296</v>
      </c>
      <c r="C2079" s="26" t="s">
        <v>7297</v>
      </c>
      <c r="D2079" s="26"/>
      <c r="E2079" s="26">
        <v>2</v>
      </c>
      <c r="F2079" s="26">
        <v>2</v>
      </c>
      <c r="G2079" s="26">
        <v>7.1485560000000001</v>
      </c>
    </row>
    <row r="2080" spans="1:7" ht="15.75" customHeight="1" x14ac:dyDescent="0.2">
      <c r="A2080" s="26" t="s">
        <v>7275</v>
      </c>
      <c r="B2080" s="26" t="s">
        <v>938</v>
      </c>
      <c r="C2080" s="26" t="s">
        <v>5578</v>
      </c>
      <c r="D2080" s="26"/>
      <c r="E2080" s="26">
        <v>1</v>
      </c>
      <c r="F2080" s="26">
        <v>3</v>
      </c>
      <c r="G2080" s="26">
        <v>9.6999999999999993</v>
      </c>
    </row>
    <row r="2081" spans="1:7" ht="15.75" customHeight="1" x14ac:dyDescent="0.2">
      <c r="A2081" s="26" t="s">
        <v>7269</v>
      </c>
      <c r="B2081" s="26" t="s">
        <v>7298</v>
      </c>
      <c r="C2081" s="26" t="s">
        <v>7299</v>
      </c>
      <c r="D2081" s="26"/>
      <c r="E2081" s="26">
        <v>1</v>
      </c>
      <c r="F2081" s="26">
        <v>1</v>
      </c>
      <c r="G2081" s="26">
        <v>10.824879349057529</v>
      </c>
    </row>
    <row r="2082" spans="1:7" ht="15.75" customHeight="1" x14ac:dyDescent="0.2">
      <c r="A2082" s="26" t="s">
        <v>7264</v>
      </c>
      <c r="B2082" s="26" t="s">
        <v>7300</v>
      </c>
      <c r="C2082" s="26" t="s">
        <v>5584</v>
      </c>
      <c r="D2082" s="26"/>
      <c r="E2082" s="26">
        <v>1</v>
      </c>
      <c r="F2082" s="26">
        <v>13</v>
      </c>
      <c r="G2082" s="26">
        <v>208.47106947096785</v>
      </c>
    </row>
    <row r="2083" spans="1:7" ht="15.75" customHeight="1" x14ac:dyDescent="0.2">
      <c r="A2083" s="26" t="s">
        <v>4186</v>
      </c>
      <c r="B2083" s="26" t="s">
        <v>7301</v>
      </c>
      <c r="C2083" s="26">
        <v>0</v>
      </c>
      <c r="D2083" s="26"/>
      <c r="E2083" s="26">
        <v>1</v>
      </c>
      <c r="F2083" s="26">
        <v>2</v>
      </c>
      <c r="G2083" s="26">
        <v>39.925323200000001</v>
      </c>
    </row>
    <row r="2084" spans="1:7" ht="15.75" customHeight="1" x14ac:dyDescent="0.2">
      <c r="A2084" s="26" t="s">
        <v>428</v>
      </c>
      <c r="B2084" s="26" t="s">
        <v>7302</v>
      </c>
      <c r="C2084" s="26">
        <v>0</v>
      </c>
      <c r="D2084" s="26"/>
      <c r="E2084" s="26">
        <v>2</v>
      </c>
      <c r="F2084" s="26">
        <v>0</v>
      </c>
      <c r="G2084" s="26">
        <v>105.454545454545</v>
      </c>
    </row>
    <row r="2085" spans="1:7" ht="15.75" customHeight="1" x14ac:dyDescent="0.2">
      <c r="A2085" s="26" t="s">
        <v>3737</v>
      </c>
      <c r="B2085" s="26" t="s">
        <v>7303</v>
      </c>
      <c r="C2085" s="26">
        <v>0</v>
      </c>
      <c r="D2085" s="26"/>
      <c r="E2085" s="26">
        <v>1</v>
      </c>
      <c r="F2085" s="26">
        <v>0</v>
      </c>
      <c r="G2085" s="26">
        <v>7.1396379081701298</v>
      </c>
    </row>
    <row r="2086" spans="1:7" ht="15.75" customHeight="1" x14ac:dyDescent="0.2">
      <c r="A2086" s="26" t="s">
        <v>7272</v>
      </c>
      <c r="B2086" s="26" t="s">
        <v>7304</v>
      </c>
      <c r="C2086" s="26" t="s">
        <v>5586</v>
      </c>
      <c r="D2086" s="26"/>
      <c r="E2086" s="26">
        <v>1</v>
      </c>
      <c r="F2086" s="26">
        <v>10</v>
      </c>
      <c r="G2086" s="26">
        <v>235.24161298817623</v>
      </c>
    </row>
    <row r="2087" spans="1:7" ht="15.75" customHeight="1" x14ac:dyDescent="0.2">
      <c r="A2087" s="26" t="s">
        <v>7275</v>
      </c>
      <c r="B2087" s="26" t="s">
        <v>939</v>
      </c>
      <c r="C2087" s="26" t="s">
        <v>5588</v>
      </c>
      <c r="D2087" s="26"/>
      <c r="E2087" s="26">
        <v>1</v>
      </c>
      <c r="F2087" s="26">
        <v>2</v>
      </c>
      <c r="G2087" s="26">
        <v>1227.3873104062986</v>
      </c>
    </row>
    <row r="2088" spans="1:7" ht="15.75" customHeight="1" x14ac:dyDescent="0.2">
      <c r="A2088" s="26" t="s">
        <v>7275</v>
      </c>
      <c r="B2088" s="26" t="s">
        <v>940</v>
      </c>
      <c r="C2088" s="26" t="s">
        <v>5589</v>
      </c>
      <c r="D2088" s="26"/>
      <c r="E2088" s="26">
        <v>1</v>
      </c>
      <c r="F2088" s="26">
        <v>2</v>
      </c>
      <c r="G2088" s="26">
        <v>153.69999999999999</v>
      </c>
    </row>
    <row r="2089" spans="1:7" ht="15.75" customHeight="1" x14ac:dyDescent="0.2">
      <c r="A2089" s="26" t="s">
        <v>7240</v>
      </c>
      <c r="B2089" s="26" t="s">
        <v>7305</v>
      </c>
      <c r="C2089" s="26" t="s">
        <v>5593</v>
      </c>
      <c r="D2089" s="26"/>
      <c r="E2089" s="26">
        <v>1</v>
      </c>
      <c r="F2089" s="26">
        <v>10</v>
      </c>
      <c r="G2089" s="26">
        <v>18.060424676709001</v>
      </c>
    </row>
    <row r="2090" spans="1:7" ht="15.75" customHeight="1" x14ac:dyDescent="0.2">
      <c r="A2090" s="26" t="s">
        <v>7279</v>
      </c>
      <c r="B2090" s="26" t="s">
        <v>37</v>
      </c>
      <c r="C2090" s="26" t="e">
        <v>#N/A</v>
      </c>
      <c r="D2090" s="26"/>
      <c r="E2090" s="26">
        <v>1</v>
      </c>
      <c r="F2090" s="26">
        <v>13</v>
      </c>
      <c r="G2090" s="26">
        <v>0.31937500000000002</v>
      </c>
    </row>
    <row r="2091" spans="1:7" ht="15.75" customHeight="1" x14ac:dyDescent="0.2">
      <c r="A2091" s="26" t="s">
        <v>7240</v>
      </c>
      <c r="B2091" s="26" t="s">
        <v>7306</v>
      </c>
      <c r="C2091" s="26" t="s">
        <v>5595</v>
      </c>
      <c r="D2091" s="26"/>
      <c r="E2091" s="26">
        <v>1</v>
      </c>
      <c r="F2091" s="26">
        <v>1</v>
      </c>
      <c r="G2091" s="26">
        <v>31.176118490082189</v>
      </c>
    </row>
    <row r="2092" spans="1:7" ht="15.75" customHeight="1" x14ac:dyDescent="0.2">
      <c r="A2092" s="26" t="s">
        <v>7275</v>
      </c>
      <c r="B2092" s="26" t="s">
        <v>941</v>
      </c>
      <c r="C2092" s="26" t="s">
        <v>5596</v>
      </c>
      <c r="D2092" s="26"/>
      <c r="E2092" s="26">
        <v>1</v>
      </c>
      <c r="F2092" s="26">
        <v>4</v>
      </c>
      <c r="G2092" s="26">
        <v>8.1310851964643849</v>
      </c>
    </row>
    <row r="2093" spans="1:7" ht="15.75" customHeight="1" x14ac:dyDescent="0.2">
      <c r="A2093" s="26" t="s">
        <v>2408</v>
      </c>
      <c r="B2093" s="26" t="s">
        <v>7307</v>
      </c>
      <c r="C2093" s="26" t="s">
        <v>5606</v>
      </c>
      <c r="D2093" s="26"/>
      <c r="E2093" s="26">
        <v>1</v>
      </c>
      <c r="F2093" s="26">
        <v>2</v>
      </c>
      <c r="G2093" s="26">
        <v>9.6491170000000004</v>
      </c>
    </row>
    <row r="2094" spans="1:7" ht="15.75" customHeight="1" x14ac:dyDescent="0.2">
      <c r="A2094" s="26" t="s">
        <v>7308</v>
      </c>
      <c r="B2094" s="26" t="s">
        <v>7309</v>
      </c>
      <c r="C2094" s="26" t="s">
        <v>7310</v>
      </c>
      <c r="D2094" s="26"/>
      <c r="E2094" s="26">
        <v>1</v>
      </c>
      <c r="F2094" s="26">
        <v>10</v>
      </c>
      <c r="G2094" s="26">
        <v>5.2200000000000003E-2</v>
      </c>
    </row>
    <row r="2095" spans="1:7" ht="15.75" customHeight="1" x14ac:dyDescent="0.2">
      <c r="A2095" s="26" t="s">
        <v>7311</v>
      </c>
      <c r="B2095" s="26" t="s">
        <v>7312</v>
      </c>
      <c r="C2095" s="26" t="s">
        <v>5611</v>
      </c>
      <c r="D2095" s="26"/>
      <c r="E2095" s="26">
        <v>1</v>
      </c>
      <c r="F2095" s="26">
        <v>10</v>
      </c>
      <c r="G2095" s="26">
        <v>56.63583866943867</v>
      </c>
    </row>
    <row r="2096" spans="1:7" ht="15.75" customHeight="1" x14ac:dyDescent="0.2">
      <c r="A2096" s="26" t="s">
        <v>7313</v>
      </c>
      <c r="B2096" s="26" t="s">
        <v>7314</v>
      </c>
      <c r="C2096" s="26">
        <v>0</v>
      </c>
      <c r="D2096" s="26"/>
      <c r="E2096" s="26">
        <v>2</v>
      </c>
      <c r="F2096" s="26">
        <v>0</v>
      </c>
      <c r="G2096" s="26">
        <v>320.27454</v>
      </c>
    </row>
    <row r="2097" spans="1:7" ht="15.75" customHeight="1" x14ac:dyDescent="0.2">
      <c r="A2097" s="26" t="s">
        <v>7313</v>
      </c>
      <c r="B2097" s="26" t="s">
        <v>1717</v>
      </c>
      <c r="C2097" s="26">
        <v>0</v>
      </c>
      <c r="D2097" s="26"/>
      <c r="E2097" s="26">
        <v>2</v>
      </c>
      <c r="F2097" s="26">
        <v>0</v>
      </c>
      <c r="G2097" s="26">
        <v>142.34424000000001</v>
      </c>
    </row>
    <row r="2098" spans="1:7" ht="15.75" customHeight="1" x14ac:dyDescent="0.2">
      <c r="A2098" s="26" t="s">
        <v>7315</v>
      </c>
      <c r="B2098" s="26" t="s">
        <v>7316</v>
      </c>
      <c r="C2098" s="26">
        <v>0</v>
      </c>
      <c r="D2098" s="26"/>
      <c r="E2098" s="26">
        <v>2</v>
      </c>
      <c r="F2098" s="26">
        <v>4</v>
      </c>
      <c r="G2098" s="26">
        <v>44.416216216216213</v>
      </c>
    </row>
    <row r="2099" spans="1:7" ht="15.75" customHeight="1" x14ac:dyDescent="0.2">
      <c r="A2099" s="26" t="s">
        <v>7313</v>
      </c>
      <c r="B2099" s="26" t="s">
        <v>1723</v>
      </c>
      <c r="C2099" s="26">
        <v>0</v>
      </c>
      <c r="D2099" s="26"/>
      <c r="E2099" s="26">
        <v>2</v>
      </c>
      <c r="F2099" s="26">
        <v>0</v>
      </c>
      <c r="G2099" s="26">
        <v>49</v>
      </c>
    </row>
    <row r="2100" spans="1:7" ht="15.75" customHeight="1" x14ac:dyDescent="0.2">
      <c r="A2100" s="26" t="s">
        <v>7313</v>
      </c>
      <c r="B2100" s="26" t="s">
        <v>1724</v>
      </c>
      <c r="C2100" s="26">
        <v>0</v>
      </c>
      <c r="D2100" s="26"/>
      <c r="E2100" s="26">
        <v>2</v>
      </c>
      <c r="F2100" s="26">
        <v>0</v>
      </c>
      <c r="G2100" s="26">
        <v>125.7</v>
      </c>
    </row>
    <row r="2101" spans="1:7" ht="15.75" customHeight="1" x14ac:dyDescent="0.2">
      <c r="A2101" s="26" t="s">
        <v>7315</v>
      </c>
      <c r="B2101" s="26" t="s">
        <v>7317</v>
      </c>
      <c r="C2101" s="26">
        <v>0</v>
      </c>
      <c r="D2101" s="26"/>
      <c r="E2101" s="26">
        <v>2</v>
      </c>
      <c r="F2101" s="26">
        <v>4</v>
      </c>
      <c r="G2101" s="26">
        <v>44.416216216216213</v>
      </c>
    </row>
    <row r="2102" spans="1:7" ht="15.75" customHeight="1" x14ac:dyDescent="0.2">
      <c r="A2102" s="26" t="s">
        <v>7313</v>
      </c>
      <c r="B2102" s="26" t="s">
        <v>7318</v>
      </c>
      <c r="C2102" s="26">
        <v>0</v>
      </c>
      <c r="D2102" s="26"/>
      <c r="E2102" s="26">
        <v>2</v>
      </c>
      <c r="F2102" s="26">
        <v>0</v>
      </c>
      <c r="G2102" s="26">
        <v>22</v>
      </c>
    </row>
    <row r="2103" spans="1:7" ht="15.75" customHeight="1" x14ac:dyDescent="0.2">
      <c r="A2103" s="26" t="s">
        <v>7313</v>
      </c>
      <c r="B2103" s="26" t="s">
        <v>1727</v>
      </c>
      <c r="C2103" s="26">
        <v>0</v>
      </c>
      <c r="D2103" s="26"/>
      <c r="E2103" s="26">
        <v>2</v>
      </c>
      <c r="F2103" s="26">
        <v>0</v>
      </c>
      <c r="G2103" s="26">
        <v>30</v>
      </c>
    </row>
    <row r="2104" spans="1:7" ht="15.75" customHeight="1" x14ac:dyDescent="0.2">
      <c r="A2104" s="26" t="s">
        <v>7315</v>
      </c>
      <c r="B2104" s="26" t="s">
        <v>7319</v>
      </c>
      <c r="C2104" s="26">
        <v>0</v>
      </c>
      <c r="D2104" s="26"/>
      <c r="E2104" s="26">
        <v>2</v>
      </c>
      <c r="F2104" s="26">
        <v>4</v>
      </c>
      <c r="G2104" s="26">
        <v>176.01981981981979</v>
      </c>
    </row>
    <row r="2105" spans="1:7" ht="15.75" customHeight="1" x14ac:dyDescent="0.2">
      <c r="A2105" s="26" t="s">
        <v>7269</v>
      </c>
      <c r="B2105" s="26" t="s">
        <v>7320</v>
      </c>
      <c r="C2105" s="26" t="s">
        <v>7321</v>
      </c>
      <c r="D2105" s="26"/>
      <c r="E2105" s="26">
        <v>1</v>
      </c>
      <c r="F2105" s="26">
        <v>13</v>
      </c>
      <c r="G2105" s="26">
        <v>231.35526451907273</v>
      </c>
    </row>
    <row r="2106" spans="1:7" ht="15.75" customHeight="1" x14ac:dyDescent="0.2">
      <c r="A2106" s="26" t="s">
        <v>7322</v>
      </c>
      <c r="B2106" s="26" t="s">
        <v>7323</v>
      </c>
      <c r="C2106" s="26">
        <v>0</v>
      </c>
      <c r="D2106" s="26"/>
      <c r="E2106" s="26"/>
      <c r="F2106" s="26" t="s">
        <v>347</v>
      </c>
      <c r="G2106" s="26">
        <v>2</v>
      </c>
    </row>
    <row r="2107" spans="1:7" ht="15.75" customHeight="1" x14ac:dyDescent="0.2">
      <c r="A2107" s="26" t="s">
        <v>7243</v>
      </c>
      <c r="B2107" s="26" t="s">
        <v>7324</v>
      </c>
      <c r="C2107" s="26" t="s">
        <v>7325</v>
      </c>
      <c r="D2107" s="26"/>
      <c r="E2107" s="26">
        <v>1</v>
      </c>
      <c r="F2107" s="26">
        <v>10</v>
      </c>
      <c r="G2107" s="26">
        <v>12</v>
      </c>
    </row>
    <row r="2108" spans="1:7" ht="15.75" customHeight="1" x14ac:dyDescent="0.2">
      <c r="A2108" s="26" t="s">
        <v>7243</v>
      </c>
      <c r="B2108" s="26" t="s">
        <v>7326</v>
      </c>
      <c r="C2108" s="26" t="s">
        <v>5624</v>
      </c>
      <c r="D2108" s="26"/>
      <c r="E2108" s="26">
        <v>1</v>
      </c>
      <c r="F2108" s="26">
        <v>10</v>
      </c>
      <c r="G2108" s="26">
        <v>38.737974889499924</v>
      </c>
    </row>
    <row r="2109" spans="1:7" ht="15.75" customHeight="1" x14ac:dyDescent="0.2">
      <c r="A2109" s="26" t="s">
        <v>7327</v>
      </c>
      <c r="B2109" s="26" t="s">
        <v>1114</v>
      </c>
      <c r="C2109" s="26" t="s">
        <v>7328</v>
      </c>
      <c r="D2109" s="26"/>
      <c r="E2109" s="26">
        <v>1</v>
      </c>
      <c r="F2109" s="26">
        <v>10</v>
      </c>
      <c r="G2109" s="26">
        <v>132.41611104490343</v>
      </c>
    </row>
    <row r="2110" spans="1:7" ht="15.75" customHeight="1" x14ac:dyDescent="0.2">
      <c r="A2110" s="26" t="s">
        <v>7308</v>
      </c>
      <c r="B2110" s="26" t="s">
        <v>1654</v>
      </c>
      <c r="C2110" s="26" t="s">
        <v>7329</v>
      </c>
      <c r="D2110" s="26"/>
      <c r="E2110" s="26">
        <v>1</v>
      </c>
      <c r="F2110" s="26">
        <v>1</v>
      </c>
      <c r="G2110" s="26">
        <v>22.8384</v>
      </c>
    </row>
    <row r="2111" spans="1:7" ht="15.75" customHeight="1" x14ac:dyDescent="0.2">
      <c r="A2111" s="26" t="s">
        <v>7330</v>
      </c>
      <c r="B2111" s="26" t="s">
        <v>7331</v>
      </c>
      <c r="C2111" s="26" t="s">
        <v>7050</v>
      </c>
      <c r="D2111" s="26"/>
      <c r="E2111" s="26">
        <v>1</v>
      </c>
      <c r="F2111" s="26">
        <v>1</v>
      </c>
      <c r="G2111" s="26">
        <v>26.793759999999999</v>
      </c>
    </row>
    <row r="2112" spans="1:7" ht="15.75" customHeight="1" x14ac:dyDescent="0.2">
      <c r="A2112" s="26" t="s">
        <v>7330</v>
      </c>
      <c r="B2112" s="26" t="s">
        <v>7332</v>
      </c>
      <c r="C2112" s="26" t="s">
        <v>6168</v>
      </c>
      <c r="D2112" s="26"/>
      <c r="E2112" s="26">
        <v>1</v>
      </c>
      <c r="F2112" s="26">
        <v>1</v>
      </c>
      <c r="G2112" s="26">
        <v>76.553600000000003</v>
      </c>
    </row>
    <row r="2113" spans="1:7" ht="15.75" customHeight="1" x14ac:dyDescent="0.2">
      <c r="A2113" s="26" t="s">
        <v>7330</v>
      </c>
      <c r="B2113" s="26" t="s">
        <v>7333</v>
      </c>
      <c r="C2113" s="26" t="s">
        <v>7045</v>
      </c>
      <c r="D2113" s="26"/>
      <c r="E2113" s="26">
        <v>1</v>
      </c>
      <c r="F2113" s="26">
        <v>10</v>
      </c>
      <c r="G2113" s="26">
        <v>11.483039999999999</v>
      </c>
    </row>
    <row r="2114" spans="1:7" ht="15.75" customHeight="1" x14ac:dyDescent="0.2">
      <c r="A2114" s="26" t="s">
        <v>7240</v>
      </c>
      <c r="B2114" s="26" t="s">
        <v>5639</v>
      </c>
      <c r="C2114" s="26" t="s">
        <v>5640</v>
      </c>
      <c r="D2114" s="26"/>
      <c r="E2114" s="26">
        <v>1</v>
      </c>
      <c r="F2114" s="26">
        <v>10</v>
      </c>
      <c r="G2114" s="26">
        <v>5.40667414098486</v>
      </c>
    </row>
    <row r="2115" spans="1:7" ht="15.75" customHeight="1" x14ac:dyDescent="0.2">
      <c r="A2115" s="26" t="s">
        <v>7308</v>
      </c>
      <c r="B2115" s="26" t="s">
        <v>7334</v>
      </c>
      <c r="C2115" s="26" t="s">
        <v>7335</v>
      </c>
      <c r="D2115" s="26"/>
      <c r="E2115" s="26">
        <v>1</v>
      </c>
      <c r="F2115" s="26">
        <v>10</v>
      </c>
      <c r="G2115" s="26">
        <v>9.6699999999999998E-3</v>
      </c>
    </row>
    <row r="2116" spans="1:7" ht="15.75" customHeight="1" x14ac:dyDescent="0.2">
      <c r="A2116" s="26" t="s">
        <v>4186</v>
      </c>
      <c r="B2116" s="26" t="s">
        <v>4195</v>
      </c>
      <c r="C2116" s="26" t="s">
        <v>7336</v>
      </c>
      <c r="D2116" s="26"/>
      <c r="E2116" s="26">
        <v>1</v>
      </c>
      <c r="F2116" s="26">
        <v>2</v>
      </c>
      <c r="G2116" s="26">
        <v>4.9906654000000001</v>
      </c>
    </row>
    <row r="2117" spans="1:7" ht="15.75" customHeight="1" x14ac:dyDescent="0.2">
      <c r="A2117" s="26" t="s">
        <v>7240</v>
      </c>
      <c r="B2117" s="26" t="s">
        <v>7337</v>
      </c>
      <c r="C2117" s="26" t="s">
        <v>5651</v>
      </c>
      <c r="D2117" s="26"/>
      <c r="E2117" s="26">
        <v>1</v>
      </c>
      <c r="F2117" s="26">
        <v>10</v>
      </c>
      <c r="G2117" s="26">
        <v>6.6131160433507672</v>
      </c>
    </row>
    <row r="2118" spans="1:7" ht="15.75" customHeight="1" x14ac:dyDescent="0.2">
      <c r="A2118" s="26" t="s">
        <v>2175</v>
      </c>
      <c r="B2118" s="26" t="s">
        <v>7338</v>
      </c>
      <c r="C2118" s="26" t="s">
        <v>5653</v>
      </c>
      <c r="D2118" s="26"/>
      <c r="E2118" s="26">
        <v>1</v>
      </c>
      <c r="F2118" s="26">
        <v>2</v>
      </c>
      <c r="G2118" s="26">
        <v>20.011506696755937</v>
      </c>
    </row>
    <row r="2119" spans="1:7" ht="15.75" customHeight="1" x14ac:dyDescent="0.2">
      <c r="A2119" s="26" t="s">
        <v>1098</v>
      </c>
      <c r="B2119" s="26" t="s">
        <v>1298</v>
      </c>
      <c r="C2119" s="26" t="s">
        <v>5655</v>
      </c>
      <c r="D2119" s="26"/>
      <c r="E2119" s="26">
        <v>1</v>
      </c>
      <c r="F2119" s="26">
        <v>10</v>
      </c>
      <c r="G2119" s="26">
        <v>129.60001</v>
      </c>
    </row>
    <row r="2120" spans="1:7" ht="15.75" customHeight="1" x14ac:dyDescent="0.2">
      <c r="A2120" s="26" t="s">
        <v>2175</v>
      </c>
      <c r="B2120" s="26" t="s">
        <v>7339</v>
      </c>
      <c r="C2120" s="26" t="s">
        <v>7340</v>
      </c>
      <c r="D2120" s="26"/>
      <c r="E2120" s="26">
        <v>1</v>
      </c>
      <c r="F2120" s="26">
        <v>2</v>
      </c>
      <c r="G2120" s="26">
        <v>0.15436355300405813</v>
      </c>
    </row>
    <row r="2121" spans="1:7" ht="15.75" customHeight="1" x14ac:dyDescent="0.2">
      <c r="A2121" s="26" t="s">
        <v>7330</v>
      </c>
      <c r="B2121" s="26" t="s">
        <v>5658</v>
      </c>
      <c r="C2121" s="26" t="s">
        <v>5659</v>
      </c>
      <c r="D2121" s="26"/>
      <c r="E2121" s="26">
        <v>1</v>
      </c>
      <c r="F2121" s="26">
        <v>4</v>
      </c>
      <c r="G2121" s="26">
        <v>15.31072</v>
      </c>
    </row>
    <row r="2122" spans="1:7" ht="15.75" customHeight="1" x14ac:dyDescent="0.2">
      <c r="A2122" s="26" t="s">
        <v>2408</v>
      </c>
      <c r="B2122" s="26" t="s">
        <v>7341</v>
      </c>
      <c r="C2122" s="26" t="s">
        <v>5660</v>
      </c>
      <c r="D2122" s="26"/>
      <c r="E2122" s="26">
        <v>1</v>
      </c>
      <c r="F2122" s="26">
        <v>2</v>
      </c>
      <c r="G2122" s="26">
        <v>91.602850000000004</v>
      </c>
    </row>
    <row r="2123" spans="1:7" ht="15.75" customHeight="1" x14ac:dyDescent="0.2">
      <c r="A2123" s="26" t="s">
        <v>4186</v>
      </c>
      <c r="B2123" s="26" t="s">
        <v>4196</v>
      </c>
      <c r="C2123" s="26" t="s">
        <v>5661</v>
      </c>
      <c r="D2123" s="26"/>
      <c r="E2123" s="26">
        <v>2</v>
      </c>
      <c r="F2123" s="26">
        <v>1</v>
      </c>
      <c r="G2123" s="26">
        <v>9.9813308000000003</v>
      </c>
    </row>
    <row r="2124" spans="1:7" ht="15.75" customHeight="1" x14ac:dyDescent="0.2">
      <c r="A2124" s="26" t="s">
        <v>7315</v>
      </c>
      <c r="B2124" s="26" t="s">
        <v>1738</v>
      </c>
      <c r="C2124" s="26" t="s">
        <v>5666</v>
      </c>
      <c r="D2124" s="26"/>
      <c r="E2124" s="26">
        <v>1</v>
      </c>
      <c r="F2124" s="26">
        <v>3</v>
      </c>
      <c r="G2124" s="26">
        <v>18.095495495495491</v>
      </c>
    </row>
    <row r="2125" spans="1:7" ht="15.75" customHeight="1" x14ac:dyDescent="0.2">
      <c r="A2125" s="26" t="s">
        <v>7313</v>
      </c>
      <c r="B2125" s="26" t="s">
        <v>1747</v>
      </c>
      <c r="C2125" s="26" t="s">
        <v>5670</v>
      </c>
      <c r="D2125" s="26"/>
      <c r="E2125" s="26">
        <v>1</v>
      </c>
      <c r="F2125" s="26">
        <v>10</v>
      </c>
      <c r="G2125" s="26">
        <v>177.93030000000002</v>
      </c>
    </row>
    <row r="2126" spans="1:7" ht="15.75" customHeight="1" x14ac:dyDescent="0.2">
      <c r="A2126" s="26" t="s">
        <v>7313</v>
      </c>
      <c r="B2126" s="26" t="s">
        <v>1748</v>
      </c>
      <c r="C2126" s="26" t="s">
        <v>5671</v>
      </c>
      <c r="D2126" s="26"/>
      <c r="E2126" s="26">
        <v>1</v>
      </c>
      <c r="F2126" s="26">
        <v>1</v>
      </c>
      <c r="G2126" s="26">
        <v>320.27454</v>
      </c>
    </row>
    <row r="2127" spans="1:7" ht="15.75" customHeight="1" x14ac:dyDescent="0.2">
      <c r="A2127" s="26" t="s">
        <v>4186</v>
      </c>
      <c r="B2127" s="26" t="s">
        <v>7342</v>
      </c>
      <c r="C2127" s="26" t="s">
        <v>7343</v>
      </c>
      <c r="D2127" s="26"/>
      <c r="E2127" s="26">
        <v>2</v>
      </c>
      <c r="F2127" s="26">
        <v>2</v>
      </c>
      <c r="G2127" s="26">
        <v>4.9906654000000001</v>
      </c>
    </row>
    <row r="2128" spans="1:7" ht="15.75" customHeight="1" x14ac:dyDescent="0.2">
      <c r="A2128" s="26" t="s">
        <v>2408</v>
      </c>
      <c r="B2128" s="26" t="s">
        <v>7344</v>
      </c>
      <c r="C2128" s="26" t="s">
        <v>5677</v>
      </c>
      <c r="D2128" s="26"/>
      <c r="E2128" s="26">
        <v>2</v>
      </c>
      <c r="F2128" s="26">
        <v>1</v>
      </c>
      <c r="G2128" s="26">
        <v>6.8084280000000001</v>
      </c>
    </row>
    <row r="2129" spans="1:7" ht="15.75" customHeight="1" x14ac:dyDescent="0.2">
      <c r="A2129" s="26" t="s">
        <v>2408</v>
      </c>
      <c r="B2129" s="26" t="s">
        <v>7345</v>
      </c>
      <c r="C2129" s="26" t="s">
        <v>5678</v>
      </c>
      <c r="D2129" s="26"/>
      <c r="E2129" s="26">
        <v>2</v>
      </c>
      <c r="F2129" s="26">
        <v>2</v>
      </c>
      <c r="G2129" s="26">
        <v>1.8461719999999999</v>
      </c>
    </row>
    <row r="2130" spans="1:7" ht="15.75" customHeight="1" x14ac:dyDescent="0.2">
      <c r="A2130" s="26" t="s">
        <v>2175</v>
      </c>
      <c r="B2130" s="26" t="s">
        <v>7346</v>
      </c>
      <c r="C2130" s="26" t="s">
        <v>7347</v>
      </c>
      <c r="D2130" s="26"/>
      <c r="E2130" s="26">
        <v>1</v>
      </c>
      <c r="F2130" s="26">
        <v>1</v>
      </c>
      <c r="G2130" s="26">
        <v>5.9441487574697E-2</v>
      </c>
    </row>
    <row r="2131" spans="1:7" ht="15.75" customHeight="1" x14ac:dyDescent="0.2">
      <c r="A2131" s="26" t="s">
        <v>7322</v>
      </c>
      <c r="B2131" s="26" t="s">
        <v>329</v>
      </c>
      <c r="C2131" s="26" t="s">
        <v>5681</v>
      </c>
      <c r="D2131" s="26"/>
      <c r="E2131" s="26">
        <v>1</v>
      </c>
      <c r="F2131" s="26">
        <v>2</v>
      </c>
      <c r="G2131" s="26">
        <v>33.674444857036754</v>
      </c>
    </row>
    <row r="2132" spans="1:7" ht="15.75" customHeight="1" x14ac:dyDescent="0.2">
      <c r="A2132" s="26" t="s">
        <v>353</v>
      </c>
      <c r="B2132" s="26" t="s">
        <v>3555</v>
      </c>
      <c r="C2132" s="26" t="s">
        <v>7348</v>
      </c>
      <c r="D2132" s="26"/>
      <c r="E2132" s="26">
        <v>2</v>
      </c>
      <c r="F2132" s="26">
        <v>2</v>
      </c>
      <c r="G2132" s="26">
        <v>101.90585444212982</v>
      </c>
    </row>
    <row r="2133" spans="1:7" ht="15.75" customHeight="1" x14ac:dyDescent="0.2">
      <c r="A2133" s="26" t="s">
        <v>7279</v>
      </c>
      <c r="B2133" s="26" t="s">
        <v>38</v>
      </c>
      <c r="C2133" s="26" t="s">
        <v>7349</v>
      </c>
      <c r="D2133" s="26"/>
      <c r="E2133" s="26">
        <v>1</v>
      </c>
      <c r="F2133" s="26">
        <v>12</v>
      </c>
      <c r="G2133" s="26">
        <v>0.2555</v>
      </c>
    </row>
    <row r="2134" spans="1:7" ht="15.75" customHeight="1" x14ac:dyDescent="0.2">
      <c r="A2134" s="26" t="s">
        <v>7294</v>
      </c>
      <c r="B2134" s="26" t="s">
        <v>7350</v>
      </c>
      <c r="C2134" s="26" t="s">
        <v>7351</v>
      </c>
      <c r="D2134" s="26"/>
      <c r="E2134" s="26">
        <v>1</v>
      </c>
      <c r="F2134" s="26">
        <v>10</v>
      </c>
      <c r="G2134" s="26">
        <v>24.288589743589739</v>
      </c>
    </row>
    <row r="2135" spans="1:7" ht="15.75" customHeight="1" x14ac:dyDescent="0.2">
      <c r="A2135" s="26" t="s">
        <v>2408</v>
      </c>
      <c r="B2135" s="26" t="s">
        <v>7352</v>
      </c>
      <c r="C2135" s="26" t="s">
        <v>7343</v>
      </c>
      <c r="D2135" s="26"/>
      <c r="E2135" s="26">
        <v>1</v>
      </c>
      <c r="F2135" s="26">
        <v>2</v>
      </c>
      <c r="G2135" s="26">
        <v>14.194380000000001</v>
      </c>
    </row>
    <row r="2136" spans="1:7" ht="15.75" customHeight="1" x14ac:dyDescent="0.2">
      <c r="A2136" s="26" t="s">
        <v>2408</v>
      </c>
      <c r="B2136" s="26" t="s">
        <v>7353</v>
      </c>
      <c r="C2136" s="26" t="s">
        <v>7354</v>
      </c>
      <c r="D2136" s="26"/>
      <c r="E2136" s="26">
        <v>1</v>
      </c>
      <c r="F2136" s="26">
        <v>2</v>
      </c>
      <c r="G2136" s="26">
        <v>203.01509999999999</v>
      </c>
    </row>
    <row r="2137" spans="1:7" ht="15.75" customHeight="1" x14ac:dyDescent="0.2">
      <c r="A2137" s="26" t="s">
        <v>2408</v>
      </c>
      <c r="B2137" s="26" t="s">
        <v>7355</v>
      </c>
      <c r="C2137" s="26" t="s">
        <v>7356</v>
      </c>
      <c r="D2137" s="26"/>
      <c r="E2137" s="26">
        <v>1</v>
      </c>
      <c r="F2137" s="26">
        <v>2</v>
      </c>
      <c r="G2137" s="26">
        <v>135.49629999999999</v>
      </c>
    </row>
    <row r="2138" spans="1:7" ht="15.75" customHeight="1" x14ac:dyDescent="0.2">
      <c r="A2138" s="26" t="s">
        <v>7357</v>
      </c>
      <c r="B2138" s="26" t="s">
        <v>1941</v>
      </c>
      <c r="C2138" s="26" t="s">
        <v>5714</v>
      </c>
      <c r="D2138" s="26"/>
      <c r="E2138" s="26">
        <v>1</v>
      </c>
      <c r="F2138" s="26">
        <v>4</v>
      </c>
      <c r="G2138" s="26">
        <v>38.542400000000001</v>
      </c>
    </row>
    <row r="2139" spans="1:7" ht="15.75" customHeight="1" x14ac:dyDescent="0.2">
      <c r="A2139" s="26" t="s">
        <v>7358</v>
      </c>
      <c r="B2139" s="26" t="s">
        <v>7359</v>
      </c>
      <c r="C2139" s="26" t="s">
        <v>7360</v>
      </c>
      <c r="D2139" s="26"/>
      <c r="E2139" s="26">
        <v>1</v>
      </c>
      <c r="F2139" s="26">
        <v>2</v>
      </c>
      <c r="G2139" s="26">
        <v>144.02235767682575</v>
      </c>
    </row>
    <row r="2140" spans="1:7" ht="15.75" customHeight="1" x14ac:dyDescent="0.2">
      <c r="A2140" s="26" t="s">
        <v>7358</v>
      </c>
      <c r="B2140" s="26" t="s">
        <v>7361</v>
      </c>
      <c r="C2140" s="26" t="s">
        <v>7362</v>
      </c>
      <c r="D2140" s="26"/>
      <c r="E2140" s="26">
        <v>1</v>
      </c>
      <c r="F2140" s="26">
        <v>2</v>
      </c>
      <c r="G2140" s="26">
        <v>24.00372627947096</v>
      </c>
    </row>
    <row r="2141" spans="1:7" ht="15.75" customHeight="1" x14ac:dyDescent="0.2">
      <c r="A2141" s="26" t="s">
        <v>7358</v>
      </c>
      <c r="B2141" s="26" t="s">
        <v>7363</v>
      </c>
      <c r="C2141" s="26" t="s">
        <v>5756</v>
      </c>
      <c r="D2141" s="26"/>
      <c r="E2141" s="26">
        <v>1</v>
      </c>
      <c r="F2141" s="26">
        <v>1</v>
      </c>
      <c r="G2141" s="26">
        <v>72.011178838412874</v>
      </c>
    </row>
    <row r="2142" spans="1:7" ht="15.75" customHeight="1" x14ac:dyDescent="0.2">
      <c r="A2142" s="26" t="s">
        <v>7358</v>
      </c>
      <c r="B2142" s="26" t="s">
        <v>7364</v>
      </c>
      <c r="C2142" s="26" t="s">
        <v>5760</v>
      </c>
      <c r="D2142" s="26"/>
      <c r="E2142" s="26">
        <v>1</v>
      </c>
      <c r="F2142" s="26">
        <v>2</v>
      </c>
      <c r="G2142" s="26">
        <v>96.014905117883842</v>
      </c>
    </row>
    <row r="2143" spans="1:7" ht="15.75" customHeight="1" x14ac:dyDescent="0.2">
      <c r="A2143" s="26" t="s">
        <v>2408</v>
      </c>
      <c r="B2143" s="26" t="s">
        <v>7365</v>
      </c>
      <c r="C2143" s="26" t="s">
        <v>7366</v>
      </c>
      <c r="D2143" s="26"/>
      <c r="E2143" s="26">
        <v>2</v>
      </c>
      <c r="F2143" s="26">
        <v>2</v>
      </c>
      <c r="G2143" s="26">
        <v>9.9052419999999994</v>
      </c>
    </row>
    <row r="2144" spans="1:7" ht="15.75" customHeight="1" x14ac:dyDescent="0.2">
      <c r="A2144" s="26" t="s">
        <v>2408</v>
      </c>
      <c r="B2144" s="26" t="s">
        <v>7367</v>
      </c>
      <c r="C2144" s="26" t="s">
        <v>7368</v>
      </c>
      <c r="D2144" s="26"/>
      <c r="E2144" s="26">
        <v>1</v>
      </c>
      <c r="F2144" s="26">
        <v>2</v>
      </c>
      <c r="G2144" s="26">
        <v>7.9980000000000002</v>
      </c>
    </row>
    <row r="2145" spans="1:7" ht="15.75" customHeight="1" x14ac:dyDescent="0.2">
      <c r="A2145" s="26" t="s">
        <v>7369</v>
      </c>
      <c r="B2145" s="26" t="s">
        <v>20</v>
      </c>
      <c r="C2145" s="26">
        <v>0</v>
      </c>
      <c r="D2145" s="26"/>
      <c r="E2145" s="26">
        <v>1</v>
      </c>
      <c r="F2145" s="26">
        <v>10</v>
      </c>
      <c r="G2145" s="26">
        <v>0.49604999999999994</v>
      </c>
    </row>
    <row r="2146" spans="1:7" ht="15.75" customHeight="1" x14ac:dyDescent="0.2">
      <c r="A2146" s="26" t="s">
        <v>7369</v>
      </c>
      <c r="B2146" s="26" t="s">
        <v>22</v>
      </c>
      <c r="C2146" s="26">
        <v>0</v>
      </c>
      <c r="D2146" s="26"/>
      <c r="E2146" s="26">
        <v>1</v>
      </c>
      <c r="F2146" s="26">
        <v>0</v>
      </c>
      <c r="G2146" s="26">
        <v>1.2401249999999999</v>
      </c>
    </row>
    <row r="2147" spans="1:7" ht="15.75" customHeight="1" x14ac:dyDescent="0.2">
      <c r="A2147" s="26" t="s">
        <v>7370</v>
      </c>
      <c r="B2147" s="26" t="s">
        <v>7371</v>
      </c>
      <c r="C2147" s="26" t="s">
        <v>7372</v>
      </c>
      <c r="D2147" s="26"/>
      <c r="E2147" s="26">
        <v>1</v>
      </c>
      <c r="F2147" s="26">
        <v>10</v>
      </c>
      <c r="G2147" s="26">
        <v>7.0815203145478369</v>
      </c>
    </row>
    <row r="2148" spans="1:7" ht="15.75" customHeight="1" x14ac:dyDescent="0.2">
      <c r="A2148" s="26" t="s">
        <v>4186</v>
      </c>
      <c r="B2148" s="26" t="s">
        <v>7373</v>
      </c>
      <c r="C2148" s="26" t="s">
        <v>7374</v>
      </c>
      <c r="D2148" s="26"/>
      <c r="E2148" s="26">
        <v>1</v>
      </c>
      <c r="F2148" s="26">
        <v>2</v>
      </c>
      <c r="G2148" s="26">
        <v>4.9906654000000001</v>
      </c>
    </row>
    <row r="2149" spans="1:7" ht="15.75" customHeight="1" x14ac:dyDescent="0.2">
      <c r="A2149" s="26" t="s">
        <v>2408</v>
      </c>
      <c r="B2149" s="26" t="s">
        <v>7375</v>
      </c>
      <c r="C2149" s="26" t="s">
        <v>5785</v>
      </c>
      <c r="D2149" s="26"/>
      <c r="E2149" s="26">
        <v>2</v>
      </c>
      <c r="F2149" s="26">
        <v>1</v>
      </c>
      <c r="G2149" s="26">
        <v>13.408569999999999</v>
      </c>
    </row>
    <row r="2150" spans="1:7" ht="15.75" customHeight="1" x14ac:dyDescent="0.2">
      <c r="A2150" s="26" t="s">
        <v>4186</v>
      </c>
      <c r="B2150" s="26" t="s">
        <v>4203</v>
      </c>
      <c r="C2150" s="26" t="s">
        <v>5786</v>
      </c>
      <c r="D2150" s="26"/>
      <c r="E2150" s="26">
        <v>1</v>
      </c>
      <c r="F2150" s="26">
        <v>2</v>
      </c>
      <c r="G2150" s="26">
        <v>474.11321299999997</v>
      </c>
    </row>
    <row r="2151" spans="1:7" ht="15.75" customHeight="1" x14ac:dyDescent="0.2">
      <c r="A2151" s="26" t="s">
        <v>7357</v>
      </c>
      <c r="B2151" s="26" t="s">
        <v>7376</v>
      </c>
      <c r="C2151" s="26" t="s">
        <v>5793</v>
      </c>
      <c r="D2151" s="26"/>
      <c r="E2151" s="26">
        <v>1</v>
      </c>
      <c r="F2151" s="26">
        <v>10</v>
      </c>
      <c r="G2151" s="26">
        <v>38.542400000000001</v>
      </c>
    </row>
    <row r="2152" spans="1:7" ht="15.75" customHeight="1" x14ac:dyDescent="0.2">
      <c r="A2152" s="26" t="s">
        <v>7357</v>
      </c>
      <c r="B2152" s="26" t="s">
        <v>7377</v>
      </c>
      <c r="C2152" s="26" t="s">
        <v>5795</v>
      </c>
      <c r="D2152" s="26"/>
      <c r="E2152" s="26">
        <v>1</v>
      </c>
      <c r="F2152" s="26">
        <v>10</v>
      </c>
      <c r="G2152" s="26">
        <v>25.694933333333331</v>
      </c>
    </row>
    <row r="2153" spans="1:7" ht="15.75" customHeight="1" x14ac:dyDescent="0.2">
      <c r="A2153" s="26" t="s">
        <v>7357</v>
      </c>
      <c r="B2153" s="26" t="s">
        <v>7378</v>
      </c>
      <c r="C2153" s="26" t="s">
        <v>5797</v>
      </c>
      <c r="D2153" s="26"/>
      <c r="E2153" s="26">
        <v>1</v>
      </c>
      <c r="F2153" s="26">
        <v>10</v>
      </c>
      <c r="G2153" s="26">
        <v>51.389866666666663</v>
      </c>
    </row>
    <row r="2154" spans="1:7" ht="15.75" customHeight="1" x14ac:dyDescent="0.2">
      <c r="A2154" s="26" t="s">
        <v>2175</v>
      </c>
      <c r="B2154" s="26" t="s">
        <v>7379</v>
      </c>
      <c r="C2154" s="26" t="s">
        <v>5498</v>
      </c>
      <c r="D2154" s="26"/>
      <c r="E2154" s="26">
        <v>1</v>
      </c>
      <c r="F2154" s="26">
        <v>2</v>
      </c>
      <c r="G2154" s="26">
        <v>561.84508763656459</v>
      </c>
    </row>
    <row r="2155" spans="1:7" ht="15.75" customHeight="1" x14ac:dyDescent="0.2">
      <c r="A2155" s="26" t="s">
        <v>2175</v>
      </c>
      <c r="B2155" s="26" t="s">
        <v>7380</v>
      </c>
      <c r="C2155" s="26" t="s">
        <v>5805</v>
      </c>
      <c r="D2155" s="26"/>
      <c r="E2155" s="26">
        <v>1</v>
      </c>
      <c r="F2155" s="26">
        <v>2</v>
      </c>
      <c r="G2155" s="26">
        <v>141.81172260456393</v>
      </c>
    </row>
    <row r="2156" spans="1:7" ht="15.75" customHeight="1" x14ac:dyDescent="0.2">
      <c r="A2156" s="26" t="s">
        <v>4186</v>
      </c>
      <c r="B2156" s="26" t="s">
        <v>4206</v>
      </c>
      <c r="C2156" s="26" t="s">
        <v>7381</v>
      </c>
      <c r="D2156" s="26"/>
      <c r="E2156" s="26">
        <v>1</v>
      </c>
      <c r="F2156" s="26">
        <v>2</v>
      </c>
      <c r="G2156" s="26">
        <v>64.878650199999996</v>
      </c>
    </row>
    <row r="2157" spans="1:7" ht="15.75" customHeight="1" x14ac:dyDescent="0.2">
      <c r="A2157" s="26" t="s">
        <v>7358</v>
      </c>
      <c r="B2157" s="26" t="s">
        <v>1970</v>
      </c>
      <c r="C2157" s="26" t="s">
        <v>5816</v>
      </c>
      <c r="D2157" s="26"/>
      <c r="E2157" s="26">
        <v>2</v>
      </c>
      <c r="F2157" s="26">
        <v>1</v>
      </c>
      <c r="G2157" s="26">
        <v>126.01956296722253</v>
      </c>
    </row>
    <row r="2158" spans="1:7" ht="15.75" customHeight="1" x14ac:dyDescent="0.2">
      <c r="A2158" s="26" t="s">
        <v>7357</v>
      </c>
      <c r="B2158" s="26" t="s">
        <v>1970</v>
      </c>
      <c r="C2158" s="26" t="s">
        <v>5816</v>
      </c>
      <c r="D2158" s="26"/>
      <c r="E2158" s="26">
        <v>2</v>
      </c>
      <c r="F2158" s="26">
        <v>3</v>
      </c>
      <c r="G2158" s="26">
        <v>51.389866666666663</v>
      </c>
    </row>
    <row r="2159" spans="1:7" ht="15.75" customHeight="1" x14ac:dyDescent="0.2">
      <c r="A2159" s="26" t="s">
        <v>7357</v>
      </c>
      <c r="B2159" s="26" t="s">
        <v>1983</v>
      </c>
      <c r="C2159" s="26" t="s">
        <v>5793</v>
      </c>
      <c r="D2159" s="26"/>
      <c r="E2159" s="26">
        <v>2</v>
      </c>
      <c r="F2159" s="26">
        <v>10</v>
      </c>
      <c r="G2159" s="26">
        <v>38.542400000000001</v>
      </c>
    </row>
    <row r="2160" spans="1:7" ht="15.75" customHeight="1" x14ac:dyDescent="0.2">
      <c r="A2160" s="26" t="s">
        <v>7358</v>
      </c>
      <c r="B2160" s="26" t="s">
        <v>1994</v>
      </c>
      <c r="C2160" s="26" t="s">
        <v>5839</v>
      </c>
      <c r="D2160" s="26"/>
      <c r="E2160" s="26">
        <v>2</v>
      </c>
      <c r="F2160" s="26">
        <v>2</v>
      </c>
      <c r="G2160" s="26">
        <v>208.83241863139733</v>
      </c>
    </row>
    <row r="2161" spans="1:7" ht="15.75" customHeight="1" x14ac:dyDescent="0.2">
      <c r="A2161" s="26" t="s">
        <v>7357</v>
      </c>
      <c r="B2161" s="26" t="s">
        <v>1994</v>
      </c>
      <c r="C2161" s="26" t="s">
        <v>5839</v>
      </c>
      <c r="D2161" s="26"/>
      <c r="E2161" s="26">
        <v>2</v>
      </c>
      <c r="F2161" s="26">
        <v>4</v>
      </c>
      <c r="G2161" s="26">
        <v>115.6272</v>
      </c>
    </row>
    <row r="2162" spans="1:7" ht="15.75" customHeight="1" x14ac:dyDescent="0.2">
      <c r="A2162" s="26" t="s">
        <v>7358</v>
      </c>
      <c r="B2162" s="26" t="s">
        <v>1996</v>
      </c>
      <c r="C2162" s="26" t="s">
        <v>5841</v>
      </c>
      <c r="D2162" s="26"/>
      <c r="E2162" s="26">
        <v>2</v>
      </c>
      <c r="F2162" s="26">
        <v>2</v>
      </c>
      <c r="G2162" s="26">
        <v>24.00372627947096</v>
      </c>
    </row>
    <row r="2163" spans="1:7" ht="15.75" customHeight="1" x14ac:dyDescent="0.2">
      <c r="A2163" s="26" t="s">
        <v>2175</v>
      </c>
      <c r="B2163" s="26" t="s">
        <v>7382</v>
      </c>
      <c r="C2163" s="26" t="s">
        <v>7383</v>
      </c>
      <c r="D2163" s="26"/>
      <c r="E2163" s="26">
        <v>1</v>
      </c>
      <c r="F2163" s="26">
        <v>2</v>
      </c>
      <c r="G2163" s="26">
        <v>110.49135770004055</v>
      </c>
    </row>
    <row r="2164" spans="1:7" ht="15.75" customHeight="1" x14ac:dyDescent="0.2">
      <c r="A2164" s="26" t="s">
        <v>2175</v>
      </c>
      <c r="B2164" s="26" t="s">
        <v>2286</v>
      </c>
      <c r="C2164" s="26" t="s">
        <v>5846</v>
      </c>
      <c r="D2164" s="26"/>
      <c r="E2164" s="26">
        <v>1</v>
      </c>
      <c r="F2164" s="26">
        <v>2</v>
      </c>
      <c r="G2164" s="26">
        <v>341.36232583352643</v>
      </c>
    </row>
    <row r="2165" spans="1:7" ht="15.75" customHeight="1" x14ac:dyDescent="0.2">
      <c r="A2165" s="26" t="s">
        <v>2175</v>
      </c>
      <c r="B2165" s="26" t="s">
        <v>7384</v>
      </c>
      <c r="C2165" s="26" t="s">
        <v>5847</v>
      </c>
      <c r="D2165" s="26"/>
      <c r="E2165" s="26">
        <v>1</v>
      </c>
      <c r="F2165" s="26">
        <v>2</v>
      </c>
      <c r="G2165" s="26">
        <v>42.471173265483692</v>
      </c>
    </row>
    <row r="2166" spans="1:7" ht="15.75" customHeight="1" x14ac:dyDescent="0.2">
      <c r="A2166" s="26" t="s">
        <v>2175</v>
      </c>
      <c r="B2166" s="26" t="s">
        <v>7385</v>
      </c>
      <c r="C2166" s="26" t="s">
        <v>5849</v>
      </c>
      <c r="D2166" s="26"/>
      <c r="E2166" s="26">
        <v>1</v>
      </c>
      <c r="F2166" s="26">
        <v>2</v>
      </c>
      <c r="G2166" s="26">
        <v>3.7383627030505173</v>
      </c>
    </row>
    <row r="2167" spans="1:7" ht="15.75" customHeight="1" x14ac:dyDescent="0.2">
      <c r="A2167" s="26" t="s">
        <v>2175</v>
      </c>
      <c r="B2167" s="26" t="s">
        <v>7386</v>
      </c>
      <c r="C2167" s="26" t="s">
        <v>4961</v>
      </c>
      <c r="D2167" s="26"/>
      <c r="E2167" s="26">
        <v>1</v>
      </c>
      <c r="F2167" s="26">
        <v>2</v>
      </c>
      <c r="G2167" s="26">
        <v>224.52593492493097</v>
      </c>
    </row>
    <row r="2168" spans="1:7" ht="15.75" customHeight="1" x14ac:dyDescent="0.2">
      <c r="A2168" s="26" t="s">
        <v>2175</v>
      </c>
      <c r="B2168" s="26" t="s">
        <v>7387</v>
      </c>
      <c r="C2168" s="26" t="s">
        <v>5856</v>
      </c>
      <c r="D2168" s="26"/>
      <c r="E2168" s="26">
        <v>1</v>
      </c>
      <c r="F2168" s="26">
        <v>2</v>
      </c>
      <c r="G2168" s="26">
        <v>345.44581779389046</v>
      </c>
    </row>
    <row r="2169" spans="1:7" ht="15.75" customHeight="1" x14ac:dyDescent="0.2">
      <c r="A2169" s="26" t="s">
        <v>2175</v>
      </c>
      <c r="B2169" s="26" t="s">
        <v>7388</v>
      </c>
      <c r="C2169" s="26" t="s">
        <v>5860</v>
      </c>
      <c r="D2169" s="26"/>
      <c r="E2169" s="26">
        <v>1</v>
      </c>
      <c r="F2169" s="26">
        <v>2</v>
      </c>
      <c r="G2169" s="26">
        <v>2.9951137150041128E-2</v>
      </c>
    </row>
    <row r="2170" spans="1:7" ht="15.75" customHeight="1" x14ac:dyDescent="0.2">
      <c r="A2170" s="26" t="s">
        <v>7243</v>
      </c>
      <c r="B2170" s="26" t="s">
        <v>7389</v>
      </c>
      <c r="C2170" s="26" t="s">
        <v>7390</v>
      </c>
      <c r="D2170" s="26"/>
      <c r="E2170" s="26">
        <v>1</v>
      </c>
      <c r="F2170" s="26">
        <v>13</v>
      </c>
      <c r="G2170" s="26">
        <v>58.620870313031801</v>
      </c>
    </row>
    <row r="2171" spans="1:7" ht="15.75" customHeight="1" x14ac:dyDescent="0.2">
      <c r="A2171" s="26" t="s">
        <v>2408</v>
      </c>
      <c r="B2171" s="26" t="s">
        <v>7391</v>
      </c>
      <c r="C2171" s="26" t="s">
        <v>7392</v>
      </c>
      <c r="D2171" s="26"/>
      <c r="E2171" s="26">
        <v>1</v>
      </c>
      <c r="F2171" s="26">
        <v>2</v>
      </c>
      <c r="G2171" s="26">
        <v>8.1765450000000008</v>
      </c>
    </row>
    <row r="2172" spans="1:7" ht="15.75" customHeight="1" x14ac:dyDescent="0.2">
      <c r="A2172" s="26" t="s">
        <v>7243</v>
      </c>
      <c r="B2172" s="26" t="s">
        <v>7393</v>
      </c>
      <c r="C2172" s="26" t="s">
        <v>5868</v>
      </c>
      <c r="D2172" s="26"/>
      <c r="E2172" s="26">
        <v>1</v>
      </c>
      <c r="F2172" s="26">
        <v>10</v>
      </c>
      <c r="G2172" s="26">
        <v>781.45406725530711</v>
      </c>
    </row>
    <row r="2173" spans="1:7" ht="15.75" customHeight="1" x14ac:dyDescent="0.2">
      <c r="A2173" s="26" t="s">
        <v>7240</v>
      </c>
      <c r="B2173" s="26" t="s">
        <v>5874</v>
      </c>
      <c r="C2173" s="26" t="s">
        <v>5875</v>
      </c>
      <c r="D2173" s="26"/>
      <c r="E2173" s="26">
        <v>1</v>
      </c>
      <c r="F2173" s="26">
        <v>10</v>
      </c>
      <c r="G2173" s="26">
        <v>184.72446901737899</v>
      </c>
    </row>
    <row r="2174" spans="1:7" ht="15.75" customHeight="1" x14ac:dyDescent="0.2">
      <c r="A2174" s="26" t="s">
        <v>7394</v>
      </c>
      <c r="B2174" s="26" t="s">
        <v>7395</v>
      </c>
      <c r="C2174" s="26" t="s">
        <v>5879</v>
      </c>
      <c r="D2174" s="26"/>
      <c r="E2174" s="26">
        <v>1</v>
      </c>
      <c r="F2174" s="26">
        <v>13</v>
      </c>
      <c r="G2174" s="26">
        <v>100.46409059720456</v>
      </c>
    </row>
    <row r="2175" spans="1:7" ht="15.75" customHeight="1" x14ac:dyDescent="0.2">
      <c r="A2175" s="26" t="s">
        <v>7394</v>
      </c>
      <c r="B2175" s="26" t="s">
        <v>7396</v>
      </c>
      <c r="C2175" s="26" t="s">
        <v>5877</v>
      </c>
      <c r="D2175" s="26"/>
      <c r="E2175" s="26">
        <v>1</v>
      </c>
      <c r="F2175" s="26">
        <v>13</v>
      </c>
      <c r="G2175" s="26">
        <v>221.2488951715375</v>
      </c>
    </row>
    <row r="2176" spans="1:7" ht="15.75" customHeight="1" x14ac:dyDescent="0.2">
      <c r="A2176" s="26" t="s">
        <v>7394</v>
      </c>
      <c r="B2176" s="26" t="s">
        <v>7397</v>
      </c>
      <c r="C2176" s="26" t="s">
        <v>5878</v>
      </c>
      <c r="D2176" s="26"/>
      <c r="E2176" s="26">
        <v>1</v>
      </c>
      <c r="F2176" s="26">
        <v>13</v>
      </c>
      <c r="G2176" s="26">
        <v>171.11180648030495</v>
      </c>
    </row>
    <row r="2177" spans="1:7" ht="15.75" customHeight="1" x14ac:dyDescent="0.2">
      <c r="A2177" s="26" t="s">
        <v>7394</v>
      </c>
      <c r="B2177" s="26" t="s">
        <v>7398</v>
      </c>
      <c r="C2177" s="26" t="s">
        <v>5881</v>
      </c>
      <c r="D2177" s="26"/>
      <c r="E2177" s="26">
        <v>1</v>
      </c>
      <c r="F2177" s="26">
        <v>13</v>
      </c>
      <c r="G2177" s="26">
        <v>115.84706099110547</v>
      </c>
    </row>
    <row r="2178" spans="1:7" ht="15.75" customHeight="1" x14ac:dyDescent="0.2">
      <c r="A2178" s="26" t="s">
        <v>7269</v>
      </c>
      <c r="B2178" s="26" t="s">
        <v>7399</v>
      </c>
      <c r="C2178" s="26" t="s">
        <v>5465</v>
      </c>
      <c r="D2178" s="26"/>
      <c r="E2178" s="26">
        <v>1</v>
      </c>
      <c r="F2178" s="26">
        <v>10</v>
      </c>
      <c r="G2178" s="26">
        <v>745.97679735721124</v>
      </c>
    </row>
    <row r="2179" spans="1:7" ht="15.75" customHeight="1" x14ac:dyDescent="0.2">
      <c r="A2179" s="26" t="s">
        <v>7269</v>
      </c>
      <c r="B2179" s="26" t="s">
        <v>7400</v>
      </c>
      <c r="C2179" s="26" t="s">
        <v>7401</v>
      </c>
      <c r="D2179" s="26"/>
      <c r="E2179" s="26">
        <v>1</v>
      </c>
      <c r="F2179" s="26">
        <v>1</v>
      </c>
      <c r="G2179" s="26">
        <v>1.1000000000000001</v>
      </c>
    </row>
    <row r="2180" spans="1:7" ht="15.75" customHeight="1" x14ac:dyDescent="0.2">
      <c r="A2180" s="26" t="s">
        <v>7269</v>
      </c>
      <c r="B2180" s="26" t="s">
        <v>7402</v>
      </c>
      <c r="C2180" s="26" t="s">
        <v>7403</v>
      </c>
      <c r="D2180" s="26"/>
      <c r="E2180" s="26">
        <v>1</v>
      </c>
      <c r="F2180" s="26">
        <v>3</v>
      </c>
      <c r="G2180" s="26">
        <v>21.225253625603003</v>
      </c>
    </row>
    <row r="2181" spans="1:7" ht="15.75" customHeight="1" x14ac:dyDescent="0.2">
      <c r="A2181" s="26" t="s">
        <v>7404</v>
      </c>
      <c r="B2181" s="26" t="s">
        <v>165</v>
      </c>
      <c r="C2181" s="26" t="s">
        <v>5569</v>
      </c>
      <c r="D2181" s="26"/>
      <c r="E2181" s="26">
        <v>1</v>
      </c>
      <c r="F2181" s="26">
        <v>10</v>
      </c>
      <c r="G2181" s="26">
        <v>38.175622641509428</v>
      </c>
    </row>
    <row r="2182" spans="1:7" ht="15.75" customHeight="1" x14ac:dyDescent="0.2">
      <c r="A2182" s="26" t="s">
        <v>2408</v>
      </c>
      <c r="B2182" s="26" t="s">
        <v>7405</v>
      </c>
      <c r="C2182" s="26" t="s">
        <v>7406</v>
      </c>
      <c r="D2182" s="26"/>
      <c r="E2182" s="26">
        <v>1</v>
      </c>
      <c r="F2182" s="26">
        <v>2</v>
      </c>
      <c r="G2182" s="26">
        <v>198.83789999999999</v>
      </c>
    </row>
    <row r="2183" spans="1:7" ht="15.75" customHeight="1" x14ac:dyDescent="0.2">
      <c r="A2183" s="26" t="s">
        <v>7407</v>
      </c>
      <c r="B2183" s="26" t="s">
        <v>143</v>
      </c>
      <c r="C2183" s="26" t="s">
        <v>5899</v>
      </c>
      <c r="D2183" s="26"/>
      <c r="E2183" s="26">
        <v>1</v>
      </c>
      <c r="F2183" s="26">
        <v>10</v>
      </c>
      <c r="G2183" s="26">
        <v>1.166499</v>
      </c>
    </row>
    <row r="2184" spans="1:7" ht="15.75" customHeight="1" x14ac:dyDescent="0.2">
      <c r="A2184" s="26" t="s">
        <v>7408</v>
      </c>
      <c r="B2184" s="26" t="s">
        <v>143</v>
      </c>
      <c r="C2184" s="26" t="s">
        <v>5899</v>
      </c>
      <c r="D2184" s="26"/>
      <c r="E2184" s="26">
        <v>1</v>
      </c>
      <c r="F2184" s="26">
        <v>10</v>
      </c>
      <c r="G2184" s="26">
        <v>5.4455954113517668</v>
      </c>
    </row>
    <row r="2185" spans="1:7" ht="15.75" customHeight="1" x14ac:dyDescent="0.2">
      <c r="A2185" s="26" t="s">
        <v>1413</v>
      </c>
      <c r="B2185" s="26" t="s">
        <v>1428</v>
      </c>
      <c r="C2185" s="26" t="s">
        <v>7409</v>
      </c>
      <c r="D2185" s="26"/>
      <c r="E2185" s="26">
        <v>1</v>
      </c>
      <c r="F2185" s="26">
        <v>10</v>
      </c>
      <c r="G2185" s="26">
        <v>118.66666666666667</v>
      </c>
    </row>
    <row r="2186" spans="1:7" ht="15.75" customHeight="1" x14ac:dyDescent="0.2">
      <c r="A2186" s="26" t="s">
        <v>7313</v>
      </c>
      <c r="B2186" s="26" t="s">
        <v>1803</v>
      </c>
      <c r="C2186" s="26">
        <v>0</v>
      </c>
      <c r="D2186" s="26"/>
      <c r="E2186" s="26">
        <v>2</v>
      </c>
      <c r="F2186" s="26">
        <v>4</v>
      </c>
      <c r="G2186" s="26">
        <v>48.02</v>
      </c>
    </row>
    <row r="2187" spans="1:7" ht="15.75" customHeight="1" x14ac:dyDescent="0.2">
      <c r="A2187" s="26" t="s">
        <v>4186</v>
      </c>
      <c r="B2187" s="26" t="s">
        <v>7410</v>
      </c>
      <c r="C2187" s="26" t="s">
        <v>5909</v>
      </c>
      <c r="D2187" s="26"/>
      <c r="E2187" s="26">
        <v>2</v>
      </c>
      <c r="F2187" s="26">
        <v>1</v>
      </c>
      <c r="G2187" s="26">
        <v>19.962661600000001</v>
      </c>
    </row>
    <row r="2188" spans="1:7" ht="15.75" customHeight="1" x14ac:dyDescent="0.2">
      <c r="A2188" s="26" t="s">
        <v>4186</v>
      </c>
      <c r="B2188" s="26" t="s">
        <v>7411</v>
      </c>
      <c r="C2188" s="26" t="s">
        <v>6519</v>
      </c>
      <c r="D2188" s="26"/>
      <c r="E2188" s="26">
        <v>2</v>
      </c>
      <c r="F2188" s="26">
        <v>1</v>
      </c>
      <c r="G2188" s="26">
        <v>84.8413118</v>
      </c>
    </row>
    <row r="2189" spans="1:7" ht="15.75" customHeight="1" x14ac:dyDescent="0.2">
      <c r="A2189" s="26" t="s">
        <v>2408</v>
      </c>
      <c r="B2189" s="26" t="s">
        <v>7412</v>
      </c>
      <c r="C2189" s="26" t="s">
        <v>7413</v>
      </c>
      <c r="D2189" s="26"/>
      <c r="E2189" s="26">
        <v>2</v>
      </c>
      <c r="F2189" s="26">
        <v>2</v>
      </c>
      <c r="G2189" s="26">
        <v>31.823779999999999</v>
      </c>
    </row>
    <row r="2190" spans="1:7" ht="15.75" customHeight="1" x14ac:dyDescent="0.2">
      <c r="A2190" s="26" t="s">
        <v>7322</v>
      </c>
      <c r="B2190" s="26" t="s">
        <v>7414</v>
      </c>
      <c r="C2190" s="26">
        <v>0</v>
      </c>
      <c r="D2190" s="26"/>
      <c r="E2190" s="26">
        <v>1</v>
      </c>
      <c r="F2190" s="26">
        <v>0</v>
      </c>
      <c r="G2190" s="26">
        <v>8.4499071667285559</v>
      </c>
    </row>
    <row r="2191" spans="1:7" ht="15.75" customHeight="1" x14ac:dyDescent="0.2">
      <c r="A2191" s="26" t="s">
        <v>4186</v>
      </c>
      <c r="B2191" s="26" t="s">
        <v>4211</v>
      </c>
      <c r="C2191" s="26" t="s">
        <v>7415</v>
      </c>
      <c r="D2191" s="26"/>
      <c r="E2191" s="26">
        <v>2</v>
      </c>
      <c r="F2191" s="26">
        <v>1</v>
      </c>
      <c r="G2191" s="26">
        <v>79.850646400000002</v>
      </c>
    </row>
    <row r="2192" spans="1:7" ht="15.75" customHeight="1" x14ac:dyDescent="0.2">
      <c r="A2192" s="26" t="s">
        <v>2408</v>
      </c>
      <c r="B2192" s="26" t="s">
        <v>7416</v>
      </c>
      <c r="C2192" s="26" t="s">
        <v>7417</v>
      </c>
      <c r="D2192" s="26"/>
      <c r="E2192" s="26">
        <v>1</v>
      </c>
      <c r="F2192" s="26">
        <v>2</v>
      </c>
      <c r="G2192" s="26">
        <v>35.1</v>
      </c>
    </row>
    <row r="2193" spans="1:7" ht="15.75" customHeight="1" x14ac:dyDescent="0.2">
      <c r="A2193" s="26" t="s">
        <v>4186</v>
      </c>
      <c r="B2193" s="26" t="s">
        <v>4212</v>
      </c>
      <c r="C2193" s="26" t="s">
        <v>7418</v>
      </c>
      <c r="D2193" s="26"/>
      <c r="E2193" s="26">
        <v>2</v>
      </c>
      <c r="F2193" s="26">
        <v>2</v>
      </c>
      <c r="G2193" s="26">
        <v>4.9906654000000001</v>
      </c>
    </row>
    <row r="2194" spans="1:7" ht="15.75" customHeight="1" x14ac:dyDescent="0.2">
      <c r="A2194" s="26" t="s">
        <v>7308</v>
      </c>
      <c r="B2194" s="26" t="s">
        <v>1624</v>
      </c>
      <c r="C2194" s="26" t="s">
        <v>7419</v>
      </c>
      <c r="D2194" s="26"/>
      <c r="E2194" s="26">
        <v>1</v>
      </c>
      <c r="F2194" s="26">
        <v>1</v>
      </c>
      <c r="G2194" s="26">
        <v>48.3352</v>
      </c>
    </row>
    <row r="2195" spans="1:7" ht="15.75" customHeight="1" x14ac:dyDescent="0.2">
      <c r="A2195" s="26" t="s">
        <v>7279</v>
      </c>
      <c r="B2195" s="26" t="s">
        <v>7420</v>
      </c>
      <c r="C2195" s="26" t="s">
        <v>7421</v>
      </c>
      <c r="D2195" s="26"/>
      <c r="E2195" s="26">
        <v>1</v>
      </c>
      <c r="F2195" s="26">
        <v>10</v>
      </c>
      <c r="G2195" s="26">
        <v>0.31937500000000002</v>
      </c>
    </row>
    <row r="2196" spans="1:7" ht="15.75" customHeight="1" x14ac:dyDescent="0.2">
      <c r="A2196" s="26" t="s">
        <v>7313</v>
      </c>
      <c r="B2196" s="26" t="s">
        <v>1807</v>
      </c>
      <c r="C2196" s="26" t="s">
        <v>6851</v>
      </c>
      <c r="D2196" s="26"/>
      <c r="E2196" s="26">
        <v>2</v>
      </c>
      <c r="F2196" s="26">
        <v>2</v>
      </c>
      <c r="G2196" s="26">
        <v>177.93030000000002</v>
      </c>
    </row>
    <row r="2197" spans="1:7" ht="15.75" customHeight="1" x14ac:dyDescent="0.2">
      <c r="A2197" s="26" t="s">
        <v>7422</v>
      </c>
      <c r="B2197" s="26" t="s">
        <v>2741</v>
      </c>
      <c r="C2197" s="26" t="s">
        <v>5930</v>
      </c>
      <c r="D2197" s="26"/>
      <c r="E2197" s="26">
        <v>1</v>
      </c>
      <c r="F2197" s="26">
        <v>2</v>
      </c>
      <c r="G2197" s="26">
        <v>41.284403669724774</v>
      </c>
    </row>
    <row r="2198" spans="1:7" ht="15.75" customHeight="1" x14ac:dyDescent="0.2">
      <c r="A2198" s="26" t="s">
        <v>7423</v>
      </c>
      <c r="B2198" s="26" t="s">
        <v>5933</v>
      </c>
      <c r="C2198" s="26" t="s">
        <v>5934</v>
      </c>
      <c r="D2198" s="26"/>
      <c r="E2198" s="26">
        <v>1</v>
      </c>
      <c r="F2198" s="26">
        <v>10</v>
      </c>
      <c r="G2198" s="26">
        <v>97.433391302447859</v>
      </c>
    </row>
    <row r="2199" spans="1:7" ht="15.75" customHeight="1" x14ac:dyDescent="0.2">
      <c r="A2199" s="26" t="s">
        <v>7424</v>
      </c>
      <c r="B2199" s="26" t="s">
        <v>209</v>
      </c>
      <c r="C2199" s="26" t="s">
        <v>5935</v>
      </c>
      <c r="D2199" s="26"/>
      <c r="E2199" s="26">
        <v>1</v>
      </c>
      <c r="F2199" s="26">
        <v>1</v>
      </c>
      <c r="G2199" s="26">
        <v>0.55000000000000004</v>
      </c>
    </row>
    <row r="2200" spans="1:7" ht="15.75" customHeight="1" x14ac:dyDescent="0.2">
      <c r="A2200" s="26" t="s">
        <v>1098</v>
      </c>
      <c r="B2200" s="26" t="s">
        <v>7425</v>
      </c>
      <c r="C2200" s="26" t="s">
        <v>5934</v>
      </c>
      <c r="D2200" s="26"/>
      <c r="E2200" s="26">
        <v>1</v>
      </c>
      <c r="F2200" s="26">
        <v>10</v>
      </c>
      <c r="G2200" s="26">
        <v>45.741179999999993</v>
      </c>
    </row>
    <row r="2201" spans="1:7" ht="15.75" customHeight="1" x14ac:dyDescent="0.2">
      <c r="A2201" s="26" t="s">
        <v>7243</v>
      </c>
      <c r="B2201" s="26" t="s">
        <v>447</v>
      </c>
      <c r="C2201" s="26" t="s">
        <v>5938</v>
      </c>
      <c r="D2201" s="26"/>
      <c r="E2201" s="26">
        <v>2</v>
      </c>
      <c r="F2201" s="26">
        <v>10</v>
      </c>
      <c r="G2201" s="26">
        <v>139.68491452188613</v>
      </c>
    </row>
    <row r="2202" spans="1:7" ht="15.75" customHeight="1" x14ac:dyDescent="0.2">
      <c r="A2202" s="26" t="s">
        <v>7269</v>
      </c>
      <c r="B2202" s="26" t="s">
        <v>7426</v>
      </c>
      <c r="C2202" s="26" t="s">
        <v>5987</v>
      </c>
      <c r="D2202" s="26"/>
      <c r="E2202" s="26">
        <v>1</v>
      </c>
      <c r="F2202" s="26">
        <v>1</v>
      </c>
      <c r="G2202" s="26">
        <v>19.102728263042703</v>
      </c>
    </row>
    <row r="2203" spans="1:7" ht="15.75" customHeight="1" x14ac:dyDescent="0.2">
      <c r="A2203" s="26" t="s">
        <v>7423</v>
      </c>
      <c r="B2203" s="26" t="s">
        <v>7427</v>
      </c>
      <c r="C2203" s="26" t="s">
        <v>1578</v>
      </c>
      <c r="D2203" s="26"/>
      <c r="E2203" s="26">
        <v>1</v>
      </c>
      <c r="F2203" s="26">
        <v>10</v>
      </c>
      <c r="G2203" s="26">
        <v>17.776272650799925</v>
      </c>
    </row>
    <row r="2204" spans="1:7" ht="15.75" customHeight="1" x14ac:dyDescent="0.2">
      <c r="A2204" s="26" t="s">
        <v>7327</v>
      </c>
      <c r="B2204" s="26" t="s">
        <v>1121</v>
      </c>
      <c r="C2204" s="26" t="s">
        <v>5945</v>
      </c>
      <c r="D2204" s="26"/>
      <c r="E2204" s="26">
        <v>1</v>
      </c>
      <c r="F2204" s="26">
        <v>1</v>
      </c>
      <c r="G2204" s="26">
        <v>520.9601683486901</v>
      </c>
    </row>
    <row r="2205" spans="1:7" ht="15.75" customHeight="1" x14ac:dyDescent="0.2">
      <c r="A2205" s="26" t="s">
        <v>7269</v>
      </c>
      <c r="B2205" s="26" t="s">
        <v>7428</v>
      </c>
      <c r="C2205" s="26" t="s">
        <v>5955</v>
      </c>
      <c r="D2205" s="26"/>
      <c r="E2205" s="26">
        <v>1</v>
      </c>
      <c r="F2205" s="26">
        <v>10</v>
      </c>
      <c r="G2205" s="26">
        <v>17.5931604798748</v>
      </c>
    </row>
    <row r="2206" spans="1:7" ht="15.75" customHeight="1" x14ac:dyDescent="0.2">
      <c r="A2206" s="26" t="s">
        <v>7240</v>
      </c>
      <c r="B2206" s="26" t="s">
        <v>5961</v>
      </c>
      <c r="C2206" s="26" t="s">
        <v>5962</v>
      </c>
      <c r="D2206" s="26"/>
      <c r="E2206" s="26">
        <v>1</v>
      </c>
      <c r="F2206" s="26">
        <v>10</v>
      </c>
      <c r="G2206" s="26">
        <v>57.62764200879225</v>
      </c>
    </row>
    <row r="2207" spans="1:7" ht="15.75" customHeight="1" x14ac:dyDescent="0.2">
      <c r="A2207" s="26" t="s">
        <v>1098</v>
      </c>
      <c r="B2207" s="26" t="s">
        <v>4585</v>
      </c>
      <c r="C2207" s="26" t="s">
        <v>5963</v>
      </c>
      <c r="D2207" s="26"/>
      <c r="E2207" s="26">
        <v>1</v>
      </c>
      <c r="F2207" s="26">
        <v>1</v>
      </c>
      <c r="G2207" s="26">
        <v>38.117649999999998</v>
      </c>
    </row>
    <row r="2208" spans="1:7" ht="15.75" customHeight="1" x14ac:dyDescent="0.2">
      <c r="A2208" s="26" t="s">
        <v>7423</v>
      </c>
      <c r="B2208" s="26" t="s">
        <v>5003</v>
      </c>
      <c r="C2208" s="26" t="s">
        <v>7429</v>
      </c>
      <c r="D2208" s="26"/>
      <c r="E2208" s="26">
        <v>1</v>
      </c>
      <c r="F2208" s="26">
        <v>10</v>
      </c>
      <c r="G2208" s="26">
        <v>567.17484406035067</v>
      </c>
    </row>
    <row r="2209" spans="1:7" ht="15.75" customHeight="1" x14ac:dyDescent="0.2">
      <c r="A2209" s="26" t="s">
        <v>1413</v>
      </c>
      <c r="B2209" s="26" t="s">
        <v>7430</v>
      </c>
      <c r="C2209" s="26" t="s">
        <v>7431</v>
      </c>
      <c r="D2209" s="26"/>
      <c r="E2209" s="26">
        <v>1</v>
      </c>
      <c r="F2209" s="26">
        <v>2</v>
      </c>
      <c r="G2209" s="26">
        <v>6.437236902291132</v>
      </c>
    </row>
    <row r="2210" spans="1:7" ht="15.75" customHeight="1" x14ac:dyDescent="0.2">
      <c r="A2210" s="26" t="s">
        <v>2408</v>
      </c>
      <c r="B2210" s="26" t="s">
        <v>7432</v>
      </c>
      <c r="C2210" s="26" t="s">
        <v>5970</v>
      </c>
      <c r="D2210" s="26"/>
      <c r="E2210" s="26">
        <v>1</v>
      </c>
      <c r="F2210" s="26">
        <v>2</v>
      </c>
      <c r="G2210" s="26">
        <v>65.315089999999998</v>
      </c>
    </row>
    <row r="2211" spans="1:7" ht="15.75" customHeight="1" x14ac:dyDescent="0.2">
      <c r="A2211" s="26" t="s">
        <v>7311</v>
      </c>
      <c r="B2211" s="26" t="s">
        <v>7433</v>
      </c>
      <c r="C2211" s="26" t="s">
        <v>5986</v>
      </c>
      <c r="D2211" s="26"/>
      <c r="E2211" s="26">
        <v>1</v>
      </c>
      <c r="F2211" s="26">
        <v>10</v>
      </c>
      <c r="G2211" s="26">
        <v>126.41928274428274</v>
      </c>
    </row>
    <row r="2212" spans="1:7" ht="15.75" customHeight="1" x14ac:dyDescent="0.2">
      <c r="A2212" s="26" t="s">
        <v>7394</v>
      </c>
      <c r="B2212" s="26" t="s">
        <v>7434</v>
      </c>
      <c r="C2212" s="26" t="s">
        <v>5978</v>
      </c>
      <c r="D2212" s="26"/>
      <c r="E2212" s="26">
        <v>1</v>
      </c>
      <c r="F2212" s="26">
        <v>13</v>
      </c>
      <c r="G2212" s="26">
        <v>281.73625406607368</v>
      </c>
    </row>
    <row r="2213" spans="1:7" ht="15.75" customHeight="1" x14ac:dyDescent="0.2">
      <c r="A2213" s="26" t="s">
        <v>7327</v>
      </c>
      <c r="B2213" s="26" t="s">
        <v>1128</v>
      </c>
      <c r="C2213" s="26" t="s">
        <v>5948</v>
      </c>
      <c r="D2213" s="26"/>
      <c r="E2213" s="26">
        <v>1</v>
      </c>
      <c r="F2213" s="26">
        <v>10</v>
      </c>
      <c r="G2213" s="26">
        <v>790.78943241904005</v>
      </c>
    </row>
    <row r="2214" spans="1:7" ht="15.75" customHeight="1" x14ac:dyDescent="0.2">
      <c r="A2214" s="26" t="s">
        <v>7422</v>
      </c>
      <c r="B2214" s="26" t="s">
        <v>2743</v>
      </c>
      <c r="C2214" s="26" t="s">
        <v>7435</v>
      </c>
      <c r="D2214" s="26"/>
      <c r="E2214" s="26">
        <v>1</v>
      </c>
      <c r="F2214" s="26">
        <v>2</v>
      </c>
      <c r="G2214" s="26">
        <v>908.25688073394497</v>
      </c>
    </row>
    <row r="2215" spans="1:7" ht="15.75" customHeight="1" x14ac:dyDescent="0.2">
      <c r="A2215" s="26" t="s">
        <v>7327</v>
      </c>
      <c r="B2215" s="26" t="s">
        <v>7436</v>
      </c>
      <c r="C2215" s="26" t="s">
        <v>6279</v>
      </c>
      <c r="D2215" s="26"/>
      <c r="E2215" s="26">
        <v>1</v>
      </c>
      <c r="F2215" s="26">
        <v>10</v>
      </c>
      <c r="G2215" s="26">
        <v>27.779603715714011</v>
      </c>
    </row>
    <row r="2216" spans="1:7" ht="15.75" customHeight="1" x14ac:dyDescent="0.2">
      <c r="A2216" s="26" t="s">
        <v>7327</v>
      </c>
      <c r="B2216" s="26" t="s">
        <v>1134</v>
      </c>
      <c r="C2216" s="26" t="s">
        <v>5995</v>
      </c>
      <c r="D2216" s="26"/>
      <c r="E2216" s="26">
        <v>1</v>
      </c>
      <c r="F2216" s="26">
        <v>1</v>
      </c>
      <c r="G2216" s="26">
        <v>8.3338811147142025</v>
      </c>
    </row>
    <row r="2217" spans="1:7" ht="15.75" customHeight="1" x14ac:dyDescent="0.2">
      <c r="A2217" s="26" t="s">
        <v>7327</v>
      </c>
      <c r="B2217" s="26" t="s">
        <v>7437</v>
      </c>
      <c r="C2217" s="26" t="s">
        <v>5994</v>
      </c>
      <c r="D2217" s="26"/>
      <c r="E2217" s="26">
        <v>1</v>
      </c>
      <c r="F2217" s="26">
        <v>10</v>
      </c>
      <c r="G2217" s="26">
        <v>8.3338811147142025</v>
      </c>
    </row>
    <row r="2218" spans="1:7" ht="15.75" customHeight="1" x14ac:dyDescent="0.2">
      <c r="A2218" s="26" t="s">
        <v>7438</v>
      </c>
      <c r="B2218" s="26" t="s">
        <v>7439</v>
      </c>
      <c r="C2218" s="26" t="s">
        <v>6392</v>
      </c>
      <c r="D2218" s="26"/>
      <c r="E2218" s="26">
        <v>1</v>
      </c>
      <c r="F2218" s="26">
        <v>10</v>
      </c>
      <c r="G2218" s="26">
        <v>32.973058376582287</v>
      </c>
    </row>
    <row r="2219" spans="1:7" ht="15.75" customHeight="1" x14ac:dyDescent="0.2">
      <c r="A2219" s="26" t="s">
        <v>4186</v>
      </c>
      <c r="B2219" s="26" t="s">
        <v>4218</v>
      </c>
      <c r="C2219" s="26" t="s">
        <v>7440</v>
      </c>
      <c r="D2219" s="26"/>
      <c r="E2219" s="26">
        <v>2</v>
      </c>
      <c r="F2219" s="26">
        <v>1</v>
      </c>
      <c r="G2219" s="26">
        <v>4.9906654000000001</v>
      </c>
    </row>
    <row r="2220" spans="1:7" ht="15.75" customHeight="1" x14ac:dyDescent="0.2">
      <c r="A2220" s="26" t="s">
        <v>4186</v>
      </c>
      <c r="B2220" s="26" t="s">
        <v>4222</v>
      </c>
      <c r="C2220" s="26" t="s">
        <v>6007</v>
      </c>
      <c r="D2220" s="26"/>
      <c r="E2220" s="26">
        <v>2</v>
      </c>
      <c r="F2220" s="26">
        <v>2</v>
      </c>
      <c r="G2220" s="26">
        <v>79.850646400000002</v>
      </c>
    </row>
    <row r="2221" spans="1:7" ht="15.75" customHeight="1" x14ac:dyDescent="0.2">
      <c r="A2221" s="26" t="s">
        <v>4186</v>
      </c>
      <c r="B2221" s="26" t="s">
        <v>4226</v>
      </c>
      <c r="C2221" s="26" t="s">
        <v>7441</v>
      </c>
      <c r="D2221" s="26"/>
      <c r="E2221" s="26">
        <v>2</v>
      </c>
      <c r="F2221" s="26">
        <v>2</v>
      </c>
      <c r="G2221" s="26">
        <v>24.953327000000002</v>
      </c>
    </row>
    <row r="2222" spans="1:7" ht="15.75" customHeight="1" x14ac:dyDescent="0.2">
      <c r="A2222" s="26" t="s">
        <v>7322</v>
      </c>
      <c r="B2222" s="26" t="s">
        <v>7442</v>
      </c>
      <c r="C2222" s="26" t="s">
        <v>7443</v>
      </c>
      <c r="D2222" s="26"/>
      <c r="E2222" s="26">
        <v>1</v>
      </c>
      <c r="F2222" s="26">
        <v>10</v>
      </c>
      <c r="G2222" s="26">
        <v>16.837222428518377</v>
      </c>
    </row>
    <row r="2223" spans="1:7" ht="15.75" customHeight="1" x14ac:dyDescent="0.2">
      <c r="A2223" s="26" t="s">
        <v>7272</v>
      </c>
      <c r="B2223" s="26" t="s">
        <v>7444</v>
      </c>
      <c r="C2223" s="26" t="s">
        <v>6020</v>
      </c>
      <c r="D2223" s="26"/>
      <c r="E2223" s="26">
        <v>1</v>
      </c>
      <c r="F2223" s="26">
        <v>10</v>
      </c>
      <c r="G2223" s="26">
        <v>0.67711347544334421</v>
      </c>
    </row>
    <row r="2224" spans="1:7" ht="15.75" customHeight="1" x14ac:dyDescent="0.2">
      <c r="A2224" s="26" t="s">
        <v>4062</v>
      </c>
      <c r="B2224" s="26" t="s">
        <v>7445</v>
      </c>
      <c r="C2224" s="26">
        <v>0</v>
      </c>
      <c r="D2224" s="26"/>
      <c r="E2224" s="26">
        <v>1</v>
      </c>
      <c r="F2224" s="26">
        <v>0</v>
      </c>
      <c r="G2224" s="26">
        <v>125.68665999999999</v>
      </c>
    </row>
    <row r="2225" spans="1:7" ht="15.75" customHeight="1" x14ac:dyDescent="0.2">
      <c r="A2225" s="26" t="s">
        <v>1413</v>
      </c>
      <c r="B2225" s="26" t="s">
        <v>7446</v>
      </c>
      <c r="C2225" s="26" t="s">
        <v>7447</v>
      </c>
      <c r="D2225" s="26"/>
      <c r="E2225" s="26">
        <v>1</v>
      </c>
      <c r="F2225" s="26">
        <v>2</v>
      </c>
      <c r="G2225" s="26">
        <v>48.803971187889154</v>
      </c>
    </row>
    <row r="2226" spans="1:7" ht="15.75" customHeight="1" x14ac:dyDescent="0.2">
      <c r="A2226" s="26" t="s">
        <v>4186</v>
      </c>
      <c r="B2226" s="26" t="s">
        <v>7448</v>
      </c>
      <c r="C2226" s="26" t="s">
        <v>6516</v>
      </c>
      <c r="D2226" s="26"/>
      <c r="E2226" s="26">
        <v>2</v>
      </c>
      <c r="F2226" s="26">
        <v>2</v>
      </c>
      <c r="G2226" s="26">
        <v>14.9719962</v>
      </c>
    </row>
    <row r="2227" spans="1:7" ht="15.75" customHeight="1" x14ac:dyDescent="0.2">
      <c r="A2227" s="26" t="s">
        <v>7408</v>
      </c>
      <c r="B2227" s="26" t="s">
        <v>161</v>
      </c>
      <c r="C2227" s="26" t="s">
        <v>6030</v>
      </c>
      <c r="D2227" s="26"/>
      <c r="E2227" s="26">
        <v>1</v>
      </c>
      <c r="F2227" s="26">
        <v>1</v>
      </c>
      <c r="G2227" s="26">
        <v>13.069428987244242</v>
      </c>
    </row>
    <row r="2228" spans="1:7" ht="15.75" customHeight="1" x14ac:dyDescent="0.2">
      <c r="A2228" s="26" t="s">
        <v>7408</v>
      </c>
      <c r="B2228" s="26" t="s">
        <v>163</v>
      </c>
      <c r="C2228" s="26" t="s">
        <v>6031</v>
      </c>
      <c r="D2228" s="26"/>
      <c r="E2228" s="26">
        <v>1</v>
      </c>
      <c r="F2228" s="26">
        <v>10</v>
      </c>
      <c r="G2228" s="26">
        <v>2.5049738892218131E-2</v>
      </c>
    </row>
    <row r="2229" spans="1:7" ht="15.75" customHeight="1" x14ac:dyDescent="0.2">
      <c r="A2229" s="26" t="s">
        <v>2175</v>
      </c>
      <c r="B2229" s="26" t="s">
        <v>7449</v>
      </c>
      <c r="C2229" s="26" t="s">
        <v>6032</v>
      </c>
      <c r="D2229" s="26"/>
      <c r="E2229" s="26">
        <v>1</v>
      </c>
      <c r="F2229" s="26">
        <v>2</v>
      </c>
      <c r="G2229" s="26">
        <v>0.11842218842400876</v>
      </c>
    </row>
    <row r="2230" spans="1:7" ht="15.75" customHeight="1" x14ac:dyDescent="0.2">
      <c r="A2230" s="26" t="s">
        <v>4186</v>
      </c>
      <c r="B2230" s="26" t="s">
        <v>4240</v>
      </c>
      <c r="C2230" s="26" t="s">
        <v>7450</v>
      </c>
      <c r="D2230" s="26"/>
      <c r="E2230" s="26">
        <v>2</v>
      </c>
      <c r="F2230" s="26">
        <v>1</v>
      </c>
      <c r="G2230" s="26">
        <v>4.9906654000000001</v>
      </c>
    </row>
    <row r="2231" spans="1:7" ht="15.75" customHeight="1" x14ac:dyDescent="0.2">
      <c r="A2231" s="26" t="s">
        <v>4186</v>
      </c>
      <c r="B2231" s="26" t="s">
        <v>7451</v>
      </c>
      <c r="C2231" s="26" t="s">
        <v>7452</v>
      </c>
      <c r="D2231" s="26"/>
      <c r="E2231" s="26">
        <v>1</v>
      </c>
      <c r="F2231" s="26">
        <v>1</v>
      </c>
      <c r="G2231" s="26">
        <v>4.9906654000000001</v>
      </c>
    </row>
    <row r="2232" spans="1:7" ht="15.75" customHeight="1" x14ac:dyDescent="0.2">
      <c r="A2232" s="26" t="s">
        <v>7422</v>
      </c>
      <c r="B2232" s="26" t="s">
        <v>2738</v>
      </c>
      <c r="C2232" s="26" t="s">
        <v>7453</v>
      </c>
      <c r="D2232" s="26"/>
      <c r="E2232" s="26">
        <v>1</v>
      </c>
      <c r="F2232" s="26">
        <v>2</v>
      </c>
      <c r="G2232" s="26">
        <v>220.18348623853211</v>
      </c>
    </row>
    <row r="2233" spans="1:7" ht="15.75" customHeight="1" x14ac:dyDescent="0.2">
      <c r="A2233" s="26" t="s">
        <v>4186</v>
      </c>
      <c r="B2233" s="26" t="s">
        <v>4241</v>
      </c>
      <c r="C2233" s="26" t="s">
        <v>6116</v>
      </c>
      <c r="D2233" s="26"/>
      <c r="E2233" s="26">
        <v>2</v>
      </c>
      <c r="F2233" s="26">
        <v>2</v>
      </c>
      <c r="G2233" s="26">
        <v>9.9813308000000003</v>
      </c>
    </row>
    <row r="2234" spans="1:7" ht="15.75" customHeight="1" x14ac:dyDescent="0.2">
      <c r="A2234" s="26" t="s">
        <v>7423</v>
      </c>
      <c r="B2234" s="26" t="s">
        <v>7454</v>
      </c>
      <c r="C2234" s="26" t="s">
        <v>7455</v>
      </c>
      <c r="D2234" s="26"/>
      <c r="E2234" s="26">
        <v>1</v>
      </c>
      <c r="F2234" s="26">
        <v>2</v>
      </c>
      <c r="G2234" s="26">
        <v>44.441224612907654</v>
      </c>
    </row>
    <row r="2235" spans="1:7" ht="15.75" customHeight="1" x14ac:dyDescent="0.2">
      <c r="A2235" s="26" t="s">
        <v>2408</v>
      </c>
      <c r="B2235" s="26" t="s">
        <v>7456</v>
      </c>
      <c r="C2235" s="26" t="s">
        <v>7457</v>
      </c>
      <c r="D2235" s="26"/>
      <c r="E2235" s="26">
        <v>2</v>
      </c>
      <c r="F2235" s="26">
        <v>1</v>
      </c>
      <c r="G2235" s="26">
        <v>5.6852539999999996</v>
      </c>
    </row>
    <row r="2236" spans="1:7" ht="15.75" customHeight="1" x14ac:dyDescent="0.2">
      <c r="A2236" s="26" t="s">
        <v>2408</v>
      </c>
      <c r="B2236" s="26" t="s">
        <v>7458</v>
      </c>
      <c r="C2236" s="26" t="s">
        <v>6045</v>
      </c>
      <c r="D2236" s="26"/>
      <c r="E2236" s="26">
        <v>2</v>
      </c>
      <c r="F2236" s="26">
        <v>2</v>
      </c>
      <c r="G2236" s="26">
        <v>19.70374</v>
      </c>
    </row>
    <row r="2237" spans="1:7" ht="15.75" customHeight="1" x14ac:dyDescent="0.2">
      <c r="A2237" s="26" t="s">
        <v>7264</v>
      </c>
      <c r="B2237" s="26" t="s">
        <v>7459</v>
      </c>
      <c r="C2237" s="26">
        <v>0</v>
      </c>
      <c r="D2237" s="26"/>
      <c r="E2237" s="26">
        <v>2</v>
      </c>
      <c r="F2237" s="26">
        <v>0</v>
      </c>
      <c r="G2237" s="26">
        <v>19.105113496724979</v>
      </c>
    </row>
    <row r="2238" spans="1:7" ht="15.75" customHeight="1" x14ac:dyDescent="0.2">
      <c r="A2238" s="26" t="s">
        <v>7460</v>
      </c>
      <c r="B2238" s="26" t="s">
        <v>175</v>
      </c>
      <c r="C2238" s="26" t="s">
        <v>7461</v>
      </c>
      <c r="D2238" s="26"/>
      <c r="E2238" s="26">
        <v>1</v>
      </c>
      <c r="F2238" s="26">
        <v>3</v>
      </c>
      <c r="G2238" s="26">
        <v>2.7706929824561404</v>
      </c>
    </row>
    <row r="2239" spans="1:7" ht="15.75" customHeight="1" x14ac:dyDescent="0.2">
      <c r="A2239" s="26" t="s">
        <v>7240</v>
      </c>
      <c r="B2239" s="26" t="s">
        <v>7462</v>
      </c>
      <c r="C2239" s="26" t="s">
        <v>6049</v>
      </c>
      <c r="D2239" s="26"/>
      <c r="E2239" s="26">
        <v>1</v>
      </c>
      <c r="F2239" s="26">
        <v>10</v>
      </c>
      <c r="G2239" s="26">
        <v>2516.3518000735903</v>
      </c>
    </row>
    <row r="2240" spans="1:7" ht="15.75" customHeight="1" x14ac:dyDescent="0.2">
      <c r="A2240" s="26" t="s">
        <v>7240</v>
      </c>
      <c r="B2240" s="26" t="s">
        <v>7463</v>
      </c>
      <c r="C2240" s="26" t="s">
        <v>5632</v>
      </c>
      <c r="D2240" s="26"/>
      <c r="E2240" s="26">
        <v>1</v>
      </c>
      <c r="F2240" s="26">
        <v>10</v>
      </c>
      <c r="G2240" s="26">
        <v>38.733965396768781</v>
      </c>
    </row>
    <row r="2241" spans="1:7" ht="15.75" customHeight="1" x14ac:dyDescent="0.2">
      <c r="A2241" s="26" t="s">
        <v>2408</v>
      </c>
      <c r="B2241" s="26" t="s">
        <v>7464</v>
      </c>
      <c r="C2241" s="26" t="s">
        <v>7465</v>
      </c>
      <c r="D2241" s="26"/>
      <c r="E2241" s="26">
        <v>1</v>
      </c>
      <c r="F2241" s="26">
        <v>2</v>
      </c>
      <c r="G2241" s="26">
        <v>320.96469999999999</v>
      </c>
    </row>
    <row r="2242" spans="1:7" ht="15.75" customHeight="1" x14ac:dyDescent="0.2">
      <c r="A2242" s="26" t="s">
        <v>2408</v>
      </c>
      <c r="B2242" s="26" t="s">
        <v>7466</v>
      </c>
      <c r="C2242" s="26" t="s">
        <v>7467</v>
      </c>
      <c r="D2242" s="26"/>
      <c r="E2242" s="26">
        <v>1</v>
      </c>
      <c r="F2242" s="26">
        <v>1</v>
      </c>
      <c r="G2242" s="26">
        <v>37.522680000000001</v>
      </c>
    </row>
    <row r="2243" spans="1:7" ht="15.75" customHeight="1" x14ac:dyDescent="0.2">
      <c r="A2243" s="26" t="s">
        <v>460</v>
      </c>
      <c r="B2243" s="26" t="s">
        <v>3987</v>
      </c>
      <c r="C2243" s="26" t="s">
        <v>6060</v>
      </c>
      <c r="D2243" s="26"/>
      <c r="E2243" s="26">
        <v>1</v>
      </c>
      <c r="F2243" s="26">
        <v>1</v>
      </c>
      <c r="G2243" s="26">
        <v>6.8120873685769299</v>
      </c>
    </row>
    <row r="2244" spans="1:7" ht="15.75" customHeight="1" x14ac:dyDescent="0.2">
      <c r="A2244" s="26" t="s">
        <v>7264</v>
      </c>
      <c r="B2244" s="26" t="s">
        <v>7468</v>
      </c>
      <c r="C2244" s="26">
        <v>0</v>
      </c>
      <c r="D2244" s="26"/>
      <c r="E2244" s="26">
        <v>2</v>
      </c>
      <c r="F2244" s="26">
        <v>0</v>
      </c>
      <c r="G2244" s="26">
        <v>30.248136792567649</v>
      </c>
    </row>
    <row r="2245" spans="1:7" ht="15.75" customHeight="1" x14ac:dyDescent="0.2">
      <c r="A2245" s="26" t="s">
        <v>2408</v>
      </c>
      <c r="B2245" s="26" t="s">
        <v>6062</v>
      </c>
      <c r="C2245" s="26" t="s">
        <v>6063</v>
      </c>
      <c r="D2245" s="26"/>
      <c r="E2245" s="26">
        <v>1</v>
      </c>
      <c r="F2245" s="26">
        <v>2</v>
      </c>
      <c r="G2245" s="26">
        <v>10.82</v>
      </c>
    </row>
    <row r="2246" spans="1:7" ht="15.75" customHeight="1" x14ac:dyDescent="0.2">
      <c r="A2246" s="26" t="s">
        <v>4186</v>
      </c>
      <c r="B2246" s="26" t="s">
        <v>4245</v>
      </c>
      <c r="C2246" s="26" t="s">
        <v>7469</v>
      </c>
      <c r="D2246" s="26"/>
      <c r="E2246" s="26">
        <v>2</v>
      </c>
      <c r="F2246" s="26">
        <v>2</v>
      </c>
      <c r="G2246" s="26">
        <v>19.962661600000001</v>
      </c>
    </row>
    <row r="2247" spans="1:7" ht="15.75" customHeight="1" x14ac:dyDescent="0.2">
      <c r="A2247" s="26" t="s">
        <v>4186</v>
      </c>
      <c r="B2247" s="26" t="s">
        <v>4246</v>
      </c>
      <c r="C2247" s="26" t="s">
        <v>7470</v>
      </c>
      <c r="D2247" s="26"/>
      <c r="E2247" s="26">
        <v>1</v>
      </c>
      <c r="F2247" s="26">
        <v>2</v>
      </c>
      <c r="G2247" s="26">
        <v>9.9813308000000003</v>
      </c>
    </row>
    <row r="2248" spans="1:7" ht="15.75" customHeight="1" x14ac:dyDescent="0.2">
      <c r="A2248" s="26" t="s">
        <v>2408</v>
      </c>
      <c r="B2248" s="26" t="s">
        <v>7471</v>
      </c>
      <c r="C2248" s="26" t="s">
        <v>7472</v>
      </c>
      <c r="D2248" s="26"/>
      <c r="E2248" s="26">
        <v>1</v>
      </c>
      <c r="F2248" s="26">
        <v>2</v>
      </c>
      <c r="G2248" s="26">
        <v>79.713890000000006</v>
      </c>
    </row>
    <row r="2249" spans="1:7" ht="15.75" customHeight="1" x14ac:dyDescent="0.2">
      <c r="A2249" s="26" t="s">
        <v>7269</v>
      </c>
      <c r="B2249" s="26" t="s">
        <v>7473</v>
      </c>
      <c r="C2249" s="26" t="s">
        <v>5465</v>
      </c>
      <c r="D2249" s="26"/>
      <c r="E2249" s="26">
        <v>1</v>
      </c>
      <c r="F2249" s="26">
        <v>13</v>
      </c>
      <c r="G2249" s="26">
        <v>21.882401873424325</v>
      </c>
    </row>
    <row r="2250" spans="1:7" ht="15.75" customHeight="1" x14ac:dyDescent="0.2">
      <c r="A2250" s="26" t="s">
        <v>7423</v>
      </c>
      <c r="B2250" s="26" t="s">
        <v>7474</v>
      </c>
      <c r="C2250" s="26" t="s">
        <v>7475</v>
      </c>
      <c r="D2250" s="26"/>
      <c r="E2250" s="26">
        <v>1</v>
      </c>
      <c r="F2250" s="26">
        <v>10</v>
      </c>
      <c r="G2250" s="26">
        <v>35.837069917306955</v>
      </c>
    </row>
    <row r="2251" spans="1:7" ht="15.75" customHeight="1" x14ac:dyDescent="0.2">
      <c r="A2251" s="26" t="s">
        <v>7240</v>
      </c>
      <c r="B2251" s="26" t="s">
        <v>7476</v>
      </c>
      <c r="C2251" s="26" t="s">
        <v>7477</v>
      </c>
      <c r="D2251" s="26"/>
      <c r="E2251" s="26">
        <v>1</v>
      </c>
      <c r="F2251" s="26">
        <v>1</v>
      </c>
      <c r="G2251" s="26">
        <v>65.186325052983733</v>
      </c>
    </row>
    <row r="2252" spans="1:7" ht="15.75" customHeight="1" x14ac:dyDescent="0.2">
      <c r="A2252" s="26" t="s">
        <v>428</v>
      </c>
      <c r="B2252" s="26" t="s">
        <v>7478</v>
      </c>
      <c r="C2252" s="26">
        <v>0</v>
      </c>
      <c r="D2252" s="26"/>
      <c r="E2252" s="26"/>
      <c r="F2252" s="26">
        <v>0</v>
      </c>
      <c r="G2252" s="26">
        <v>35.909090909090899</v>
      </c>
    </row>
    <row r="2253" spans="1:7" ht="15.75" customHeight="1" x14ac:dyDescent="0.2">
      <c r="A2253" s="26" t="s">
        <v>7243</v>
      </c>
      <c r="B2253" s="26" t="s">
        <v>72</v>
      </c>
      <c r="C2253" s="26">
        <v>0</v>
      </c>
      <c r="D2253" s="26"/>
      <c r="E2253" s="26">
        <v>2</v>
      </c>
      <c r="F2253" s="26">
        <v>4</v>
      </c>
      <c r="G2253" s="26">
        <v>14.751003314063558</v>
      </c>
    </row>
    <row r="2254" spans="1:7" ht="15.75" customHeight="1" x14ac:dyDescent="0.2">
      <c r="A2254" s="26" t="s">
        <v>1098</v>
      </c>
      <c r="B2254" s="26" t="s">
        <v>4586</v>
      </c>
      <c r="C2254" s="26" t="s">
        <v>6098</v>
      </c>
      <c r="D2254" s="26"/>
      <c r="E2254" s="26">
        <v>1</v>
      </c>
      <c r="F2254" s="26">
        <v>1</v>
      </c>
      <c r="G2254" s="26">
        <v>45.741179999999993</v>
      </c>
    </row>
    <row r="2255" spans="1:7" ht="15.75" customHeight="1" x14ac:dyDescent="0.2">
      <c r="A2255" s="26" t="s">
        <v>1098</v>
      </c>
      <c r="B2255" s="26" t="s">
        <v>6099</v>
      </c>
      <c r="C2255" s="26" t="s">
        <v>6100</v>
      </c>
      <c r="D2255" s="26"/>
      <c r="E2255" s="26">
        <v>1</v>
      </c>
      <c r="F2255" s="26">
        <v>1</v>
      </c>
      <c r="G2255" s="26">
        <v>114.35294999999999</v>
      </c>
    </row>
    <row r="2256" spans="1:7" ht="15.75" customHeight="1" x14ac:dyDescent="0.2">
      <c r="A2256" s="26" t="s">
        <v>428</v>
      </c>
      <c r="B2256" s="26" t="s">
        <v>7479</v>
      </c>
      <c r="C2256" s="26">
        <v>0</v>
      </c>
      <c r="D2256" s="26"/>
      <c r="E2256" s="26"/>
      <c r="F2256" s="26">
        <v>0</v>
      </c>
      <c r="G2256" s="26">
        <v>30.727272727272702</v>
      </c>
    </row>
    <row r="2257" spans="1:7" ht="15.75" customHeight="1" x14ac:dyDescent="0.2">
      <c r="A2257" s="26" t="s">
        <v>7276</v>
      </c>
      <c r="B2257" s="26" t="s">
        <v>7480</v>
      </c>
      <c r="C2257" s="26" t="s">
        <v>7481</v>
      </c>
      <c r="D2257" s="26"/>
      <c r="E2257" s="26">
        <v>1</v>
      </c>
      <c r="F2257" s="26">
        <v>1</v>
      </c>
      <c r="G2257" s="26">
        <v>57.331449999999997</v>
      </c>
    </row>
    <row r="2258" spans="1:7" ht="15.75" customHeight="1" x14ac:dyDescent="0.2">
      <c r="A2258" s="26" t="s">
        <v>7276</v>
      </c>
      <c r="B2258" s="26" t="s">
        <v>7482</v>
      </c>
      <c r="C2258" s="26" t="s">
        <v>6109</v>
      </c>
      <c r="D2258" s="26"/>
      <c r="E2258" s="26">
        <v>1</v>
      </c>
      <c r="F2258" s="26">
        <v>1</v>
      </c>
      <c r="G2258" s="26">
        <v>134.66290000000001</v>
      </c>
    </row>
    <row r="2259" spans="1:7" ht="15.75" customHeight="1" x14ac:dyDescent="0.2">
      <c r="A2259" s="26" t="s">
        <v>7276</v>
      </c>
      <c r="B2259" s="26" t="s">
        <v>7483</v>
      </c>
      <c r="C2259" s="26" t="s">
        <v>6111</v>
      </c>
      <c r="D2259" s="26"/>
      <c r="E2259" s="26">
        <v>1</v>
      </c>
      <c r="F2259" s="26">
        <v>10</v>
      </c>
      <c r="G2259" s="26">
        <v>134.66290000000001</v>
      </c>
    </row>
    <row r="2260" spans="1:7" ht="15.75" customHeight="1" x14ac:dyDescent="0.2">
      <c r="A2260" s="26" t="s">
        <v>7315</v>
      </c>
      <c r="B2260" s="26" t="s">
        <v>7484</v>
      </c>
      <c r="C2260" s="26" t="s">
        <v>6494</v>
      </c>
      <c r="D2260" s="26"/>
      <c r="E2260" s="26">
        <v>1</v>
      </c>
      <c r="F2260" s="26">
        <v>1</v>
      </c>
      <c r="G2260" s="26">
        <v>27.965765765765763</v>
      </c>
    </row>
    <row r="2261" spans="1:7" ht="15.75" customHeight="1" x14ac:dyDescent="0.2">
      <c r="A2261" s="26" t="s">
        <v>7315</v>
      </c>
      <c r="B2261" s="26" t="s">
        <v>7485</v>
      </c>
      <c r="C2261" s="26" t="s">
        <v>6496</v>
      </c>
      <c r="D2261" s="26"/>
      <c r="E2261" s="26">
        <v>1</v>
      </c>
      <c r="F2261" s="26">
        <v>1</v>
      </c>
      <c r="G2261" s="26">
        <v>34.545945945945938</v>
      </c>
    </row>
    <row r="2262" spans="1:7" ht="15.75" customHeight="1" x14ac:dyDescent="0.2">
      <c r="A2262" s="26" t="s">
        <v>7315</v>
      </c>
      <c r="B2262" s="26" t="s">
        <v>7486</v>
      </c>
      <c r="C2262" s="26" t="s">
        <v>7487</v>
      </c>
      <c r="D2262" s="26"/>
      <c r="E2262" s="26">
        <v>1</v>
      </c>
      <c r="F2262" s="26">
        <v>2</v>
      </c>
      <c r="G2262" s="26">
        <v>18.095495495495491</v>
      </c>
    </row>
    <row r="2263" spans="1:7" ht="15.75" customHeight="1" x14ac:dyDescent="0.2">
      <c r="A2263" s="26" t="s">
        <v>4062</v>
      </c>
      <c r="B2263" s="26" t="s">
        <v>4098</v>
      </c>
      <c r="C2263" s="26">
        <v>0</v>
      </c>
      <c r="D2263" s="26"/>
      <c r="E2263" s="26">
        <v>1</v>
      </c>
      <c r="F2263" s="26">
        <v>0</v>
      </c>
      <c r="G2263" s="26">
        <v>62.843329999999995</v>
      </c>
    </row>
    <row r="2264" spans="1:7" ht="15.75" customHeight="1" x14ac:dyDescent="0.2">
      <c r="A2264" s="26" t="s">
        <v>7311</v>
      </c>
      <c r="B2264" s="26" t="s">
        <v>7488</v>
      </c>
      <c r="C2264" s="26" t="s">
        <v>6114</v>
      </c>
      <c r="D2264" s="26"/>
      <c r="E2264" s="26">
        <v>1</v>
      </c>
      <c r="F2264" s="26">
        <v>13</v>
      </c>
      <c r="G2264" s="26">
        <v>343.86044906444903</v>
      </c>
    </row>
    <row r="2265" spans="1:7" ht="15.75" customHeight="1" x14ac:dyDescent="0.2">
      <c r="A2265" s="26" t="s">
        <v>7322</v>
      </c>
      <c r="B2265" s="26" t="s">
        <v>7489</v>
      </c>
      <c r="C2265" s="26" t="s">
        <v>7490</v>
      </c>
      <c r="D2265" s="26"/>
      <c r="E2265" s="26">
        <v>1</v>
      </c>
      <c r="F2265" s="26">
        <v>4</v>
      </c>
      <c r="G2265" s="26">
        <v>6.4499071667285603</v>
      </c>
    </row>
    <row r="2266" spans="1:7" ht="15.75" customHeight="1" x14ac:dyDescent="0.2">
      <c r="A2266" s="26" t="s">
        <v>7276</v>
      </c>
      <c r="B2266" s="26" t="s">
        <v>7491</v>
      </c>
      <c r="C2266" s="26" t="s">
        <v>7492</v>
      </c>
      <c r="D2266" s="26"/>
      <c r="E2266" s="26">
        <v>1</v>
      </c>
      <c r="F2266" s="26">
        <v>10</v>
      </c>
      <c r="G2266" s="26">
        <v>403.98869999999994</v>
      </c>
    </row>
    <row r="2267" spans="1:7" ht="15.75" customHeight="1" x14ac:dyDescent="0.2">
      <c r="A2267" s="26" t="s">
        <v>4186</v>
      </c>
      <c r="B2267" s="26" t="s">
        <v>4253</v>
      </c>
      <c r="C2267" s="26" t="s">
        <v>6116</v>
      </c>
      <c r="D2267" s="26"/>
      <c r="E2267" s="26">
        <v>1</v>
      </c>
      <c r="F2267" s="26">
        <v>2</v>
      </c>
      <c r="G2267" s="26">
        <v>4.9906654000000001</v>
      </c>
    </row>
    <row r="2268" spans="1:7" ht="15.75" customHeight="1" x14ac:dyDescent="0.2">
      <c r="A2268" s="26" t="s">
        <v>2175</v>
      </c>
      <c r="B2268" s="26" t="s">
        <v>2328</v>
      </c>
      <c r="C2268" s="26" t="s">
        <v>7493</v>
      </c>
      <c r="D2268" s="26"/>
      <c r="E2268" s="26">
        <v>1</v>
      </c>
      <c r="F2268" s="26">
        <v>2</v>
      </c>
      <c r="G2268" s="26">
        <v>0.16404007423714831</v>
      </c>
    </row>
    <row r="2269" spans="1:7" ht="15.75" customHeight="1" x14ac:dyDescent="0.2">
      <c r="A2269" s="26" t="s">
        <v>2175</v>
      </c>
      <c r="B2269" s="26" t="s">
        <v>7494</v>
      </c>
      <c r="C2269" s="26" t="s">
        <v>7495</v>
      </c>
      <c r="D2269" s="26"/>
      <c r="E2269" s="26">
        <v>1</v>
      </c>
      <c r="F2269" s="26">
        <v>1</v>
      </c>
      <c r="G2269" s="26">
        <v>0.31195261308581296</v>
      </c>
    </row>
    <row r="2270" spans="1:7" ht="15.75" customHeight="1" x14ac:dyDescent="0.2">
      <c r="A2270" s="26" t="s">
        <v>2175</v>
      </c>
      <c r="B2270" s="26" t="s">
        <v>7496</v>
      </c>
      <c r="C2270" s="26" t="s">
        <v>7497</v>
      </c>
      <c r="D2270" s="26"/>
      <c r="E2270" s="26">
        <v>1</v>
      </c>
      <c r="F2270" s="26">
        <v>2</v>
      </c>
      <c r="G2270" s="26">
        <v>247.92675838025815</v>
      </c>
    </row>
    <row r="2271" spans="1:7" ht="15.75" customHeight="1" x14ac:dyDescent="0.2">
      <c r="A2271" s="26" t="s">
        <v>7240</v>
      </c>
      <c r="B2271" s="26" t="s">
        <v>6127</v>
      </c>
      <c r="C2271" s="26" t="s">
        <v>5465</v>
      </c>
      <c r="D2271" s="26"/>
      <c r="E2271" s="26">
        <v>1</v>
      </c>
      <c r="F2271" s="26">
        <v>13</v>
      </c>
      <c r="G2271" s="26">
        <v>4.7032734649974621</v>
      </c>
    </row>
    <row r="2272" spans="1:7" ht="15.75" customHeight="1" x14ac:dyDescent="0.2">
      <c r="A2272" s="26" t="s">
        <v>7269</v>
      </c>
      <c r="B2272" s="26" t="s">
        <v>7498</v>
      </c>
      <c r="C2272" s="26" t="s">
        <v>6129</v>
      </c>
      <c r="D2272" s="26"/>
      <c r="E2272" s="26">
        <v>1</v>
      </c>
      <c r="F2272" s="26">
        <v>1</v>
      </c>
      <c r="G2272" s="26">
        <v>22.790880639833102</v>
      </c>
    </row>
    <row r="2273" spans="1:7" ht="15.75" customHeight="1" x14ac:dyDescent="0.2">
      <c r="A2273" s="26" t="s">
        <v>7243</v>
      </c>
      <c r="B2273" s="26" t="s">
        <v>7499</v>
      </c>
      <c r="C2273" s="26" t="s">
        <v>6131</v>
      </c>
      <c r="D2273" s="26"/>
      <c r="E2273" s="26">
        <v>1</v>
      </c>
      <c r="F2273" s="26">
        <v>1</v>
      </c>
      <c r="G2273" s="26">
        <v>63.218585631700975</v>
      </c>
    </row>
    <row r="2274" spans="1:7" ht="15.75" customHeight="1" x14ac:dyDescent="0.2">
      <c r="A2274" s="26" t="s">
        <v>2175</v>
      </c>
      <c r="B2274" s="26" t="s">
        <v>7500</v>
      </c>
      <c r="C2274" s="26" t="s">
        <v>6132</v>
      </c>
      <c r="D2274" s="26"/>
      <c r="E2274" s="26">
        <v>1</v>
      </c>
      <c r="F2274" s="26">
        <v>2</v>
      </c>
      <c r="G2274" s="26">
        <v>136.7992846058232</v>
      </c>
    </row>
    <row r="2275" spans="1:7" ht="15.75" customHeight="1" x14ac:dyDescent="0.2">
      <c r="A2275" s="26" t="s">
        <v>7279</v>
      </c>
      <c r="B2275" s="26" t="s">
        <v>39</v>
      </c>
      <c r="C2275" s="26">
        <v>0</v>
      </c>
      <c r="D2275" s="26"/>
      <c r="E2275" s="26">
        <v>1</v>
      </c>
      <c r="F2275" s="26">
        <v>12</v>
      </c>
      <c r="G2275" s="26">
        <v>0.2555</v>
      </c>
    </row>
    <row r="2276" spans="1:7" ht="15.75" customHeight="1" x14ac:dyDescent="0.2">
      <c r="A2276" s="26" t="s">
        <v>7279</v>
      </c>
      <c r="B2276" s="26" t="s">
        <v>40</v>
      </c>
      <c r="C2276" s="26">
        <v>0</v>
      </c>
      <c r="D2276" s="26"/>
      <c r="E2276" s="26">
        <v>1</v>
      </c>
      <c r="F2276" s="26">
        <v>12</v>
      </c>
      <c r="G2276" s="26">
        <v>0.2555</v>
      </c>
    </row>
    <row r="2277" spans="1:7" ht="15.75" customHeight="1" x14ac:dyDescent="0.2">
      <c r="A2277" s="26" t="s">
        <v>7322</v>
      </c>
      <c r="B2277" s="26" t="s">
        <v>7501</v>
      </c>
      <c r="C2277" s="26" t="s">
        <v>6134</v>
      </c>
      <c r="D2277" s="26"/>
      <c r="E2277" s="26">
        <v>1</v>
      </c>
      <c r="F2277" s="26">
        <v>12</v>
      </c>
      <c r="G2277" s="26">
        <v>4</v>
      </c>
    </row>
    <row r="2278" spans="1:7" ht="15.75" customHeight="1" x14ac:dyDescent="0.2">
      <c r="A2278" s="26" t="s">
        <v>2175</v>
      </c>
      <c r="B2278" s="26" t="s">
        <v>7502</v>
      </c>
      <c r="C2278" s="26" t="s">
        <v>7503</v>
      </c>
      <c r="D2278" s="26"/>
      <c r="E2278" s="26">
        <v>1</v>
      </c>
      <c r="F2278" s="26">
        <v>2</v>
      </c>
      <c r="G2278" s="26">
        <v>4.7000245989295308E-2</v>
      </c>
    </row>
    <row r="2279" spans="1:7" ht="15.75" customHeight="1" x14ac:dyDescent="0.2">
      <c r="A2279" s="26" t="s">
        <v>7327</v>
      </c>
      <c r="B2279" s="26" t="s">
        <v>1138</v>
      </c>
      <c r="C2279" s="26" t="s">
        <v>6146</v>
      </c>
      <c r="D2279" s="26"/>
      <c r="E2279" s="26">
        <v>1</v>
      </c>
      <c r="F2279" s="26">
        <v>2</v>
      </c>
      <c r="G2279" s="26">
        <v>4.6299339526190009</v>
      </c>
    </row>
    <row r="2280" spans="1:7" ht="15.75" customHeight="1" x14ac:dyDescent="0.2">
      <c r="A2280" s="26" t="s">
        <v>7327</v>
      </c>
      <c r="B2280" s="26" t="s">
        <v>1140</v>
      </c>
      <c r="C2280" s="26" t="s">
        <v>6147</v>
      </c>
      <c r="D2280" s="26"/>
      <c r="E2280" s="26">
        <v>1</v>
      </c>
      <c r="F2280" s="26">
        <v>10</v>
      </c>
      <c r="G2280" s="26">
        <v>157.41775438904605</v>
      </c>
    </row>
    <row r="2281" spans="1:7" ht="15.75" customHeight="1" x14ac:dyDescent="0.2">
      <c r="A2281" s="26" t="s">
        <v>7327</v>
      </c>
      <c r="B2281" s="26" t="s">
        <v>1142</v>
      </c>
      <c r="C2281" s="26" t="s">
        <v>6149</v>
      </c>
      <c r="D2281" s="26"/>
      <c r="E2281" s="26">
        <v>1</v>
      </c>
      <c r="F2281" s="26">
        <v>2</v>
      </c>
      <c r="G2281" s="26">
        <v>92.598679052380021</v>
      </c>
    </row>
    <row r="2282" spans="1:7" ht="15.75" customHeight="1" x14ac:dyDescent="0.2">
      <c r="A2282" s="26" t="s">
        <v>7327</v>
      </c>
      <c r="B2282" s="26" t="s">
        <v>1143</v>
      </c>
      <c r="C2282" s="26" t="s">
        <v>6150</v>
      </c>
      <c r="D2282" s="26"/>
      <c r="E2282" s="26">
        <v>1</v>
      </c>
      <c r="F2282" s="26">
        <v>2</v>
      </c>
      <c r="G2282" s="26">
        <v>2051.0607410102175</v>
      </c>
    </row>
    <row r="2283" spans="1:7" ht="15.75" customHeight="1" x14ac:dyDescent="0.2">
      <c r="A2283" s="26" t="s">
        <v>7327</v>
      </c>
      <c r="B2283" s="26" t="s">
        <v>1144</v>
      </c>
      <c r="C2283" s="26" t="s">
        <v>6151</v>
      </c>
      <c r="D2283" s="26"/>
      <c r="E2283" s="26">
        <v>1</v>
      </c>
      <c r="F2283" s="26">
        <v>2</v>
      </c>
      <c r="G2283" s="26">
        <v>601.89141384047025</v>
      </c>
    </row>
    <row r="2284" spans="1:7" ht="15.75" customHeight="1" x14ac:dyDescent="0.2">
      <c r="A2284" s="26" t="s">
        <v>7327</v>
      </c>
      <c r="B2284" s="26" t="s">
        <v>7504</v>
      </c>
      <c r="C2284" s="26" t="s">
        <v>7505</v>
      </c>
      <c r="D2284" s="26"/>
      <c r="E2284" s="26">
        <v>1</v>
      </c>
      <c r="F2284" s="26">
        <v>2</v>
      </c>
      <c r="G2284" s="26">
        <v>185.19735810476004</v>
      </c>
    </row>
    <row r="2285" spans="1:7" ht="15.75" customHeight="1" x14ac:dyDescent="0.2">
      <c r="A2285" s="26" t="s">
        <v>7327</v>
      </c>
      <c r="B2285" s="26" t="s">
        <v>7506</v>
      </c>
      <c r="C2285" s="26" t="s">
        <v>7507</v>
      </c>
      <c r="D2285" s="26"/>
      <c r="E2285" s="26">
        <v>1</v>
      </c>
      <c r="F2285" s="26">
        <v>1</v>
      </c>
      <c r="G2285" s="26">
        <v>763.93910218213523</v>
      </c>
    </row>
    <row r="2286" spans="1:7" ht="15.75" customHeight="1" x14ac:dyDescent="0.2">
      <c r="A2286" s="26" t="s">
        <v>7370</v>
      </c>
      <c r="B2286" s="26" t="s">
        <v>536</v>
      </c>
      <c r="C2286" s="26" t="s">
        <v>7508</v>
      </c>
      <c r="D2286" s="26"/>
      <c r="E2286" s="26">
        <v>1</v>
      </c>
      <c r="F2286" s="26">
        <v>1</v>
      </c>
      <c r="G2286" s="26">
        <v>13.277850589777195</v>
      </c>
    </row>
    <row r="2287" spans="1:7" ht="15.75" customHeight="1" x14ac:dyDescent="0.2">
      <c r="A2287" s="26" t="s">
        <v>4186</v>
      </c>
      <c r="B2287" s="26" t="s">
        <v>7509</v>
      </c>
      <c r="C2287" s="26" t="s">
        <v>7510</v>
      </c>
      <c r="D2287" s="26"/>
      <c r="E2287" s="26">
        <v>1</v>
      </c>
      <c r="F2287" s="26">
        <v>2</v>
      </c>
      <c r="G2287" s="26">
        <v>24.953327000000002</v>
      </c>
    </row>
    <row r="2288" spans="1:7" ht="15.75" customHeight="1" x14ac:dyDescent="0.2">
      <c r="A2288" s="26" t="s">
        <v>7279</v>
      </c>
      <c r="B2288" s="26" t="s">
        <v>31</v>
      </c>
      <c r="C2288" s="26" t="s">
        <v>32</v>
      </c>
      <c r="D2288" s="26"/>
      <c r="E2288" s="26">
        <v>1</v>
      </c>
      <c r="F2288" s="26">
        <v>10</v>
      </c>
      <c r="G2288" s="26">
        <v>0.63875000000000004</v>
      </c>
    </row>
    <row r="2289" spans="1:7" ht="15.75" customHeight="1" x14ac:dyDescent="0.2">
      <c r="A2289" s="26" t="s">
        <v>7279</v>
      </c>
      <c r="B2289" s="26" t="s">
        <v>33</v>
      </c>
      <c r="C2289" s="26">
        <v>0</v>
      </c>
      <c r="D2289" s="26"/>
      <c r="E2289" s="26"/>
      <c r="F2289" s="26">
        <v>0</v>
      </c>
      <c r="G2289" s="26">
        <v>0.31937500000000002</v>
      </c>
    </row>
    <row r="2290" spans="1:7" ht="15.75" customHeight="1" x14ac:dyDescent="0.2">
      <c r="A2290" s="26" t="s">
        <v>7269</v>
      </c>
      <c r="B2290" s="26" t="s">
        <v>7511</v>
      </c>
      <c r="C2290" s="26" t="s">
        <v>6162</v>
      </c>
      <c r="D2290" s="26"/>
      <c r="E2290" s="26">
        <v>1</v>
      </c>
      <c r="F2290" s="26">
        <v>1</v>
      </c>
      <c r="G2290" s="26">
        <v>35.764552359141057</v>
      </c>
    </row>
    <row r="2291" spans="1:7" ht="15.75" customHeight="1" x14ac:dyDescent="0.2">
      <c r="A2291" s="26" t="s">
        <v>1609</v>
      </c>
      <c r="B2291" s="26" t="s">
        <v>1613</v>
      </c>
      <c r="C2291" s="26" t="s">
        <v>6166</v>
      </c>
      <c r="D2291" s="26"/>
      <c r="E2291" s="26">
        <v>1</v>
      </c>
      <c r="F2291" s="26">
        <v>1</v>
      </c>
      <c r="G2291" s="26">
        <v>10.693220338983052</v>
      </c>
    </row>
    <row r="2292" spans="1:7" ht="15.75" customHeight="1" x14ac:dyDescent="0.2">
      <c r="A2292" s="26" t="s">
        <v>2175</v>
      </c>
      <c r="B2292" s="26" t="s">
        <v>7512</v>
      </c>
      <c r="C2292" s="26" t="s">
        <v>6167</v>
      </c>
      <c r="D2292" s="26"/>
      <c r="E2292" s="26">
        <v>1</v>
      </c>
      <c r="F2292" s="26">
        <v>2</v>
      </c>
      <c r="G2292" s="26">
        <v>616.46697645709457</v>
      </c>
    </row>
    <row r="2293" spans="1:7" ht="15.75" customHeight="1" x14ac:dyDescent="0.2">
      <c r="A2293" s="26" t="s">
        <v>7240</v>
      </c>
      <c r="B2293" s="26" t="s">
        <v>6169</v>
      </c>
      <c r="C2293" s="26" t="s">
        <v>6170</v>
      </c>
      <c r="D2293" s="26"/>
      <c r="E2293" s="26">
        <v>1</v>
      </c>
      <c r="F2293" s="26">
        <v>12</v>
      </c>
      <c r="G2293" s="26">
        <v>302.82415009917435</v>
      </c>
    </row>
    <row r="2294" spans="1:7" ht="15.75" customHeight="1" x14ac:dyDescent="0.2">
      <c r="A2294" s="26" t="s">
        <v>7272</v>
      </c>
      <c r="B2294" s="26" t="s">
        <v>7513</v>
      </c>
      <c r="C2294" s="26" t="s">
        <v>7514</v>
      </c>
      <c r="D2294" s="26"/>
      <c r="E2294" s="26">
        <v>1</v>
      </c>
      <c r="F2294" s="26">
        <v>4</v>
      </c>
      <c r="G2294" s="26">
        <v>244.67694586167434</v>
      </c>
    </row>
    <row r="2295" spans="1:7" ht="15.75" customHeight="1" x14ac:dyDescent="0.2">
      <c r="A2295" s="26" t="s">
        <v>7327</v>
      </c>
      <c r="B2295" s="26" t="s">
        <v>1154</v>
      </c>
      <c r="C2295" s="26" t="s">
        <v>7515</v>
      </c>
      <c r="D2295" s="26"/>
      <c r="E2295" s="26">
        <v>1</v>
      </c>
      <c r="F2295" s="26">
        <v>1</v>
      </c>
      <c r="G2295" s="26">
        <v>86.85756095113247</v>
      </c>
    </row>
    <row r="2296" spans="1:7" ht="15.75" customHeight="1" x14ac:dyDescent="0.2">
      <c r="A2296" s="26" t="s">
        <v>7327</v>
      </c>
      <c r="B2296" s="26" t="s">
        <v>7516</v>
      </c>
      <c r="C2296" s="26" t="s">
        <v>6190</v>
      </c>
      <c r="D2296" s="26"/>
      <c r="E2296" s="26">
        <v>1</v>
      </c>
      <c r="F2296" s="26">
        <v>1</v>
      </c>
      <c r="G2296" s="26">
        <v>143.80574856834619</v>
      </c>
    </row>
    <row r="2297" spans="1:7" ht="15.75" customHeight="1" x14ac:dyDescent="0.2">
      <c r="A2297" s="26" t="s">
        <v>7327</v>
      </c>
      <c r="B2297" s="26" t="s">
        <v>1156</v>
      </c>
      <c r="C2297" s="26" t="s">
        <v>7517</v>
      </c>
      <c r="D2297" s="26"/>
      <c r="E2297" s="26">
        <v>1</v>
      </c>
      <c r="F2297" s="26">
        <v>1</v>
      </c>
      <c r="G2297" s="26">
        <v>1688.9801857857001</v>
      </c>
    </row>
    <row r="2298" spans="1:7" ht="15.75" customHeight="1" x14ac:dyDescent="0.2">
      <c r="A2298" s="26" t="s">
        <v>7327</v>
      </c>
      <c r="B2298" s="26" t="s">
        <v>7518</v>
      </c>
      <c r="C2298" s="26" t="s">
        <v>6177</v>
      </c>
      <c r="D2298" s="26"/>
      <c r="E2298" s="26">
        <v>1</v>
      </c>
      <c r="F2298" s="26">
        <v>10</v>
      </c>
      <c r="G2298" s="26">
        <v>1574.1775438904606</v>
      </c>
    </row>
    <row r="2299" spans="1:7" ht="15.75" customHeight="1" x14ac:dyDescent="0.2">
      <c r="A2299" s="26" t="s">
        <v>7311</v>
      </c>
      <c r="B2299" s="26" t="s">
        <v>7519</v>
      </c>
      <c r="C2299" s="26" t="s">
        <v>6201</v>
      </c>
      <c r="D2299" s="26"/>
      <c r="E2299" s="26">
        <v>1</v>
      </c>
      <c r="F2299" s="26">
        <v>13</v>
      </c>
      <c r="G2299" s="26">
        <v>107.20355176715177</v>
      </c>
    </row>
    <row r="2300" spans="1:7" ht="15.75" customHeight="1" x14ac:dyDescent="0.2">
      <c r="A2300" s="26" t="s">
        <v>7327</v>
      </c>
      <c r="B2300" s="26" t="s">
        <v>6206</v>
      </c>
      <c r="C2300" s="26" t="s">
        <v>6207</v>
      </c>
      <c r="D2300" s="26"/>
      <c r="E2300" s="26">
        <v>1</v>
      </c>
      <c r="F2300" s="26">
        <v>2</v>
      </c>
      <c r="G2300" s="26">
        <v>370.39471620952008</v>
      </c>
    </row>
    <row r="2301" spans="1:7" ht="15.75" customHeight="1" x14ac:dyDescent="0.2">
      <c r="A2301" s="26" t="s">
        <v>7327</v>
      </c>
      <c r="B2301" s="26" t="s">
        <v>6208</v>
      </c>
      <c r="C2301" s="26" t="s">
        <v>6209</v>
      </c>
      <c r="D2301" s="26"/>
      <c r="E2301" s="26">
        <v>1</v>
      </c>
      <c r="F2301" s="26">
        <v>2</v>
      </c>
      <c r="G2301" s="26">
        <v>1011.18414862856</v>
      </c>
    </row>
    <row r="2302" spans="1:7" ht="15.75" customHeight="1" x14ac:dyDescent="0.2">
      <c r="A2302" s="26" t="s">
        <v>2408</v>
      </c>
      <c r="B2302" s="26" t="s">
        <v>7520</v>
      </c>
      <c r="C2302" s="26" t="s">
        <v>7521</v>
      </c>
      <c r="D2302" s="26"/>
      <c r="E2302" s="26">
        <v>1</v>
      </c>
      <c r="F2302" s="26">
        <v>2</v>
      </c>
      <c r="G2302" s="26">
        <v>18.348600000000001</v>
      </c>
    </row>
    <row r="2303" spans="1:7" ht="15.75" customHeight="1" x14ac:dyDescent="0.2">
      <c r="A2303" s="26" t="s">
        <v>7369</v>
      </c>
      <c r="B2303" s="26" t="s">
        <v>26</v>
      </c>
      <c r="C2303" s="26" t="s">
        <v>6237</v>
      </c>
      <c r="D2303" s="26"/>
      <c r="E2303" s="26">
        <v>1</v>
      </c>
      <c r="F2303" s="26">
        <v>2</v>
      </c>
      <c r="G2303" s="26">
        <v>0.66139999999999999</v>
      </c>
    </row>
    <row r="2304" spans="1:7" ht="15.75" customHeight="1" x14ac:dyDescent="0.2">
      <c r="A2304" s="26" t="s">
        <v>7327</v>
      </c>
      <c r="B2304" s="26" t="s">
        <v>7522</v>
      </c>
      <c r="C2304" s="26" t="s">
        <v>7523</v>
      </c>
      <c r="D2304" s="26"/>
      <c r="E2304" s="26">
        <v>1</v>
      </c>
      <c r="F2304" s="26">
        <v>1</v>
      </c>
      <c r="G2304" s="26">
        <v>400</v>
      </c>
    </row>
    <row r="2305" spans="1:7" ht="15.75" customHeight="1" x14ac:dyDescent="0.2">
      <c r="A2305" s="26" t="s">
        <v>7327</v>
      </c>
      <c r="B2305" s="26" t="s">
        <v>100</v>
      </c>
      <c r="C2305" s="26" t="s">
        <v>6238</v>
      </c>
      <c r="D2305" s="26"/>
      <c r="E2305" s="26">
        <v>1</v>
      </c>
      <c r="F2305" s="26">
        <v>10</v>
      </c>
      <c r="G2305" s="26">
        <v>100</v>
      </c>
    </row>
    <row r="2306" spans="1:7" ht="15.75" customHeight="1" x14ac:dyDescent="0.2">
      <c r="A2306" s="26" t="s">
        <v>3737</v>
      </c>
      <c r="B2306" s="26" t="s">
        <v>7524</v>
      </c>
      <c r="C2306" s="26">
        <v>0</v>
      </c>
      <c r="D2306" s="26"/>
      <c r="E2306" s="26">
        <v>2</v>
      </c>
      <c r="F2306" s="26">
        <v>4</v>
      </c>
      <c r="G2306" s="26">
        <v>6.6636620476254533</v>
      </c>
    </row>
    <row r="2307" spans="1:7" ht="15.75" customHeight="1" x14ac:dyDescent="0.2">
      <c r="A2307" s="26" t="s">
        <v>7322</v>
      </c>
      <c r="B2307" s="26" t="s">
        <v>326</v>
      </c>
      <c r="C2307" s="26" t="s">
        <v>5465</v>
      </c>
      <c r="D2307" s="26"/>
      <c r="E2307" s="26">
        <v>1</v>
      </c>
      <c r="F2307" s="26">
        <v>10</v>
      </c>
      <c r="G2307" s="26">
        <v>58.961574452283699</v>
      </c>
    </row>
    <row r="2308" spans="1:7" ht="15.75" customHeight="1" x14ac:dyDescent="0.2">
      <c r="A2308" s="26" t="s">
        <v>7315</v>
      </c>
      <c r="B2308" s="26" t="s">
        <v>7525</v>
      </c>
      <c r="C2308" s="26" t="s">
        <v>6488</v>
      </c>
      <c r="D2308" s="26"/>
      <c r="E2308" s="26">
        <v>1</v>
      </c>
      <c r="F2308" s="26">
        <v>1</v>
      </c>
      <c r="G2308" s="26">
        <v>19.74054054054054</v>
      </c>
    </row>
    <row r="2309" spans="1:7" ht="15.75" customHeight="1" x14ac:dyDescent="0.2">
      <c r="A2309" s="26" t="s">
        <v>7315</v>
      </c>
      <c r="B2309" s="26" t="s">
        <v>7526</v>
      </c>
      <c r="C2309" s="26" t="s">
        <v>7527</v>
      </c>
      <c r="D2309" s="26"/>
      <c r="E2309" s="26">
        <v>1</v>
      </c>
      <c r="F2309" s="26">
        <v>1</v>
      </c>
      <c r="G2309" s="26">
        <v>24.675675675675674</v>
      </c>
    </row>
    <row r="2310" spans="1:7" ht="15.75" customHeight="1" x14ac:dyDescent="0.2">
      <c r="A2310" s="26" t="s">
        <v>7240</v>
      </c>
      <c r="B2310" s="26" t="s">
        <v>7528</v>
      </c>
      <c r="C2310" s="26" t="s">
        <v>7529</v>
      </c>
      <c r="D2310" s="26"/>
      <c r="E2310" s="26">
        <v>1</v>
      </c>
      <c r="F2310" s="26">
        <v>10</v>
      </c>
      <c r="G2310" s="26">
        <v>778.41337784933205</v>
      </c>
    </row>
    <row r="2311" spans="1:7" ht="15.75" customHeight="1" x14ac:dyDescent="0.2">
      <c r="A2311" s="26" t="s">
        <v>7424</v>
      </c>
      <c r="B2311" s="26" t="s">
        <v>210</v>
      </c>
      <c r="C2311" s="26" t="s">
        <v>6274</v>
      </c>
      <c r="D2311" s="26"/>
      <c r="E2311" s="26">
        <v>1</v>
      </c>
      <c r="F2311" s="26">
        <v>1</v>
      </c>
      <c r="G2311" s="26">
        <v>0.55000000000000004</v>
      </c>
    </row>
    <row r="2312" spans="1:7" ht="15.75" customHeight="1" x14ac:dyDescent="0.2">
      <c r="A2312" s="26" t="s">
        <v>7358</v>
      </c>
      <c r="B2312" s="26" t="s">
        <v>7530</v>
      </c>
      <c r="C2312" s="26" t="s">
        <v>6284</v>
      </c>
      <c r="D2312" s="26"/>
      <c r="E2312" s="26">
        <v>2</v>
      </c>
      <c r="F2312" s="26">
        <v>2</v>
      </c>
      <c r="G2312" s="26">
        <v>24.00372627947096</v>
      </c>
    </row>
    <row r="2313" spans="1:7" ht="15.75" customHeight="1" x14ac:dyDescent="0.2">
      <c r="A2313" s="26" t="s">
        <v>7357</v>
      </c>
      <c r="B2313" s="26" t="s">
        <v>7531</v>
      </c>
      <c r="C2313" s="26" t="s">
        <v>6299</v>
      </c>
      <c r="D2313" s="26"/>
      <c r="E2313" s="26">
        <v>1</v>
      </c>
      <c r="F2313" s="26">
        <v>10</v>
      </c>
      <c r="G2313" s="26">
        <v>51.389866666666663</v>
      </c>
    </row>
    <row r="2314" spans="1:7" ht="15.75" customHeight="1" x14ac:dyDescent="0.2">
      <c r="A2314" s="26" t="s">
        <v>7357</v>
      </c>
      <c r="B2314" s="26" t="s">
        <v>7532</v>
      </c>
      <c r="C2314" s="26" t="s">
        <v>6300</v>
      </c>
      <c r="D2314" s="26"/>
      <c r="E2314" s="26">
        <v>1</v>
      </c>
      <c r="F2314" s="26">
        <v>1</v>
      </c>
      <c r="G2314" s="26">
        <v>128.47466666666665</v>
      </c>
    </row>
    <row r="2315" spans="1:7" ht="15.75" customHeight="1" x14ac:dyDescent="0.2">
      <c r="A2315" s="26" t="s">
        <v>7240</v>
      </c>
      <c r="B2315" s="26" t="s">
        <v>6305</v>
      </c>
      <c r="C2315" s="26" t="s">
        <v>6306</v>
      </c>
      <c r="D2315" s="26"/>
      <c r="E2315" s="26">
        <v>1</v>
      </c>
      <c r="F2315" s="26">
        <v>10</v>
      </c>
      <c r="G2315" s="26">
        <v>3.8619101007034726</v>
      </c>
    </row>
    <row r="2316" spans="1:7" ht="15.75" customHeight="1" x14ac:dyDescent="0.2">
      <c r="A2316" s="26" t="s">
        <v>4186</v>
      </c>
      <c r="B2316" s="26" t="s">
        <v>7533</v>
      </c>
      <c r="C2316" s="26" t="s">
        <v>7534</v>
      </c>
      <c r="D2316" s="26"/>
      <c r="E2316" s="26">
        <v>1</v>
      </c>
      <c r="F2316" s="26">
        <v>2</v>
      </c>
      <c r="G2316" s="26">
        <v>4.9906654000000001</v>
      </c>
    </row>
    <row r="2317" spans="1:7" ht="15.75" customHeight="1" x14ac:dyDescent="0.2">
      <c r="A2317" s="26" t="s">
        <v>2408</v>
      </c>
      <c r="B2317" s="26" t="s">
        <v>2531</v>
      </c>
      <c r="C2317" s="26" t="s">
        <v>6308</v>
      </c>
      <c r="D2317" s="26"/>
      <c r="E2317" s="26">
        <v>1</v>
      </c>
      <c r="F2317" s="26">
        <v>2</v>
      </c>
      <c r="G2317" s="26">
        <v>7.3578520000000003</v>
      </c>
    </row>
    <row r="2318" spans="1:7" ht="15.75" customHeight="1" x14ac:dyDescent="0.2">
      <c r="A2318" s="26" t="s">
        <v>2408</v>
      </c>
      <c r="B2318" s="26" t="s">
        <v>7535</v>
      </c>
      <c r="C2318" s="26" t="s">
        <v>6309</v>
      </c>
      <c r="D2318" s="26"/>
      <c r="E2318" s="26">
        <v>1</v>
      </c>
      <c r="F2318" s="26">
        <v>2</v>
      </c>
      <c r="G2318" s="26">
        <v>28.152950000000001</v>
      </c>
    </row>
    <row r="2319" spans="1:7" ht="15.75" customHeight="1" x14ac:dyDescent="0.2">
      <c r="A2319" s="26" t="s">
        <v>2408</v>
      </c>
      <c r="B2319" s="26" t="s">
        <v>7536</v>
      </c>
      <c r="C2319" s="26" t="s">
        <v>7537</v>
      </c>
      <c r="D2319" s="26"/>
      <c r="E2319" s="26">
        <v>2</v>
      </c>
      <c r="F2319" s="26">
        <v>2</v>
      </c>
      <c r="G2319" s="26">
        <v>60.917819999999999</v>
      </c>
    </row>
    <row r="2320" spans="1:7" ht="15.75" customHeight="1" x14ac:dyDescent="0.2">
      <c r="A2320" s="26" t="s">
        <v>1413</v>
      </c>
      <c r="B2320" s="26" t="s">
        <v>7538</v>
      </c>
      <c r="C2320" s="26" t="s">
        <v>7539</v>
      </c>
      <c r="D2320" s="26"/>
      <c r="E2320" s="26">
        <v>1</v>
      </c>
      <c r="F2320" s="26">
        <v>1</v>
      </c>
      <c r="G2320" s="26">
        <v>4.9267081756399298</v>
      </c>
    </row>
    <row r="2321" spans="1:7" ht="15.75" customHeight="1" x14ac:dyDescent="0.2">
      <c r="A2321" s="26" t="s">
        <v>1413</v>
      </c>
      <c r="B2321" s="26" t="s">
        <v>7540</v>
      </c>
      <c r="C2321" s="26" t="s">
        <v>7539</v>
      </c>
      <c r="D2321" s="26"/>
      <c r="E2321" s="26">
        <v>1</v>
      </c>
      <c r="F2321" s="26">
        <v>1</v>
      </c>
      <c r="G2321" s="26">
        <v>4.9267081756399298</v>
      </c>
    </row>
    <row r="2322" spans="1:7" ht="15.75" customHeight="1" x14ac:dyDescent="0.2">
      <c r="A2322" s="26" t="s">
        <v>2408</v>
      </c>
      <c r="B2322" s="26" t="s">
        <v>7541</v>
      </c>
      <c r="C2322" s="26" t="s">
        <v>6316</v>
      </c>
      <c r="D2322" s="26"/>
      <c r="E2322" s="26">
        <v>2</v>
      </c>
      <c r="F2322" s="26">
        <v>2</v>
      </c>
      <c r="G2322" s="26">
        <v>14.384919999999999</v>
      </c>
    </row>
    <row r="2323" spans="1:7" ht="15.75" customHeight="1" x14ac:dyDescent="0.2">
      <c r="A2323" s="26" t="s">
        <v>4186</v>
      </c>
      <c r="B2323" s="26" t="s">
        <v>4261</v>
      </c>
      <c r="C2323" s="26" t="s">
        <v>6140</v>
      </c>
      <c r="D2323" s="26"/>
      <c r="E2323" s="26">
        <v>2</v>
      </c>
      <c r="F2323" s="26">
        <v>2</v>
      </c>
      <c r="G2323" s="26">
        <v>49.906654000000003</v>
      </c>
    </row>
    <row r="2324" spans="1:7" ht="15.75" customHeight="1" x14ac:dyDescent="0.2">
      <c r="A2324" s="26" t="s">
        <v>7327</v>
      </c>
      <c r="B2324" s="26" t="s">
        <v>6324</v>
      </c>
      <c r="C2324" s="26" t="s">
        <v>7542</v>
      </c>
      <c r="D2324" s="26"/>
      <c r="E2324" s="26">
        <v>1</v>
      </c>
      <c r="F2324" s="26">
        <v>1</v>
      </c>
      <c r="G2324" s="26">
        <v>1096.3815067333201</v>
      </c>
    </row>
    <row r="2325" spans="1:7" ht="15.75" customHeight="1" x14ac:dyDescent="0.2">
      <c r="A2325" s="26" t="s">
        <v>7423</v>
      </c>
      <c r="B2325" s="26" t="s">
        <v>7543</v>
      </c>
      <c r="C2325" s="26" t="s">
        <v>7544</v>
      </c>
      <c r="D2325" s="26"/>
      <c r="E2325" s="26">
        <v>1</v>
      </c>
      <c r="F2325" s="26">
        <v>1</v>
      </c>
      <c r="G2325" s="26">
        <v>7.1109434490462391</v>
      </c>
    </row>
    <row r="2326" spans="1:7" ht="15.75" customHeight="1" x14ac:dyDescent="0.2">
      <c r="A2326" s="26" t="s">
        <v>7327</v>
      </c>
      <c r="B2326" s="26" t="s">
        <v>1200</v>
      </c>
      <c r="C2326" s="26" t="s">
        <v>6339</v>
      </c>
      <c r="D2326" s="26"/>
      <c r="E2326" s="26">
        <v>1</v>
      </c>
      <c r="F2326" s="26">
        <v>1</v>
      </c>
      <c r="G2326" s="26">
        <v>833.3881114714203</v>
      </c>
    </row>
    <row r="2327" spans="1:7" ht="15.75" customHeight="1" x14ac:dyDescent="0.2">
      <c r="A2327" s="26" t="s">
        <v>7327</v>
      </c>
      <c r="B2327" s="26" t="s">
        <v>7545</v>
      </c>
      <c r="C2327" s="26" t="s">
        <v>7546</v>
      </c>
      <c r="D2327" s="26"/>
      <c r="E2327" s="26">
        <v>1</v>
      </c>
      <c r="F2327" s="26">
        <v>1</v>
      </c>
      <c r="G2327" s="26">
        <v>648.19075336666015</v>
      </c>
    </row>
    <row r="2328" spans="1:7" ht="15.75" customHeight="1" x14ac:dyDescent="0.2">
      <c r="A2328" s="26" t="s">
        <v>7327</v>
      </c>
      <c r="B2328" s="26" t="s">
        <v>7547</v>
      </c>
      <c r="C2328" s="26" t="s">
        <v>6328</v>
      </c>
      <c r="D2328" s="26"/>
      <c r="E2328" s="26">
        <v>1</v>
      </c>
      <c r="F2328" s="26">
        <v>2</v>
      </c>
      <c r="G2328" s="26">
        <v>222.23682972571206</v>
      </c>
    </row>
    <row r="2329" spans="1:7" ht="15.75" customHeight="1" x14ac:dyDescent="0.2">
      <c r="A2329" s="26" t="s">
        <v>7327</v>
      </c>
      <c r="B2329" s="26" t="s">
        <v>1204</v>
      </c>
      <c r="C2329" s="26" t="s">
        <v>6343</v>
      </c>
      <c r="D2329" s="26"/>
      <c r="E2329" s="26">
        <v>1</v>
      </c>
      <c r="F2329" s="26">
        <v>2</v>
      </c>
      <c r="G2329" s="26">
        <v>733.38811147141996</v>
      </c>
    </row>
    <row r="2330" spans="1:7" ht="15.75" customHeight="1" x14ac:dyDescent="0.2">
      <c r="A2330" s="26" t="s">
        <v>7327</v>
      </c>
      <c r="B2330" s="26" t="s">
        <v>1205</v>
      </c>
      <c r="C2330" s="26" t="s">
        <v>6330</v>
      </c>
      <c r="D2330" s="26"/>
      <c r="E2330" s="26">
        <v>1</v>
      </c>
      <c r="F2330" s="26">
        <v>2</v>
      </c>
      <c r="G2330" s="26">
        <v>222.23682972571206</v>
      </c>
    </row>
    <row r="2331" spans="1:7" ht="15.75" customHeight="1" x14ac:dyDescent="0.2">
      <c r="A2331" s="26" t="s">
        <v>7423</v>
      </c>
      <c r="B2331" s="26" t="s">
        <v>6349</v>
      </c>
      <c r="C2331" s="26" t="s">
        <v>5611</v>
      </c>
      <c r="D2331" s="26"/>
      <c r="E2331" s="26">
        <v>1</v>
      </c>
      <c r="F2331" s="26">
        <v>10</v>
      </c>
      <c r="G2331" s="26">
        <v>231.95923594112412</v>
      </c>
    </row>
    <row r="2332" spans="1:7" ht="15.75" customHeight="1" x14ac:dyDescent="0.2">
      <c r="A2332" s="26" t="s">
        <v>4186</v>
      </c>
      <c r="B2332" s="26" t="s">
        <v>7548</v>
      </c>
      <c r="C2332" s="26" t="s">
        <v>7549</v>
      </c>
      <c r="D2332" s="26"/>
      <c r="E2332" s="26">
        <v>1</v>
      </c>
      <c r="F2332" s="26">
        <v>2</v>
      </c>
      <c r="G2332" s="26">
        <v>4.9906654000000001</v>
      </c>
    </row>
    <row r="2333" spans="1:7" ht="15.75" customHeight="1" x14ac:dyDescent="0.2">
      <c r="A2333" s="26" t="s">
        <v>7424</v>
      </c>
      <c r="B2333" s="26" t="s">
        <v>211</v>
      </c>
      <c r="C2333" s="26" t="s">
        <v>6351</v>
      </c>
      <c r="D2333" s="26"/>
      <c r="E2333" s="26">
        <v>1</v>
      </c>
      <c r="F2333" s="26">
        <v>2</v>
      </c>
      <c r="G2333" s="26">
        <v>0.11</v>
      </c>
    </row>
    <row r="2334" spans="1:7" ht="15.75" customHeight="1" x14ac:dyDescent="0.2">
      <c r="A2334" s="26" t="s">
        <v>7424</v>
      </c>
      <c r="B2334" s="26" t="s">
        <v>213</v>
      </c>
      <c r="C2334" s="26" t="s">
        <v>6352</v>
      </c>
      <c r="D2334" s="26"/>
      <c r="E2334" s="26">
        <v>1</v>
      </c>
      <c r="F2334" s="26">
        <v>1</v>
      </c>
      <c r="G2334" s="26">
        <v>2.2000000000000002</v>
      </c>
    </row>
    <row r="2335" spans="1:7" ht="15.75" customHeight="1" x14ac:dyDescent="0.2">
      <c r="A2335" s="26" t="s">
        <v>2175</v>
      </c>
      <c r="B2335" s="26" t="s">
        <v>7550</v>
      </c>
      <c r="C2335" s="26" t="s">
        <v>6356</v>
      </c>
      <c r="D2335" s="26"/>
      <c r="E2335" s="26">
        <v>1</v>
      </c>
      <c r="F2335" s="26">
        <v>2</v>
      </c>
      <c r="G2335" s="26">
        <v>70.969910657110518</v>
      </c>
    </row>
    <row r="2336" spans="1:7" ht="15.75" customHeight="1" x14ac:dyDescent="0.2">
      <c r="A2336" s="26" t="s">
        <v>7264</v>
      </c>
      <c r="B2336" s="26" t="s">
        <v>7551</v>
      </c>
      <c r="C2336" s="26" t="s">
        <v>7552</v>
      </c>
      <c r="D2336" s="26"/>
      <c r="E2336" s="26">
        <v>1</v>
      </c>
      <c r="F2336" s="26">
        <v>10</v>
      </c>
      <c r="G2336" s="26">
        <v>20.835176821746771</v>
      </c>
    </row>
    <row r="2337" spans="1:7" ht="15.75" customHeight="1" x14ac:dyDescent="0.2">
      <c r="A2337" s="26" t="s">
        <v>7275</v>
      </c>
      <c r="B2337" s="26" t="s">
        <v>951</v>
      </c>
      <c r="C2337" s="26" t="s">
        <v>7553</v>
      </c>
      <c r="D2337" s="26"/>
      <c r="E2337" s="26">
        <v>1</v>
      </c>
      <c r="F2337" s="26">
        <v>2</v>
      </c>
      <c r="G2337" s="26">
        <v>827.3379187402511</v>
      </c>
    </row>
    <row r="2338" spans="1:7" ht="15.75" customHeight="1" x14ac:dyDescent="0.2">
      <c r="A2338" s="26" t="s">
        <v>7243</v>
      </c>
      <c r="B2338" s="26" t="s">
        <v>607</v>
      </c>
      <c r="C2338" s="26" t="s">
        <v>6362</v>
      </c>
      <c r="D2338" s="26"/>
      <c r="E2338" s="26">
        <v>1</v>
      </c>
      <c r="F2338" s="26">
        <v>10</v>
      </c>
      <c r="G2338" s="26">
        <v>53.56</v>
      </c>
    </row>
    <row r="2339" spans="1:7" ht="15.75" customHeight="1" x14ac:dyDescent="0.2">
      <c r="A2339" s="26" t="s">
        <v>7275</v>
      </c>
      <c r="B2339" s="26" t="s">
        <v>953</v>
      </c>
      <c r="C2339" s="26" t="s">
        <v>6363</v>
      </c>
      <c r="D2339" s="26"/>
      <c r="E2339" s="26">
        <v>1</v>
      </c>
      <c r="F2339" s="26">
        <v>2</v>
      </c>
      <c r="G2339" s="26">
        <v>45.8</v>
      </c>
    </row>
    <row r="2340" spans="1:7" ht="15.75" customHeight="1" x14ac:dyDescent="0.2">
      <c r="A2340" s="26" t="s">
        <v>7275</v>
      </c>
      <c r="B2340" s="26" t="s">
        <v>7554</v>
      </c>
      <c r="C2340" s="26" t="s">
        <v>6363</v>
      </c>
      <c r="D2340" s="26"/>
      <c r="E2340" s="26">
        <v>1</v>
      </c>
      <c r="F2340" s="26">
        <v>2</v>
      </c>
      <c r="G2340" s="26">
        <v>10.7</v>
      </c>
    </row>
    <row r="2341" spans="1:7" ht="15.75" customHeight="1" x14ac:dyDescent="0.2">
      <c r="A2341" s="26" t="s">
        <v>7243</v>
      </c>
      <c r="B2341" s="26" t="s">
        <v>7555</v>
      </c>
      <c r="C2341" s="26" t="s">
        <v>6364</v>
      </c>
      <c r="D2341" s="26"/>
      <c r="E2341" s="26">
        <v>1</v>
      </c>
      <c r="F2341" s="26">
        <v>1</v>
      </c>
      <c r="G2341" s="26">
        <v>49.374242199905353</v>
      </c>
    </row>
    <row r="2342" spans="1:7" ht="15.75" customHeight="1" x14ac:dyDescent="0.2">
      <c r="A2342" s="26" t="s">
        <v>7269</v>
      </c>
      <c r="B2342" s="26" t="s">
        <v>7556</v>
      </c>
      <c r="C2342" s="26" t="s">
        <v>7557</v>
      </c>
      <c r="D2342" s="26"/>
      <c r="E2342" s="26">
        <v>1</v>
      </c>
      <c r="F2342" s="26">
        <v>12</v>
      </c>
      <c r="G2342" s="26">
        <v>72.768082239415804</v>
      </c>
    </row>
    <row r="2343" spans="1:7" ht="15.75" customHeight="1" x14ac:dyDescent="0.2">
      <c r="A2343" s="26" t="s">
        <v>7279</v>
      </c>
      <c r="B2343" s="26" t="s">
        <v>41</v>
      </c>
      <c r="C2343" s="26" t="s">
        <v>7558</v>
      </c>
      <c r="D2343" s="26"/>
      <c r="E2343" s="26">
        <v>1</v>
      </c>
      <c r="F2343" s="26">
        <v>13</v>
      </c>
      <c r="G2343" s="26">
        <v>0.51100000000000001</v>
      </c>
    </row>
    <row r="2344" spans="1:7" ht="15.75" customHeight="1" x14ac:dyDescent="0.2">
      <c r="A2344" s="26" t="s">
        <v>7275</v>
      </c>
      <c r="B2344" s="26" t="s">
        <v>7559</v>
      </c>
      <c r="C2344" s="26" t="s">
        <v>7560</v>
      </c>
      <c r="D2344" s="26"/>
      <c r="E2344" s="26">
        <v>1</v>
      </c>
      <c r="F2344" s="26">
        <v>2</v>
      </c>
      <c r="G2344" s="26">
        <v>11.9</v>
      </c>
    </row>
    <row r="2345" spans="1:7" ht="15.75" customHeight="1" x14ac:dyDescent="0.2">
      <c r="A2345" s="26" t="s">
        <v>7275</v>
      </c>
      <c r="B2345" s="26" t="s">
        <v>7561</v>
      </c>
      <c r="C2345" s="26" t="s">
        <v>7562</v>
      </c>
      <c r="D2345" s="26"/>
      <c r="E2345" s="26">
        <v>1</v>
      </c>
      <c r="F2345" s="26">
        <v>2</v>
      </c>
      <c r="G2345" s="26">
        <v>8.1310851964643849</v>
      </c>
    </row>
    <row r="2346" spans="1:7" ht="15.75" customHeight="1" x14ac:dyDescent="0.2">
      <c r="A2346" s="26" t="s">
        <v>7275</v>
      </c>
      <c r="B2346" s="26" t="s">
        <v>7563</v>
      </c>
      <c r="C2346" s="26" t="s">
        <v>7564</v>
      </c>
      <c r="D2346" s="26"/>
      <c r="E2346" s="26">
        <v>1</v>
      </c>
      <c r="F2346" s="26">
        <v>2</v>
      </c>
      <c r="G2346" s="26">
        <v>280.72571640793285</v>
      </c>
    </row>
    <row r="2347" spans="1:7" ht="15.75" customHeight="1" x14ac:dyDescent="0.2">
      <c r="A2347" s="26" t="s">
        <v>2408</v>
      </c>
      <c r="B2347" s="26" t="s">
        <v>7565</v>
      </c>
      <c r="C2347" s="26" t="s">
        <v>7566</v>
      </c>
      <c r="D2347" s="26"/>
      <c r="E2347" s="26">
        <v>2</v>
      </c>
      <c r="F2347" s="26">
        <v>2</v>
      </c>
      <c r="G2347" s="26">
        <v>138.60480000000001</v>
      </c>
    </row>
    <row r="2348" spans="1:7" ht="15.75" customHeight="1" x14ac:dyDescent="0.2">
      <c r="A2348" s="26" t="s">
        <v>2408</v>
      </c>
      <c r="B2348" s="26" t="s">
        <v>7567</v>
      </c>
      <c r="C2348" s="26" t="s">
        <v>6381</v>
      </c>
      <c r="D2348" s="26"/>
      <c r="E2348" s="26">
        <v>1</v>
      </c>
      <c r="F2348" s="26">
        <v>2</v>
      </c>
      <c r="G2348" s="26">
        <v>21.214870000000001</v>
      </c>
    </row>
    <row r="2349" spans="1:7" ht="15.75" customHeight="1" x14ac:dyDescent="0.2">
      <c r="A2349" s="26" t="s">
        <v>1413</v>
      </c>
      <c r="B2349" s="26" t="s">
        <v>7568</v>
      </c>
      <c r="C2349" s="26" t="s">
        <v>7569</v>
      </c>
      <c r="D2349" s="26"/>
      <c r="E2349" s="26">
        <v>1</v>
      </c>
      <c r="F2349" s="26">
        <v>2</v>
      </c>
      <c r="G2349" s="26">
        <v>124</v>
      </c>
    </row>
    <row r="2350" spans="1:7" ht="15.75" customHeight="1" x14ac:dyDescent="0.2">
      <c r="A2350" s="26" t="s">
        <v>4062</v>
      </c>
      <c r="B2350" s="26" t="s">
        <v>7570</v>
      </c>
      <c r="C2350" s="26" t="s">
        <v>6397</v>
      </c>
      <c r="D2350" s="26"/>
      <c r="E2350" s="26">
        <v>1</v>
      </c>
      <c r="F2350" s="26">
        <v>2</v>
      </c>
      <c r="G2350" s="26">
        <v>62.843329999999995</v>
      </c>
    </row>
    <row r="2351" spans="1:7" ht="15.75" customHeight="1" x14ac:dyDescent="0.2">
      <c r="A2351" s="26" t="s">
        <v>4186</v>
      </c>
      <c r="B2351" s="26" t="s">
        <v>4264</v>
      </c>
      <c r="C2351" s="26" t="s">
        <v>6402</v>
      </c>
      <c r="D2351" s="26"/>
      <c r="E2351" s="26">
        <v>1</v>
      </c>
      <c r="F2351" s="26">
        <v>1</v>
      </c>
      <c r="G2351" s="26">
        <v>9.9813308000000003</v>
      </c>
    </row>
    <row r="2352" spans="1:7" ht="15.75" customHeight="1" x14ac:dyDescent="0.2">
      <c r="A2352" s="26" t="s">
        <v>7240</v>
      </c>
      <c r="B2352" s="26" t="s">
        <v>1356</v>
      </c>
      <c r="C2352" s="26" t="s">
        <v>6403</v>
      </c>
      <c r="D2352" s="26"/>
      <c r="E2352" s="26">
        <v>1</v>
      </c>
      <c r="F2352" s="26">
        <v>13</v>
      </c>
      <c r="G2352" s="26">
        <v>98.965353023515107</v>
      </c>
    </row>
    <row r="2353" spans="1:7" ht="15.75" customHeight="1" x14ac:dyDescent="0.2">
      <c r="A2353" s="26" t="s">
        <v>1609</v>
      </c>
      <c r="B2353" s="26" t="s">
        <v>1614</v>
      </c>
      <c r="C2353" s="26" t="s">
        <v>6404</v>
      </c>
      <c r="D2353" s="26"/>
      <c r="E2353" s="26">
        <v>1</v>
      </c>
      <c r="F2353" s="26">
        <v>2</v>
      </c>
      <c r="G2353" s="26">
        <v>1.0693220338983052</v>
      </c>
    </row>
    <row r="2354" spans="1:7" ht="15.75" customHeight="1" x14ac:dyDescent="0.2">
      <c r="A2354" s="26" t="s">
        <v>7313</v>
      </c>
      <c r="B2354" s="26" t="s">
        <v>1830</v>
      </c>
      <c r="C2354" s="26" t="s">
        <v>7571</v>
      </c>
      <c r="D2354" s="26"/>
      <c r="E2354" s="26">
        <v>2</v>
      </c>
      <c r="F2354" s="26">
        <v>1</v>
      </c>
      <c r="G2354" s="26">
        <v>48</v>
      </c>
    </row>
    <row r="2355" spans="1:7" ht="15.75" customHeight="1" x14ac:dyDescent="0.2">
      <c r="A2355" s="26" t="s">
        <v>7315</v>
      </c>
      <c r="B2355" s="26" t="s">
        <v>1835</v>
      </c>
      <c r="C2355" s="26" t="s">
        <v>6423</v>
      </c>
      <c r="D2355" s="26"/>
      <c r="E2355" s="26">
        <v>2</v>
      </c>
      <c r="F2355" s="26">
        <v>3</v>
      </c>
      <c r="G2355" s="26">
        <v>16.45045045045045</v>
      </c>
    </row>
    <row r="2356" spans="1:7" ht="15.75" customHeight="1" x14ac:dyDescent="0.2">
      <c r="A2356" s="26" t="s">
        <v>7313</v>
      </c>
      <c r="B2356" s="26" t="s">
        <v>1839</v>
      </c>
      <c r="C2356" s="26" t="s">
        <v>6427</v>
      </c>
      <c r="D2356" s="26"/>
      <c r="E2356" s="26">
        <v>2</v>
      </c>
      <c r="F2356" s="26">
        <v>2</v>
      </c>
      <c r="G2356" s="26">
        <v>36</v>
      </c>
    </row>
    <row r="2357" spans="1:7" ht="15.75" customHeight="1" x14ac:dyDescent="0.2">
      <c r="A2357" s="26" t="s">
        <v>7313</v>
      </c>
      <c r="B2357" s="26" t="s">
        <v>1843</v>
      </c>
      <c r="C2357" s="26" t="s">
        <v>6431</v>
      </c>
      <c r="D2357" s="26"/>
      <c r="E2357" s="26">
        <v>2</v>
      </c>
      <c r="F2357" s="26">
        <v>1</v>
      </c>
      <c r="G2357" s="26">
        <v>40</v>
      </c>
    </row>
    <row r="2358" spans="1:7" ht="15.75" customHeight="1" x14ac:dyDescent="0.2">
      <c r="A2358" s="26" t="s">
        <v>7313</v>
      </c>
      <c r="B2358" s="26" t="s">
        <v>1846</v>
      </c>
      <c r="C2358" s="26" t="s">
        <v>6434</v>
      </c>
      <c r="D2358" s="26"/>
      <c r="E2358" s="26">
        <v>2</v>
      </c>
      <c r="F2358" s="26">
        <v>1</v>
      </c>
      <c r="G2358" s="26">
        <v>39</v>
      </c>
    </row>
    <row r="2359" spans="1:7" ht="15.75" customHeight="1" x14ac:dyDescent="0.2">
      <c r="A2359" s="26" t="s">
        <v>7269</v>
      </c>
      <c r="B2359" s="26" t="s">
        <v>7572</v>
      </c>
      <c r="C2359" s="26" t="s">
        <v>6202</v>
      </c>
      <c r="D2359" s="26"/>
      <c r="E2359" s="26">
        <v>1</v>
      </c>
      <c r="F2359" s="26">
        <v>1</v>
      </c>
      <c r="G2359" s="26">
        <v>445.73032613766298</v>
      </c>
    </row>
    <row r="2360" spans="1:7" ht="15.75" customHeight="1" x14ac:dyDescent="0.2">
      <c r="A2360" s="26" t="s">
        <v>7308</v>
      </c>
      <c r="B2360" s="26" t="s">
        <v>1655</v>
      </c>
      <c r="C2360" s="26" t="s">
        <v>5830</v>
      </c>
      <c r="D2360" s="26"/>
      <c r="E2360" s="26">
        <v>1</v>
      </c>
      <c r="F2360" s="26">
        <v>10</v>
      </c>
      <c r="G2360" s="26">
        <v>21.003599999999999</v>
      </c>
    </row>
    <row r="2361" spans="1:7" ht="15.75" customHeight="1" x14ac:dyDescent="0.2">
      <c r="A2361" s="26" t="s">
        <v>7408</v>
      </c>
      <c r="B2361" s="26" t="s">
        <v>162</v>
      </c>
      <c r="C2361" s="26">
        <v>0</v>
      </c>
      <c r="D2361" s="26"/>
      <c r="E2361" s="26">
        <v>1</v>
      </c>
      <c r="F2361" s="26">
        <v>0</v>
      </c>
      <c r="G2361" s="26">
        <v>1.0891190822703534E-2</v>
      </c>
    </row>
    <row r="2362" spans="1:7" ht="15.75" customHeight="1" x14ac:dyDescent="0.2">
      <c r="A2362" s="26" t="s">
        <v>7438</v>
      </c>
      <c r="B2362" s="26" t="s">
        <v>162</v>
      </c>
      <c r="C2362" s="26">
        <v>0</v>
      </c>
      <c r="D2362" s="26"/>
      <c r="E2362" s="26">
        <v>1</v>
      </c>
      <c r="F2362" s="26">
        <v>0</v>
      </c>
      <c r="G2362" s="26">
        <v>10.991019458860764</v>
      </c>
    </row>
    <row r="2363" spans="1:7" ht="15.75" customHeight="1" x14ac:dyDescent="0.2">
      <c r="A2363" s="26" t="s">
        <v>7240</v>
      </c>
      <c r="B2363" s="26" t="s">
        <v>6445</v>
      </c>
      <c r="C2363" s="26" t="s">
        <v>7573</v>
      </c>
      <c r="D2363" s="26"/>
      <c r="E2363" s="26">
        <v>1</v>
      </c>
      <c r="F2363" s="26">
        <v>1</v>
      </c>
      <c r="G2363" s="26">
        <v>7.7238202014069453</v>
      </c>
    </row>
    <row r="2364" spans="1:7" ht="15.75" customHeight="1" x14ac:dyDescent="0.2">
      <c r="A2364" s="26" t="s">
        <v>7423</v>
      </c>
      <c r="B2364" s="26" t="s">
        <v>89</v>
      </c>
      <c r="C2364" s="26" t="s">
        <v>5465</v>
      </c>
      <c r="D2364" s="26"/>
      <c r="E2364" s="26">
        <v>1</v>
      </c>
      <c r="F2364" s="26">
        <v>10</v>
      </c>
      <c r="G2364" s="26">
        <v>268.7780243798021</v>
      </c>
    </row>
    <row r="2365" spans="1:7" ht="15.75" customHeight="1" x14ac:dyDescent="0.2">
      <c r="A2365" s="26" t="s">
        <v>4186</v>
      </c>
      <c r="B2365" s="26" t="s">
        <v>7574</v>
      </c>
      <c r="C2365" s="26">
        <v>0</v>
      </c>
      <c r="D2365" s="26"/>
      <c r="E2365" s="26">
        <v>2</v>
      </c>
      <c r="F2365" s="26">
        <v>0</v>
      </c>
      <c r="G2365" s="26">
        <v>4.9906654000000001</v>
      </c>
    </row>
    <row r="2366" spans="1:7" ht="15.75" customHeight="1" x14ac:dyDescent="0.2">
      <c r="A2366" s="26" t="s">
        <v>7460</v>
      </c>
      <c r="B2366" s="26" t="s">
        <v>174</v>
      </c>
      <c r="C2366" s="26" t="s">
        <v>6450</v>
      </c>
      <c r="D2366" s="26"/>
      <c r="E2366" s="26">
        <v>1</v>
      </c>
      <c r="F2366" s="26">
        <v>3</v>
      </c>
      <c r="G2366" s="26">
        <v>3.0116228070175439</v>
      </c>
    </row>
    <row r="2367" spans="1:7" ht="15.75" customHeight="1" x14ac:dyDescent="0.2">
      <c r="A2367" s="26" t="s">
        <v>7460</v>
      </c>
      <c r="B2367" s="26" t="s">
        <v>7575</v>
      </c>
      <c r="C2367" s="26">
        <v>0</v>
      </c>
      <c r="D2367" s="26"/>
      <c r="E2367" s="26"/>
      <c r="F2367" s="26" t="s">
        <v>347</v>
      </c>
      <c r="G2367" s="26">
        <v>3.7344122807017546</v>
      </c>
    </row>
    <row r="2368" spans="1:7" ht="15.75" customHeight="1" x14ac:dyDescent="0.2">
      <c r="A2368" s="26" t="s">
        <v>7576</v>
      </c>
      <c r="B2368" s="26" t="s">
        <v>6453</v>
      </c>
      <c r="C2368" s="26" t="s">
        <v>7577</v>
      </c>
      <c r="D2368" s="26"/>
      <c r="E2368" s="26">
        <v>1</v>
      </c>
      <c r="F2368" s="26">
        <v>10</v>
      </c>
      <c r="G2368" s="26">
        <v>20.211823770491804</v>
      </c>
    </row>
    <row r="2369" spans="1:7" ht="15.75" customHeight="1" x14ac:dyDescent="0.2">
      <c r="A2369" s="26" t="s">
        <v>7576</v>
      </c>
      <c r="B2369" s="26" t="s">
        <v>6454</v>
      </c>
      <c r="C2369" s="26" t="s">
        <v>314</v>
      </c>
      <c r="D2369" s="26"/>
      <c r="E2369" s="26">
        <v>1</v>
      </c>
      <c r="F2369" s="26">
        <v>10</v>
      </c>
      <c r="G2369" s="26">
        <v>26.949098360655739</v>
      </c>
    </row>
    <row r="2370" spans="1:7" ht="15.75" customHeight="1" x14ac:dyDescent="0.2">
      <c r="A2370" s="26" t="s">
        <v>7576</v>
      </c>
      <c r="B2370" s="26" t="s">
        <v>6458</v>
      </c>
      <c r="C2370" s="26" t="s">
        <v>90</v>
      </c>
      <c r="D2370" s="26"/>
      <c r="E2370" s="26">
        <v>1</v>
      </c>
      <c r="F2370" s="26">
        <v>10</v>
      </c>
      <c r="G2370" s="26">
        <v>25.969131147540985</v>
      </c>
    </row>
    <row r="2371" spans="1:7" ht="15.75" customHeight="1" x14ac:dyDescent="0.2">
      <c r="A2371" s="26" t="s">
        <v>7240</v>
      </c>
      <c r="B2371" s="26" t="s">
        <v>4610</v>
      </c>
      <c r="C2371" s="26" t="s">
        <v>6460</v>
      </c>
      <c r="D2371" s="26"/>
      <c r="E2371" s="26">
        <v>1</v>
      </c>
      <c r="F2371" s="26">
        <v>10</v>
      </c>
      <c r="G2371" s="26">
        <v>7.5578469066865903</v>
      </c>
    </row>
    <row r="2372" spans="1:7" ht="15.75" customHeight="1" x14ac:dyDescent="0.2">
      <c r="A2372" s="26" t="s">
        <v>7311</v>
      </c>
      <c r="B2372" s="26" t="s">
        <v>7578</v>
      </c>
      <c r="C2372" s="26" t="s">
        <v>7579</v>
      </c>
      <c r="D2372" s="26"/>
      <c r="E2372" s="26">
        <v>1</v>
      </c>
      <c r="F2372" s="26">
        <v>13</v>
      </c>
      <c r="G2372" s="26">
        <v>99.112717671517672</v>
      </c>
    </row>
    <row r="2373" spans="1:7" ht="15.75" customHeight="1" x14ac:dyDescent="0.2">
      <c r="A2373" s="26" t="s">
        <v>7311</v>
      </c>
      <c r="B2373" s="26" t="s">
        <v>7580</v>
      </c>
      <c r="C2373" s="26" t="s">
        <v>6462</v>
      </c>
      <c r="D2373" s="26"/>
      <c r="E2373" s="26">
        <v>1</v>
      </c>
      <c r="F2373" s="26">
        <v>13</v>
      </c>
      <c r="G2373" s="26">
        <v>102.14678045738046</v>
      </c>
    </row>
    <row r="2374" spans="1:7" ht="15.75" customHeight="1" x14ac:dyDescent="0.2">
      <c r="A2374" s="26" t="s">
        <v>7311</v>
      </c>
      <c r="B2374" s="26" t="s">
        <v>7581</v>
      </c>
      <c r="C2374" s="26" t="e">
        <v>#N/A</v>
      </c>
      <c r="D2374" s="26"/>
      <c r="E2374" s="26"/>
      <c r="F2374" s="26" t="s">
        <v>347</v>
      </c>
      <c r="G2374" s="26">
        <v>739.29996548856548</v>
      </c>
    </row>
    <row r="2375" spans="1:7" ht="15.75" customHeight="1" x14ac:dyDescent="0.2">
      <c r="A2375" s="26" t="s">
        <v>7243</v>
      </c>
      <c r="B2375" s="26" t="s">
        <v>7582</v>
      </c>
      <c r="C2375" s="26" t="e">
        <v>#N/A</v>
      </c>
      <c r="D2375" s="26"/>
      <c r="E2375" s="26"/>
      <c r="F2375" s="26" t="s">
        <v>347</v>
      </c>
      <c r="G2375" s="26">
        <v>148.56252577118167</v>
      </c>
    </row>
    <row r="2376" spans="1:7" ht="15.75" customHeight="1" x14ac:dyDescent="0.2">
      <c r="A2376" s="26" t="s">
        <v>7279</v>
      </c>
      <c r="B2376" s="26" t="s">
        <v>7582</v>
      </c>
      <c r="C2376" s="26" t="e">
        <v>#N/A</v>
      </c>
      <c r="D2376" s="26"/>
      <c r="E2376" s="26"/>
      <c r="F2376" s="26" t="s">
        <v>347</v>
      </c>
      <c r="G2376" s="26">
        <v>19.162500000000001</v>
      </c>
    </row>
    <row r="2377" spans="1:7" ht="15.75" customHeight="1" x14ac:dyDescent="0.2">
      <c r="A2377" s="26" t="s">
        <v>7327</v>
      </c>
      <c r="B2377" s="26" t="s">
        <v>7583</v>
      </c>
      <c r="C2377" s="26" t="e">
        <v>#N/A</v>
      </c>
      <c r="D2377" s="26"/>
      <c r="E2377" s="26"/>
      <c r="F2377" s="26" t="s">
        <v>347</v>
      </c>
      <c r="G2377" s="26">
        <v>61.254026193149379</v>
      </c>
    </row>
    <row r="2378" spans="1:7" ht="15.75" customHeight="1" x14ac:dyDescent="0.2">
      <c r="A2378" s="26" t="s">
        <v>7408</v>
      </c>
      <c r="B2378" s="26" t="s">
        <v>7584</v>
      </c>
      <c r="C2378" s="26" t="e">
        <v>#N/A</v>
      </c>
      <c r="D2378" s="26"/>
      <c r="E2378" s="26"/>
      <c r="F2378" s="26" t="s">
        <v>347</v>
      </c>
      <c r="G2378" s="26">
        <v>1.0891190822703534E-2</v>
      </c>
    </row>
    <row r="2379" spans="1:7" ht="15.75" customHeight="1" x14ac:dyDescent="0.2">
      <c r="A2379" s="26" t="s">
        <v>1413</v>
      </c>
      <c r="B2379" s="26" t="s">
        <v>7585</v>
      </c>
      <c r="C2379" s="26" t="s">
        <v>7586</v>
      </c>
      <c r="D2379" s="26"/>
      <c r="E2379" s="26">
        <v>1</v>
      </c>
      <c r="F2379" s="26">
        <v>2</v>
      </c>
      <c r="G2379" s="26">
        <v>45.062628999308181</v>
      </c>
    </row>
    <row r="2380" spans="1:7" ht="15.75" customHeight="1" x14ac:dyDescent="0.2">
      <c r="A2380" s="26" t="s">
        <v>1413</v>
      </c>
      <c r="B2380" s="26" t="s">
        <v>7587</v>
      </c>
      <c r="C2380" s="26" t="s">
        <v>7588</v>
      </c>
      <c r="D2380" s="26"/>
      <c r="E2380" s="26">
        <v>1</v>
      </c>
      <c r="F2380" s="26">
        <v>2</v>
      </c>
      <c r="G2380" s="26">
        <v>60.874406218206978</v>
      </c>
    </row>
    <row r="2381" spans="1:7" ht="15.75" customHeight="1" x14ac:dyDescent="0.2">
      <c r="A2381" s="26" t="s">
        <v>7240</v>
      </c>
      <c r="B2381" s="26" t="s">
        <v>6466</v>
      </c>
      <c r="C2381" s="26" t="s">
        <v>6467</v>
      </c>
      <c r="D2381" s="26"/>
      <c r="E2381" s="26">
        <v>1</v>
      </c>
      <c r="F2381" s="26">
        <v>10</v>
      </c>
      <c r="G2381" s="26">
        <v>129.42812827700789</v>
      </c>
    </row>
    <row r="2382" spans="1:7" ht="15.75" customHeight="1" x14ac:dyDescent="0.2">
      <c r="A2382" s="26" t="s">
        <v>7357</v>
      </c>
      <c r="B2382" s="26" t="s">
        <v>7589</v>
      </c>
      <c r="C2382" s="26" t="s">
        <v>7527</v>
      </c>
      <c r="D2382" s="26"/>
      <c r="E2382" s="26">
        <v>1</v>
      </c>
      <c r="F2382" s="26">
        <v>3</v>
      </c>
      <c r="G2382" s="26">
        <v>12.847466666666666</v>
      </c>
    </row>
    <row r="2383" spans="1:7" ht="15.75" customHeight="1" x14ac:dyDescent="0.2">
      <c r="A2383" s="26" t="s">
        <v>2175</v>
      </c>
      <c r="B2383" s="26" t="s">
        <v>7590</v>
      </c>
      <c r="C2383" s="26" t="s">
        <v>7591</v>
      </c>
      <c r="D2383" s="26"/>
      <c r="E2383" s="26">
        <v>1</v>
      </c>
      <c r="F2383" s="26">
        <v>2</v>
      </c>
      <c r="G2383" s="26">
        <v>443.5579097230937</v>
      </c>
    </row>
    <row r="2384" spans="1:7" ht="15.75" customHeight="1" x14ac:dyDescent="0.2">
      <c r="A2384" s="26" t="s">
        <v>7275</v>
      </c>
      <c r="B2384" s="26" t="s">
        <v>7592</v>
      </c>
      <c r="C2384" s="26" t="s">
        <v>6542</v>
      </c>
      <c r="D2384" s="26"/>
      <c r="E2384" s="26">
        <v>2</v>
      </c>
      <c r="F2384" s="26">
        <v>2</v>
      </c>
      <c r="G2384" s="26">
        <v>301.56162222387286</v>
      </c>
    </row>
    <row r="2385" spans="1:7" ht="15.75" customHeight="1" x14ac:dyDescent="0.2">
      <c r="A2385" s="26" t="s">
        <v>7407</v>
      </c>
      <c r="B2385" s="26" t="s">
        <v>7593</v>
      </c>
      <c r="C2385" s="26" t="s">
        <v>1578</v>
      </c>
      <c r="D2385" s="26"/>
      <c r="E2385" s="26">
        <v>1</v>
      </c>
      <c r="F2385" s="26">
        <v>10</v>
      </c>
      <c r="G2385" s="26">
        <v>3.8883299999999998</v>
      </c>
    </row>
    <row r="2386" spans="1:7" ht="15.75" customHeight="1" x14ac:dyDescent="0.2">
      <c r="A2386" s="26" t="s">
        <v>7327</v>
      </c>
      <c r="B2386" s="26" t="s">
        <v>7594</v>
      </c>
      <c r="C2386" s="26" t="s">
        <v>7595</v>
      </c>
      <c r="D2386" s="26"/>
      <c r="E2386" s="26">
        <v>1</v>
      </c>
      <c r="F2386" s="26">
        <v>1</v>
      </c>
      <c r="G2386" s="26">
        <v>1611.2170155114125</v>
      </c>
    </row>
    <row r="2387" spans="1:7" ht="15.75" customHeight="1" x14ac:dyDescent="0.2">
      <c r="A2387" s="26" t="s">
        <v>1413</v>
      </c>
      <c r="B2387" s="26" t="s">
        <v>1505</v>
      </c>
      <c r="C2387" s="26" t="s">
        <v>6512</v>
      </c>
      <c r="D2387" s="26"/>
      <c r="E2387" s="26">
        <v>1</v>
      </c>
      <c r="F2387" s="26">
        <v>1</v>
      </c>
      <c r="G2387" s="26">
        <v>29.560249053839577</v>
      </c>
    </row>
    <row r="2388" spans="1:7" ht="15.75" customHeight="1" x14ac:dyDescent="0.2">
      <c r="A2388" s="26" t="s">
        <v>1413</v>
      </c>
      <c r="B2388" s="26" t="s">
        <v>1507</v>
      </c>
      <c r="C2388" s="26" t="s">
        <v>5875</v>
      </c>
      <c r="D2388" s="26"/>
      <c r="E2388" s="26">
        <v>1</v>
      </c>
      <c r="F2388" s="26">
        <v>10</v>
      </c>
      <c r="G2388" s="26">
        <v>28.934557115533305</v>
      </c>
    </row>
    <row r="2389" spans="1:7" ht="15.75" customHeight="1" x14ac:dyDescent="0.2">
      <c r="A2389" s="26" t="s">
        <v>1413</v>
      </c>
      <c r="B2389" s="26" t="s">
        <v>7596</v>
      </c>
      <c r="C2389" s="26" t="s">
        <v>7597</v>
      </c>
      <c r="D2389" s="26"/>
      <c r="E2389" s="26">
        <v>1</v>
      </c>
      <c r="F2389" s="26">
        <v>2</v>
      </c>
      <c r="G2389" s="26">
        <v>94</v>
      </c>
    </row>
    <row r="2390" spans="1:7" ht="15.75" customHeight="1" x14ac:dyDescent="0.2">
      <c r="A2390" s="26" t="s">
        <v>1413</v>
      </c>
      <c r="B2390" s="26" t="s">
        <v>7598</v>
      </c>
      <c r="C2390" s="26" t="s">
        <v>7599</v>
      </c>
      <c r="D2390" s="26"/>
      <c r="E2390" s="26">
        <v>1</v>
      </c>
      <c r="F2390" s="26">
        <v>2</v>
      </c>
      <c r="G2390" s="26">
        <v>38.172134944858179</v>
      </c>
    </row>
    <row r="2391" spans="1:7" ht="15.75" customHeight="1" x14ac:dyDescent="0.2">
      <c r="A2391" s="26" t="s">
        <v>2408</v>
      </c>
      <c r="B2391" s="26" t="s">
        <v>7600</v>
      </c>
      <c r="C2391" s="26" t="s">
        <v>6537</v>
      </c>
      <c r="D2391" s="26"/>
      <c r="E2391" s="26">
        <v>1</v>
      </c>
      <c r="F2391" s="26">
        <v>2</v>
      </c>
      <c r="G2391" s="26">
        <v>22.605129999999999</v>
      </c>
    </row>
    <row r="2392" spans="1:7" ht="15.75" customHeight="1" x14ac:dyDescent="0.2">
      <c r="A2392" s="26" t="s">
        <v>7404</v>
      </c>
      <c r="B2392" s="26" t="s">
        <v>169</v>
      </c>
      <c r="C2392" s="26" t="s">
        <v>6539</v>
      </c>
      <c r="D2392" s="26"/>
      <c r="E2392" s="26">
        <v>1</v>
      </c>
      <c r="F2392" s="26">
        <v>4</v>
      </c>
      <c r="G2392" s="26">
        <v>30.953207547169811</v>
      </c>
    </row>
    <row r="2393" spans="1:7" ht="15.75" customHeight="1" x14ac:dyDescent="0.2">
      <c r="A2393" s="26" t="s">
        <v>7275</v>
      </c>
      <c r="B2393" s="26" t="s">
        <v>7601</v>
      </c>
      <c r="C2393" s="26" t="s">
        <v>6541</v>
      </c>
      <c r="D2393" s="26"/>
      <c r="E2393" s="26">
        <v>1</v>
      </c>
      <c r="F2393" s="26">
        <v>2</v>
      </c>
      <c r="G2393" s="26">
        <v>35.5</v>
      </c>
    </row>
    <row r="2394" spans="1:7" ht="15.75" customHeight="1" x14ac:dyDescent="0.2">
      <c r="A2394" s="26" t="s">
        <v>7275</v>
      </c>
      <c r="B2394" s="26" t="s">
        <v>968</v>
      </c>
      <c r="C2394" s="26" t="s">
        <v>6543</v>
      </c>
      <c r="D2394" s="26"/>
      <c r="E2394" s="26">
        <v>2</v>
      </c>
      <c r="F2394" s="26">
        <v>2</v>
      </c>
      <c r="G2394" s="26">
        <v>14.9</v>
      </c>
    </row>
    <row r="2395" spans="1:7" ht="15.75" customHeight="1" x14ac:dyDescent="0.2">
      <c r="A2395" s="26" t="s">
        <v>4186</v>
      </c>
      <c r="B2395" s="26" t="s">
        <v>4292</v>
      </c>
      <c r="C2395" s="26" t="s">
        <v>7602</v>
      </c>
      <c r="D2395" s="26"/>
      <c r="E2395" s="26">
        <v>2</v>
      </c>
      <c r="F2395" s="26">
        <v>1</v>
      </c>
      <c r="G2395" s="26">
        <v>2665.0153236000001</v>
      </c>
    </row>
    <row r="2396" spans="1:7" ht="15.75" customHeight="1" x14ac:dyDescent="0.2">
      <c r="A2396" s="26" t="s">
        <v>4186</v>
      </c>
      <c r="B2396" s="26" t="s">
        <v>7603</v>
      </c>
      <c r="C2396" s="26" t="s">
        <v>7604</v>
      </c>
      <c r="D2396" s="26"/>
      <c r="E2396" s="26">
        <v>1</v>
      </c>
      <c r="F2396" s="26">
        <v>1</v>
      </c>
      <c r="G2396" s="26">
        <v>9.9813308000000003</v>
      </c>
    </row>
    <row r="2397" spans="1:7" ht="15.75" customHeight="1" x14ac:dyDescent="0.2">
      <c r="A2397" s="26" t="s">
        <v>7423</v>
      </c>
      <c r="B2397" s="26" t="s">
        <v>7605</v>
      </c>
      <c r="C2397" s="26" t="s">
        <v>7606</v>
      </c>
      <c r="D2397" s="26"/>
      <c r="E2397" s="26">
        <v>1</v>
      </c>
      <c r="F2397" s="26">
        <v>13</v>
      </c>
      <c r="G2397" s="26">
        <v>126.21164441786102</v>
      </c>
    </row>
    <row r="2398" spans="1:7" ht="15.75" customHeight="1" x14ac:dyDescent="0.2">
      <c r="A2398" s="26" t="s">
        <v>7264</v>
      </c>
      <c r="B2398" s="26" t="s">
        <v>7607</v>
      </c>
      <c r="C2398" s="26" t="s">
        <v>7608</v>
      </c>
      <c r="D2398" s="26"/>
      <c r="E2398" s="26">
        <v>2</v>
      </c>
      <c r="F2398" s="26">
        <v>3</v>
      </c>
      <c r="G2398" s="26">
        <v>5.7178736001434336</v>
      </c>
    </row>
    <row r="2399" spans="1:7" ht="15.75" customHeight="1" x14ac:dyDescent="0.2">
      <c r="A2399" s="26" t="s">
        <v>4186</v>
      </c>
      <c r="B2399" s="26" t="s">
        <v>4294</v>
      </c>
      <c r="C2399" s="26" t="s">
        <v>6555</v>
      </c>
      <c r="D2399" s="26"/>
      <c r="E2399" s="26">
        <v>2</v>
      </c>
      <c r="F2399" s="26">
        <v>1</v>
      </c>
      <c r="G2399" s="26">
        <v>234.56127379999998</v>
      </c>
    </row>
    <row r="2400" spans="1:7" ht="15.75" customHeight="1" x14ac:dyDescent="0.2">
      <c r="A2400" s="26" t="s">
        <v>7264</v>
      </c>
      <c r="B2400" s="26" t="s">
        <v>7609</v>
      </c>
      <c r="C2400" s="26">
        <v>0</v>
      </c>
      <c r="D2400" s="26"/>
      <c r="E2400" s="26"/>
      <c r="F2400" s="26">
        <v>0</v>
      </c>
      <c r="G2400" s="26">
        <v>32.557403149849691</v>
      </c>
    </row>
    <row r="2401" spans="1:7" ht="15.75" customHeight="1" x14ac:dyDescent="0.2">
      <c r="A2401" s="26" t="s">
        <v>7264</v>
      </c>
      <c r="B2401" s="26" t="s">
        <v>7610</v>
      </c>
      <c r="C2401" s="26" t="s">
        <v>7611</v>
      </c>
      <c r="D2401" s="26"/>
      <c r="E2401" s="26">
        <v>1</v>
      </c>
      <c r="F2401" s="26">
        <v>1</v>
      </c>
      <c r="G2401" s="26">
        <v>61.309005243385499</v>
      </c>
    </row>
    <row r="2402" spans="1:7" ht="15.75" customHeight="1" x14ac:dyDescent="0.2">
      <c r="A2402" s="26" t="s">
        <v>7358</v>
      </c>
      <c r="B2402" s="26" t="s">
        <v>7612</v>
      </c>
      <c r="C2402" s="26" t="s">
        <v>6569</v>
      </c>
      <c r="D2402" s="26"/>
      <c r="E2402" s="26">
        <v>2</v>
      </c>
      <c r="F2402" s="26">
        <v>2</v>
      </c>
      <c r="G2402" s="26">
        <v>153.62384818861412</v>
      </c>
    </row>
    <row r="2403" spans="1:7" ht="15.75" customHeight="1" x14ac:dyDescent="0.2">
      <c r="A2403" s="26" t="s">
        <v>7269</v>
      </c>
      <c r="B2403" s="26" t="s">
        <v>7613</v>
      </c>
      <c r="C2403" s="26" t="s">
        <v>6572</v>
      </c>
      <c r="D2403" s="26"/>
      <c r="E2403" s="26">
        <v>1</v>
      </c>
      <c r="F2403" s="26">
        <v>1</v>
      </c>
      <c r="G2403" s="26">
        <v>3.7144193844805256</v>
      </c>
    </row>
    <row r="2404" spans="1:7" ht="15.75" customHeight="1" x14ac:dyDescent="0.2">
      <c r="A2404" s="26" t="s">
        <v>7264</v>
      </c>
      <c r="B2404" s="26" t="s">
        <v>7614</v>
      </c>
      <c r="C2404" s="26" t="s">
        <v>7615</v>
      </c>
      <c r="D2404" s="26"/>
      <c r="E2404" s="26">
        <v>1</v>
      </c>
      <c r="F2404" s="26">
        <v>10</v>
      </c>
      <c r="G2404" s="26">
        <v>31.196692342479942</v>
      </c>
    </row>
    <row r="2405" spans="1:7" ht="15.75" customHeight="1" x14ac:dyDescent="0.2">
      <c r="A2405" s="26" t="s">
        <v>7308</v>
      </c>
      <c r="B2405" s="26" t="s">
        <v>1669</v>
      </c>
      <c r="C2405" s="26" t="s">
        <v>6578</v>
      </c>
      <c r="D2405" s="26"/>
      <c r="E2405" s="26">
        <v>1</v>
      </c>
      <c r="F2405" s="26">
        <v>2</v>
      </c>
      <c r="G2405" s="26">
        <v>19.334099999999999</v>
      </c>
    </row>
    <row r="2406" spans="1:7" ht="15.75" customHeight="1" x14ac:dyDescent="0.2">
      <c r="A2406" s="26" t="s">
        <v>7311</v>
      </c>
      <c r="B2406" s="26" t="s">
        <v>7616</v>
      </c>
      <c r="C2406" s="26" t="s">
        <v>5531</v>
      </c>
      <c r="D2406" s="26"/>
      <c r="E2406" s="26">
        <v>1</v>
      </c>
      <c r="F2406" s="26">
        <v>10</v>
      </c>
      <c r="G2406" s="26">
        <v>156.75991060291059</v>
      </c>
    </row>
    <row r="2407" spans="1:7" ht="15.75" customHeight="1" x14ac:dyDescent="0.2">
      <c r="A2407" s="26" t="s">
        <v>7369</v>
      </c>
      <c r="B2407" s="26" t="s">
        <v>25</v>
      </c>
      <c r="C2407" s="26" t="s">
        <v>6579</v>
      </c>
      <c r="D2407" s="26"/>
      <c r="E2407" s="26">
        <v>1</v>
      </c>
      <c r="F2407" s="26">
        <v>10</v>
      </c>
      <c r="G2407" s="26">
        <v>1.15745E-2</v>
      </c>
    </row>
    <row r="2408" spans="1:7" ht="15.75" customHeight="1" x14ac:dyDescent="0.2">
      <c r="A2408" s="26" t="s">
        <v>2175</v>
      </c>
      <c r="B2408" s="26" t="s">
        <v>7617</v>
      </c>
      <c r="C2408" s="26" t="s">
        <v>6580</v>
      </c>
      <c r="D2408" s="26"/>
      <c r="E2408" s="26">
        <v>1</v>
      </c>
      <c r="F2408" s="26">
        <v>2</v>
      </c>
      <c r="G2408" s="26">
        <v>80.150394980323512</v>
      </c>
    </row>
    <row r="2409" spans="1:7" ht="15.75" customHeight="1" x14ac:dyDescent="0.2">
      <c r="A2409" s="26" t="s">
        <v>2408</v>
      </c>
      <c r="B2409" s="26" t="s">
        <v>7618</v>
      </c>
      <c r="C2409" s="26" t="s">
        <v>6581</v>
      </c>
      <c r="D2409" s="26"/>
      <c r="E2409" s="26">
        <v>1</v>
      </c>
      <c r="F2409" s="26">
        <v>2</v>
      </c>
      <c r="G2409" s="26">
        <v>51.823779999999999</v>
      </c>
    </row>
    <row r="2410" spans="1:7" ht="15.75" customHeight="1" x14ac:dyDescent="0.2">
      <c r="A2410" s="26" t="s">
        <v>7264</v>
      </c>
      <c r="B2410" s="26" t="s">
        <v>7619</v>
      </c>
      <c r="C2410" s="26" t="s">
        <v>5592</v>
      </c>
      <c r="D2410" s="26"/>
      <c r="E2410" s="26">
        <v>1</v>
      </c>
      <c r="F2410" s="26">
        <v>13</v>
      </c>
      <c r="G2410" s="26">
        <v>27.72915002019047</v>
      </c>
    </row>
    <row r="2411" spans="1:7" ht="15.75" customHeight="1" x14ac:dyDescent="0.2">
      <c r="A2411" s="26" t="s">
        <v>7243</v>
      </c>
      <c r="B2411" s="26" t="s">
        <v>7620</v>
      </c>
      <c r="C2411" s="26" t="s">
        <v>5592</v>
      </c>
      <c r="D2411" s="26"/>
      <c r="E2411" s="26">
        <v>1</v>
      </c>
      <c r="F2411" s="26">
        <v>10</v>
      </c>
      <c r="G2411" s="26">
        <v>61.335126908374882</v>
      </c>
    </row>
    <row r="2412" spans="1:7" ht="15.75" customHeight="1" x14ac:dyDescent="0.2">
      <c r="A2412" s="26" t="s">
        <v>7243</v>
      </c>
      <c r="B2412" s="26" t="s">
        <v>7621</v>
      </c>
      <c r="C2412" s="26" t="s">
        <v>7622</v>
      </c>
      <c r="D2412" s="26"/>
      <c r="E2412" s="26">
        <v>1</v>
      </c>
      <c r="F2412" s="26">
        <v>10</v>
      </c>
      <c r="G2412" s="26">
        <v>24.980132145369147</v>
      </c>
    </row>
    <row r="2413" spans="1:7" ht="15.75" customHeight="1" x14ac:dyDescent="0.2">
      <c r="A2413" s="26" t="s">
        <v>1413</v>
      </c>
      <c r="B2413" s="26" t="s">
        <v>7623</v>
      </c>
      <c r="C2413" s="26" t="s">
        <v>7624</v>
      </c>
      <c r="D2413" s="26"/>
      <c r="E2413" s="26">
        <v>1</v>
      </c>
      <c r="F2413" s="26">
        <v>2</v>
      </c>
      <c r="G2413" s="26">
        <v>66.666666666666671</v>
      </c>
    </row>
    <row r="2414" spans="1:7" ht="15.75" customHeight="1" x14ac:dyDescent="0.2">
      <c r="A2414" s="26" t="s">
        <v>7240</v>
      </c>
      <c r="B2414" s="26" t="s">
        <v>6599</v>
      </c>
      <c r="C2414" s="26" t="s">
        <v>6600</v>
      </c>
      <c r="D2414" s="26"/>
      <c r="E2414" s="26">
        <v>1</v>
      </c>
      <c r="F2414" s="26">
        <v>1</v>
      </c>
      <c r="G2414" s="26">
        <v>318.23282943057501</v>
      </c>
    </row>
    <row r="2415" spans="1:7" ht="15.75" customHeight="1" x14ac:dyDescent="0.2">
      <c r="A2415" s="26" t="s">
        <v>7460</v>
      </c>
      <c r="B2415" s="26" t="s">
        <v>7625</v>
      </c>
      <c r="C2415" s="26">
        <v>0</v>
      </c>
      <c r="D2415" s="26"/>
      <c r="E2415" s="26"/>
      <c r="F2415" s="26" t="s">
        <v>347</v>
      </c>
      <c r="G2415" s="26">
        <v>1.5660438596491228</v>
      </c>
    </row>
    <row r="2416" spans="1:7" ht="15.75" customHeight="1" x14ac:dyDescent="0.2">
      <c r="A2416" s="26" t="s">
        <v>7358</v>
      </c>
      <c r="B2416" s="26" t="s">
        <v>7626</v>
      </c>
      <c r="C2416" s="26" t="s">
        <v>6605</v>
      </c>
      <c r="D2416" s="26"/>
      <c r="E2416" s="26">
        <v>2</v>
      </c>
      <c r="F2416" s="26">
        <v>3</v>
      </c>
      <c r="G2416" s="26">
        <v>300.04657849338696</v>
      </c>
    </row>
    <row r="2417" spans="1:7" ht="15.75" customHeight="1" x14ac:dyDescent="0.2">
      <c r="A2417" s="26" t="s">
        <v>7276</v>
      </c>
      <c r="B2417" s="26" t="s">
        <v>7627</v>
      </c>
      <c r="C2417" s="26" t="s">
        <v>6607</v>
      </c>
      <c r="D2417" s="26"/>
      <c r="E2417" s="26">
        <v>1</v>
      </c>
      <c r="F2417" s="26">
        <v>10</v>
      </c>
      <c r="G2417" s="26">
        <v>67.331450000000004</v>
      </c>
    </row>
    <row r="2418" spans="1:7" ht="15.75" customHeight="1" x14ac:dyDescent="0.2">
      <c r="A2418" s="26" t="s">
        <v>7308</v>
      </c>
      <c r="B2418" s="26" t="s">
        <v>7628</v>
      </c>
      <c r="C2418" s="26" t="s">
        <v>6301</v>
      </c>
      <c r="D2418" s="26"/>
      <c r="E2418" s="26">
        <v>1</v>
      </c>
      <c r="F2418" s="26">
        <v>10</v>
      </c>
      <c r="G2418" s="26">
        <v>2.6583999999999999</v>
      </c>
    </row>
    <row r="2419" spans="1:7" ht="15.75" customHeight="1" x14ac:dyDescent="0.2">
      <c r="A2419" s="26" t="s">
        <v>7269</v>
      </c>
      <c r="B2419" s="26" t="s">
        <v>7629</v>
      </c>
      <c r="C2419" s="26" t="s">
        <v>6616</v>
      </c>
      <c r="D2419" s="26"/>
      <c r="E2419" s="26">
        <v>1</v>
      </c>
      <c r="F2419" s="26">
        <v>10</v>
      </c>
      <c r="G2419" s="26">
        <v>337.58765891521574</v>
      </c>
    </row>
    <row r="2420" spans="1:7" ht="15.75" customHeight="1" x14ac:dyDescent="0.2">
      <c r="A2420" s="26" t="s">
        <v>7294</v>
      </c>
      <c r="B2420" s="26" t="s">
        <v>1907</v>
      </c>
      <c r="C2420" s="26" t="s">
        <v>6617</v>
      </c>
      <c r="D2420" s="26"/>
      <c r="E2420" s="26">
        <v>1</v>
      </c>
      <c r="F2420" s="26">
        <v>10</v>
      </c>
      <c r="G2420" s="26">
        <v>60.721474358974362</v>
      </c>
    </row>
    <row r="2421" spans="1:7" ht="15.75" customHeight="1" x14ac:dyDescent="0.2">
      <c r="A2421" s="26" t="s">
        <v>7327</v>
      </c>
      <c r="B2421" s="26" t="s">
        <v>1219</v>
      </c>
      <c r="C2421" s="26" t="s">
        <v>7630</v>
      </c>
      <c r="D2421" s="26"/>
      <c r="E2421" s="26">
        <v>1</v>
      </c>
      <c r="F2421" s="26">
        <v>10</v>
      </c>
      <c r="G2421" s="26">
        <v>92.598679052380021</v>
      </c>
    </row>
    <row r="2422" spans="1:7" ht="15.75" customHeight="1" x14ac:dyDescent="0.2">
      <c r="A2422" s="26" t="s">
        <v>7407</v>
      </c>
      <c r="B2422" s="26" t="s">
        <v>7631</v>
      </c>
      <c r="C2422" s="26">
        <v>0</v>
      </c>
      <c r="D2422" s="26"/>
      <c r="E2422" s="26"/>
      <c r="F2422" s="26">
        <v>0</v>
      </c>
      <c r="G2422" s="26">
        <v>1.9441649999999999</v>
      </c>
    </row>
    <row r="2423" spans="1:7" ht="15.75" customHeight="1" x14ac:dyDescent="0.2">
      <c r="A2423" s="26" t="s">
        <v>2175</v>
      </c>
      <c r="B2423" s="26" t="s">
        <v>7632</v>
      </c>
      <c r="C2423" s="26" t="s">
        <v>7633</v>
      </c>
      <c r="D2423" s="26"/>
      <c r="E2423" s="26">
        <v>1</v>
      </c>
      <c r="F2423" s="26">
        <v>2</v>
      </c>
      <c r="G2423" s="26">
        <v>105.545503383118</v>
      </c>
    </row>
    <row r="2424" spans="1:7" ht="15.75" customHeight="1" x14ac:dyDescent="0.2">
      <c r="A2424" s="26" t="s">
        <v>7311</v>
      </c>
      <c r="B2424" s="26" t="s">
        <v>7634</v>
      </c>
      <c r="C2424" s="26" t="s">
        <v>6607</v>
      </c>
      <c r="D2424" s="26"/>
      <c r="E2424" s="26">
        <v>1</v>
      </c>
      <c r="F2424" s="26">
        <v>13</v>
      </c>
      <c r="G2424" s="26">
        <v>260.92939958419959</v>
      </c>
    </row>
    <row r="2425" spans="1:7" ht="15.75" customHeight="1" x14ac:dyDescent="0.2">
      <c r="A2425" s="26" t="s">
        <v>7408</v>
      </c>
      <c r="B2425" s="26" t="s">
        <v>7635</v>
      </c>
      <c r="C2425" s="26" t="s">
        <v>7636</v>
      </c>
      <c r="D2425" s="26"/>
      <c r="E2425" s="26">
        <v>1</v>
      </c>
      <c r="F2425" s="26">
        <v>10</v>
      </c>
      <c r="G2425" s="26">
        <v>4.3564763290814135</v>
      </c>
    </row>
    <row r="2426" spans="1:7" ht="15.75" customHeight="1" x14ac:dyDescent="0.2">
      <c r="A2426" s="26" t="s">
        <v>7264</v>
      </c>
      <c r="B2426" s="26" t="s">
        <v>7637</v>
      </c>
      <c r="C2426" s="26">
        <v>0</v>
      </c>
      <c r="D2426" s="26"/>
      <c r="E2426" s="26">
        <v>2</v>
      </c>
      <c r="F2426" s="26">
        <v>0</v>
      </c>
      <c r="G2426" s="26">
        <v>15.260672885024453</v>
      </c>
    </row>
    <row r="2427" spans="1:7" ht="15.75" customHeight="1" x14ac:dyDescent="0.2">
      <c r="A2427" s="26" t="s">
        <v>7308</v>
      </c>
      <c r="B2427" s="26" t="s">
        <v>1671</v>
      </c>
      <c r="C2427" s="26" t="s">
        <v>7638</v>
      </c>
      <c r="D2427" s="26"/>
      <c r="E2427" s="26">
        <v>1</v>
      </c>
      <c r="F2427" s="26">
        <v>1</v>
      </c>
      <c r="G2427" s="26">
        <v>41.1023</v>
      </c>
    </row>
    <row r="2428" spans="1:7" ht="15.75" customHeight="1" x14ac:dyDescent="0.2">
      <c r="A2428" s="26" t="s">
        <v>7240</v>
      </c>
      <c r="B2428" s="26" t="s">
        <v>6627</v>
      </c>
      <c r="C2428" s="26" t="s">
        <v>5593</v>
      </c>
      <c r="D2428" s="26"/>
      <c r="E2428" s="26">
        <v>1</v>
      </c>
      <c r="F2428" s="26">
        <v>13</v>
      </c>
      <c r="G2428" s="26">
        <v>28.341925900074713</v>
      </c>
    </row>
    <row r="2429" spans="1:7" ht="15.75" customHeight="1" x14ac:dyDescent="0.2">
      <c r="A2429" s="26" t="s">
        <v>7240</v>
      </c>
      <c r="B2429" s="26" t="s">
        <v>6628</v>
      </c>
      <c r="C2429" s="26" t="s">
        <v>6629</v>
      </c>
      <c r="D2429" s="26"/>
      <c r="E2429" s="26">
        <v>1</v>
      </c>
      <c r="F2429" s="26">
        <v>10</v>
      </c>
      <c r="G2429" s="26">
        <v>38.341925900074699</v>
      </c>
    </row>
    <row r="2430" spans="1:7" ht="15.75" customHeight="1" x14ac:dyDescent="0.2">
      <c r="A2430" s="26" t="s">
        <v>7264</v>
      </c>
      <c r="B2430" s="26" t="s">
        <v>7639</v>
      </c>
      <c r="C2430" s="26">
        <v>0</v>
      </c>
      <c r="D2430" s="26"/>
      <c r="E2430" s="26">
        <v>2</v>
      </c>
      <c r="F2430" s="26">
        <v>0</v>
      </c>
      <c r="G2430" s="26">
        <v>19.09860852107067</v>
      </c>
    </row>
    <row r="2431" spans="1:7" ht="15.75" customHeight="1" x14ac:dyDescent="0.2">
      <c r="A2431" s="26" t="s">
        <v>7308</v>
      </c>
      <c r="B2431" s="26" t="s">
        <v>1667</v>
      </c>
      <c r="C2431" s="26" t="s">
        <v>7640</v>
      </c>
      <c r="D2431" s="26"/>
      <c r="E2431" s="26">
        <v>1</v>
      </c>
      <c r="F2431" s="26">
        <v>10</v>
      </c>
      <c r="G2431" s="26">
        <v>2.1489799999999999</v>
      </c>
    </row>
    <row r="2432" spans="1:7" ht="15.75" customHeight="1" x14ac:dyDescent="0.2">
      <c r="A2432" s="26" t="s">
        <v>7424</v>
      </c>
      <c r="B2432" s="26" t="s">
        <v>215</v>
      </c>
      <c r="C2432" s="26" t="s">
        <v>7641</v>
      </c>
      <c r="D2432" s="26"/>
      <c r="E2432" s="26">
        <v>2</v>
      </c>
      <c r="F2432" s="26">
        <v>10</v>
      </c>
      <c r="G2432" s="26">
        <v>5.5</v>
      </c>
    </row>
    <row r="2433" spans="1:7" ht="15.75" customHeight="1" x14ac:dyDescent="0.2">
      <c r="A2433" s="26" t="s">
        <v>7322</v>
      </c>
      <c r="B2433" s="26" t="s">
        <v>331</v>
      </c>
      <c r="C2433" s="26" t="s">
        <v>7310</v>
      </c>
      <c r="D2433" s="26"/>
      <c r="E2433" s="26">
        <v>1</v>
      </c>
      <c r="F2433" s="26">
        <v>10</v>
      </c>
      <c r="G2433" s="26">
        <v>8.4499071667285559</v>
      </c>
    </row>
    <row r="2434" spans="1:7" ht="15.75" customHeight="1" x14ac:dyDescent="0.2">
      <c r="A2434" s="26" t="s">
        <v>1098</v>
      </c>
      <c r="B2434" s="26" t="s">
        <v>7642</v>
      </c>
      <c r="C2434" s="26" t="s">
        <v>7643</v>
      </c>
      <c r="D2434" s="26"/>
      <c r="E2434" s="26">
        <v>1</v>
      </c>
      <c r="F2434" s="26">
        <v>2</v>
      </c>
      <c r="G2434" s="26">
        <v>53.364710000000002</v>
      </c>
    </row>
    <row r="2435" spans="1:7" ht="15.75" customHeight="1" x14ac:dyDescent="0.2">
      <c r="A2435" s="26" t="s">
        <v>2408</v>
      </c>
      <c r="B2435" s="26" t="s">
        <v>7644</v>
      </c>
      <c r="C2435" s="26" t="s">
        <v>6638</v>
      </c>
      <c r="D2435" s="26"/>
      <c r="E2435" s="26">
        <v>2</v>
      </c>
      <c r="F2435" s="26">
        <v>2</v>
      </c>
      <c r="G2435" s="26">
        <v>2.2130640000000001</v>
      </c>
    </row>
    <row r="2436" spans="1:7" ht="15.75" customHeight="1" x14ac:dyDescent="0.2">
      <c r="A2436" s="26" t="s">
        <v>7327</v>
      </c>
      <c r="B2436" s="26" t="s">
        <v>6644</v>
      </c>
      <c r="C2436" s="26" t="s">
        <v>6645</v>
      </c>
      <c r="D2436" s="26"/>
      <c r="E2436" s="26">
        <v>1</v>
      </c>
      <c r="F2436" s="26">
        <v>1</v>
      </c>
      <c r="G2436" s="26">
        <v>0.92598679052380017</v>
      </c>
    </row>
    <row r="2437" spans="1:7" ht="15.75" customHeight="1" x14ac:dyDescent="0.2">
      <c r="A2437" s="26" t="s">
        <v>7327</v>
      </c>
      <c r="B2437" s="26" t="s">
        <v>6647</v>
      </c>
      <c r="C2437" s="26" t="s">
        <v>6648</v>
      </c>
      <c r="D2437" s="26"/>
      <c r="E2437" s="26">
        <v>1</v>
      </c>
      <c r="F2437" s="26">
        <v>10</v>
      </c>
      <c r="G2437" s="26">
        <v>92.598679052380021</v>
      </c>
    </row>
    <row r="2438" spans="1:7" ht="15.75" customHeight="1" x14ac:dyDescent="0.2">
      <c r="A2438" s="26" t="s">
        <v>7327</v>
      </c>
      <c r="B2438" s="26" t="s">
        <v>1226</v>
      </c>
      <c r="C2438" s="26" t="s">
        <v>6650</v>
      </c>
      <c r="D2438" s="26"/>
      <c r="E2438" s="26">
        <v>1</v>
      </c>
      <c r="F2438" s="26">
        <v>10</v>
      </c>
      <c r="G2438" s="26">
        <v>46.29933952619001</v>
      </c>
    </row>
    <row r="2439" spans="1:7" ht="15.75" customHeight="1" x14ac:dyDescent="0.2">
      <c r="A2439" s="26" t="s">
        <v>7327</v>
      </c>
      <c r="B2439" s="26" t="s">
        <v>6651</v>
      </c>
      <c r="C2439" s="26" t="s">
        <v>6652</v>
      </c>
      <c r="D2439" s="26"/>
      <c r="E2439" s="26">
        <v>1</v>
      </c>
      <c r="F2439" s="26">
        <v>1</v>
      </c>
      <c r="G2439" s="26">
        <v>9.2598679052380017</v>
      </c>
    </row>
    <row r="2440" spans="1:7" ht="15.75" customHeight="1" x14ac:dyDescent="0.2">
      <c r="A2440" s="26" t="s">
        <v>2408</v>
      </c>
      <c r="B2440" s="26" t="s">
        <v>7645</v>
      </c>
      <c r="C2440" s="26" t="s">
        <v>6653</v>
      </c>
      <c r="D2440" s="26"/>
      <c r="E2440" s="26">
        <v>2</v>
      </c>
      <c r="F2440" s="26">
        <v>1</v>
      </c>
      <c r="G2440" s="26">
        <v>8.2409090000000003</v>
      </c>
    </row>
    <row r="2441" spans="1:7" ht="15.75" customHeight="1" x14ac:dyDescent="0.2">
      <c r="A2441" s="26" t="s">
        <v>7269</v>
      </c>
      <c r="B2441" s="26" t="s">
        <v>7646</v>
      </c>
      <c r="C2441" s="26" t="s">
        <v>6461</v>
      </c>
      <c r="D2441" s="26"/>
      <c r="E2441" s="26">
        <v>1</v>
      </c>
      <c r="F2441" s="26">
        <v>13</v>
      </c>
      <c r="G2441" s="26">
        <v>9.1104599645770108</v>
      </c>
    </row>
    <row r="2442" spans="1:7" ht="15.75" customHeight="1" x14ac:dyDescent="0.2">
      <c r="A2442" s="26" t="s">
        <v>1413</v>
      </c>
      <c r="B2442" s="26" t="s">
        <v>7647</v>
      </c>
      <c r="C2442" s="26" t="s">
        <v>7648</v>
      </c>
      <c r="D2442" s="26"/>
      <c r="E2442" s="26">
        <v>1</v>
      </c>
      <c r="F2442" s="26">
        <v>1</v>
      </c>
      <c r="G2442" s="26">
        <v>33.333333333333336</v>
      </c>
    </row>
    <row r="2443" spans="1:7" ht="15.75" customHeight="1" x14ac:dyDescent="0.2">
      <c r="A2443" s="26" t="s">
        <v>1413</v>
      </c>
      <c r="B2443" s="26" t="s">
        <v>1518</v>
      </c>
      <c r="C2443" s="26" t="s">
        <v>6654</v>
      </c>
      <c r="D2443" s="26"/>
      <c r="E2443" s="26">
        <v>1</v>
      </c>
      <c r="F2443" s="26">
        <v>1</v>
      </c>
      <c r="G2443" s="26">
        <v>31.235329833557152</v>
      </c>
    </row>
    <row r="2444" spans="1:7" ht="15.75" customHeight="1" x14ac:dyDescent="0.2">
      <c r="A2444" s="26" t="s">
        <v>1413</v>
      </c>
      <c r="B2444" s="26" t="s">
        <v>7649</v>
      </c>
      <c r="C2444" s="26" t="s">
        <v>7650</v>
      </c>
      <c r="D2444" s="26"/>
      <c r="E2444" s="26">
        <v>1</v>
      </c>
      <c r="F2444" s="26">
        <v>2</v>
      </c>
      <c r="G2444" s="26">
        <v>9.8534163512798596</v>
      </c>
    </row>
    <row r="2445" spans="1:7" ht="15.75" customHeight="1" x14ac:dyDescent="0.2">
      <c r="A2445" s="26" t="s">
        <v>1413</v>
      </c>
      <c r="B2445" s="26" t="s">
        <v>7651</v>
      </c>
      <c r="C2445" s="26" t="s">
        <v>7652</v>
      </c>
      <c r="D2445" s="26"/>
      <c r="E2445" s="26">
        <v>1</v>
      </c>
      <c r="F2445" s="26">
        <v>1</v>
      </c>
      <c r="G2445" s="26">
        <v>296</v>
      </c>
    </row>
    <row r="2446" spans="1:7" ht="15.75" customHeight="1" x14ac:dyDescent="0.2">
      <c r="A2446" s="26" t="s">
        <v>1413</v>
      </c>
      <c r="B2446" s="26" t="s">
        <v>7653</v>
      </c>
      <c r="C2446" s="26" t="s">
        <v>7654</v>
      </c>
      <c r="D2446" s="26"/>
      <c r="E2446" s="26">
        <v>1</v>
      </c>
      <c r="F2446" s="26">
        <v>2</v>
      </c>
      <c r="G2446" s="26">
        <v>187.33333333333334</v>
      </c>
    </row>
    <row r="2447" spans="1:7" ht="15.75" customHeight="1" x14ac:dyDescent="0.2">
      <c r="A2447" s="26" t="s">
        <v>7422</v>
      </c>
      <c r="B2447" s="26" t="s">
        <v>2740</v>
      </c>
      <c r="C2447" s="26" t="s">
        <v>7655</v>
      </c>
      <c r="D2447" s="26"/>
      <c r="E2447" s="26">
        <v>1</v>
      </c>
      <c r="F2447" s="26">
        <v>2</v>
      </c>
      <c r="G2447" s="26">
        <v>27.522935779816514</v>
      </c>
    </row>
    <row r="2448" spans="1:7" ht="15.75" customHeight="1" x14ac:dyDescent="0.2">
      <c r="A2448" s="26" t="s">
        <v>7438</v>
      </c>
      <c r="B2448" s="26" t="s">
        <v>146</v>
      </c>
      <c r="C2448" s="26" t="s">
        <v>6663</v>
      </c>
      <c r="D2448" s="26"/>
      <c r="E2448" s="26">
        <v>1</v>
      </c>
      <c r="F2448" s="26">
        <v>10</v>
      </c>
      <c r="G2448" s="26">
        <v>25.806595666106499</v>
      </c>
    </row>
    <row r="2449" spans="1:7" ht="15.75" customHeight="1" x14ac:dyDescent="0.2">
      <c r="A2449" s="26" t="s">
        <v>7408</v>
      </c>
      <c r="B2449" s="26" t="s">
        <v>146</v>
      </c>
      <c r="C2449" s="26" t="s">
        <v>6663</v>
      </c>
      <c r="D2449" s="26"/>
      <c r="E2449" s="26">
        <v>1</v>
      </c>
      <c r="F2449" s="26">
        <v>10</v>
      </c>
      <c r="G2449" s="26">
        <v>8.7129526581628269</v>
      </c>
    </row>
    <row r="2450" spans="1:7" ht="15.75" customHeight="1" x14ac:dyDescent="0.2">
      <c r="A2450" s="26" t="s">
        <v>1098</v>
      </c>
      <c r="B2450" s="26" t="s">
        <v>7656</v>
      </c>
      <c r="C2450" s="26" t="s">
        <v>7045</v>
      </c>
      <c r="D2450" s="26"/>
      <c r="E2450" s="26">
        <v>1</v>
      </c>
      <c r="F2450" s="26">
        <v>10</v>
      </c>
      <c r="G2450" s="26">
        <v>53.364710000000002</v>
      </c>
    </row>
    <row r="2451" spans="1:7" ht="15.75" customHeight="1" x14ac:dyDescent="0.2">
      <c r="A2451" s="26" t="s">
        <v>1098</v>
      </c>
      <c r="B2451" s="26" t="s">
        <v>7657</v>
      </c>
      <c r="C2451" s="26" t="s">
        <v>6667</v>
      </c>
      <c r="D2451" s="26"/>
      <c r="E2451" s="26">
        <v>1</v>
      </c>
      <c r="F2451" s="26">
        <v>10</v>
      </c>
      <c r="G2451" s="26">
        <v>45.741179999999993</v>
      </c>
    </row>
    <row r="2452" spans="1:7" ht="15.75" customHeight="1" x14ac:dyDescent="0.2">
      <c r="A2452" s="26" t="s">
        <v>3737</v>
      </c>
      <c r="B2452" s="26" t="s">
        <v>2167</v>
      </c>
      <c r="C2452" s="26" t="s">
        <v>7658</v>
      </c>
      <c r="D2452" s="26"/>
      <c r="E2452" s="26">
        <v>2</v>
      </c>
      <c r="F2452" s="26">
        <v>4</v>
      </c>
      <c r="G2452" s="26">
        <v>8.5675654898041564</v>
      </c>
    </row>
    <row r="2453" spans="1:7" ht="15.75" customHeight="1" x14ac:dyDescent="0.2">
      <c r="A2453" s="26" t="s">
        <v>7315</v>
      </c>
      <c r="B2453" s="26" t="s">
        <v>7659</v>
      </c>
      <c r="C2453" s="26" t="s">
        <v>7658</v>
      </c>
      <c r="D2453" s="26"/>
      <c r="E2453" s="26">
        <v>2</v>
      </c>
      <c r="F2453" s="26">
        <v>4</v>
      </c>
      <c r="G2453" s="26">
        <v>123.37837837837837</v>
      </c>
    </row>
    <row r="2454" spans="1:7" ht="15.75" customHeight="1" x14ac:dyDescent="0.2">
      <c r="A2454" s="26" t="s">
        <v>7308</v>
      </c>
      <c r="B2454" s="26" t="s">
        <v>6676</v>
      </c>
      <c r="C2454" s="26" t="s">
        <v>7660</v>
      </c>
      <c r="D2454" s="26"/>
      <c r="E2454" s="26">
        <v>1</v>
      </c>
      <c r="F2454" s="26">
        <v>10</v>
      </c>
      <c r="G2454" s="26">
        <v>2.6583999999999999</v>
      </c>
    </row>
    <row r="2455" spans="1:7" ht="15.75" customHeight="1" x14ac:dyDescent="0.2">
      <c r="A2455" s="26" t="s">
        <v>7243</v>
      </c>
      <c r="B2455" s="26" t="s">
        <v>7661</v>
      </c>
      <c r="C2455" s="26" t="s">
        <v>7214</v>
      </c>
      <c r="D2455" s="26"/>
      <c r="E2455" s="26">
        <v>1</v>
      </c>
      <c r="F2455" s="26">
        <v>10</v>
      </c>
      <c r="G2455" s="26">
        <v>9.7701450521719675</v>
      </c>
    </row>
    <row r="2456" spans="1:7" ht="15.75" customHeight="1" x14ac:dyDescent="0.2">
      <c r="A2456" s="26" t="s">
        <v>7422</v>
      </c>
      <c r="B2456" s="26" t="s">
        <v>2745</v>
      </c>
      <c r="C2456" s="26" t="s">
        <v>6690</v>
      </c>
      <c r="D2456" s="26"/>
      <c r="E2456" s="26">
        <v>1</v>
      </c>
      <c r="F2456" s="26">
        <v>2</v>
      </c>
      <c r="G2456" s="26">
        <v>68.807339449541288</v>
      </c>
    </row>
    <row r="2457" spans="1:7" ht="15.75" customHeight="1" x14ac:dyDescent="0.2">
      <c r="A2457" s="26" t="s">
        <v>7275</v>
      </c>
      <c r="B2457" s="26" t="s">
        <v>7662</v>
      </c>
      <c r="C2457" s="26" t="s">
        <v>6691</v>
      </c>
      <c r="D2457" s="26"/>
      <c r="E2457" s="26">
        <v>1</v>
      </c>
      <c r="F2457" s="26">
        <v>2</v>
      </c>
      <c r="G2457" s="26">
        <v>8.1310851964643849</v>
      </c>
    </row>
    <row r="2458" spans="1:7" ht="15.75" customHeight="1" x14ac:dyDescent="0.2">
      <c r="A2458" s="26" t="s">
        <v>7275</v>
      </c>
      <c r="B2458" s="26" t="s">
        <v>7663</v>
      </c>
      <c r="C2458" s="26" t="s">
        <v>7664</v>
      </c>
      <c r="D2458" s="26"/>
      <c r="E2458" s="26">
        <v>1</v>
      </c>
      <c r="F2458" s="26">
        <v>2</v>
      </c>
      <c r="G2458" s="26">
        <v>881.61291242665084</v>
      </c>
    </row>
    <row r="2459" spans="1:7" ht="15.75" customHeight="1" x14ac:dyDescent="0.2">
      <c r="A2459" s="26" t="s">
        <v>7275</v>
      </c>
      <c r="B2459" s="26" t="s">
        <v>7665</v>
      </c>
      <c r="C2459" s="26" t="s">
        <v>7666</v>
      </c>
      <c r="D2459" s="26"/>
      <c r="E2459" s="26">
        <v>1</v>
      </c>
      <c r="F2459" s="26">
        <v>2</v>
      </c>
      <c r="G2459" s="26">
        <v>460.93089207457479</v>
      </c>
    </row>
    <row r="2460" spans="1:7" ht="15.75" customHeight="1" x14ac:dyDescent="0.2">
      <c r="A2460" s="26" t="s">
        <v>7275</v>
      </c>
      <c r="B2460" s="26" t="s">
        <v>974</v>
      </c>
      <c r="C2460" s="26" t="s">
        <v>6692</v>
      </c>
      <c r="D2460" s="26"/>
      <c r="E2460" s="26">
        <v>1</v>
      </c>
      <c r="F2460" s="26">
        <v>3</v>
      </c>
      <c r="G2460" s="26">
        <v>450.46211988412688</v>
      </c>
    </row>
    <row r="2461" spans="1:7" ht="15.75" customHeight="1" x14ac:dyDescent="0.2">
      <c r="A2461" s="26" t="s">
        <v>7275</v>
      </c>
      <c r="B2461" s="26" t="s">
        <v>975</v>
      </c>
      <c r="C2461" s="26" t="s">
        <v>6693</v>
      </c>
      <c r="D2461" s="26"/>
      <c r="E2461" s="26">
        <v>1</v>
      </c>
      <c r="F2461" s="26">
        <v>2</v>
      </c>
      <c r="G2461" s="26">
        <v>215.4</v>
      </c>
    </row>
    <row r="2462" spans="1:7" ht="15.75" customHeight="1" x14ac:dyDescent="0.2">
      <c r="A2462" s="26" t="s">
        <v>7275</v>
      </c>
      <c r="B2462" s="26" t="s">
        <v>976</v>
      </c>
      <c r="C2462" s="26" t="s">
        <v>6694</v>
      </c>
      <c r="D2462" s="26"/>
      <c r="E2462" s="26">
        <v>1</v>
      </c>
      <c r="F2462" s="26">
        <v>2</v>
      </c>
      <c r="G2462" s="26">
        <v>209.9</v>
      </c>
    </row>
    <row r="2463" spans="1:7" ht="15.75" customHeight="1" x14ac:dyDescent="0.2">
      <c r="A2463" s="26" t="s">
        <v>7275</v>
      </c>
      <c r="B2463" s="26" t="s">
        <v>977</v>
      </c>
      <c r="C2463" s="26" t="s">
        <v>6695</v>
      </c>
      <c r="D2463" s="26"/>
      <c r="E2463" s="26">
        <v>1</v>
      </c>
      <c r="F2463" s="26">
        <v>2</v>
      </c>
      <c r="G2463" s="26">
        <v>764.42364703260785</v>
      </c>
    </row>
    <row r="2464" spans="1:7" ht="15.75" customHeight="1" x14ac:dyDescent="0.2">
      <c r="A2464" s="26" t="s">
        <v>7275</v>
      </c>
      <c r="B2464" s="26" t="s">
        <v>978</v>
      </c>
      <c r="C2464" s="26" t="s">
        <v>6696</v>
      </c>
      <c r="D2464" s="26"/>
      <c r="E2464" s="26">
        <v>1</v>
      </c>
      <c r="F2464" s="26">
        <v>2</v>
      </c>
      <c r="G2464" s="26">
        <v>1298.026113050583</v>
      </c>
    </row>
    <row r="2465" spans="1:7" ht="15.75" customHeight="1" x14ac:dyDescent="0.2">
      <c r="A2465" s="26" t="s">
        <v>7308</v>
      </c>
      <c r="B2465" s="26" t="s">
        <v>1674</v>
      </c>
      <c r="C2465" s="26" t="s">
        <v>7667</v>
      </c>
      <c r="D2465" s="26"/>
      <c r="E2465" s="26">
        <v>1</v>
      </c>
      <c r="F2465" s="26">
        <v>10</v>
      </c>
      <c r="G2465" s="26">
        <v>2.88368</v>
      </c>
    </row>
    <row r="2466" spans="1:7" ht="15.75" customHeight="1" x14ac:dyDescent="0.2">
      <c r="A2466" s="26" t="s">
        <v>2408</v>
      </c>
      <c r="B2466" s="26" t="s">
        <v>7668</v>
      </c>
      <c r="C2466" s="26" t="s">
        <v>7669</v>
      </c>
      <c r="D2466" s="26"/>
      <c r="E2466" s="26">
        <v>2</v>
      </c>
      <c r="F2466" s="26">
        <v>2</v>
      </c>
      <c r="G2466" s="26">
        <v>51.823779999999999</v>
      </c>
    </row>
    <row r="2467" spans="1:7" ht="15.75" customHeight="1" x14ac:dyDescent="0.2">
      <c r="A2467" s="26" t="s">
        <v>2175</v>
      </c>
      <c r="B2467" s="26" t="s">
        <v>7670</v>
      </c>
      <c r="C2467" s="26" t="s">
        <v>7671</v>
      </c>
      <c r="D2467" s="26"/>
      <c r="E2467" s="26">
        <v>1</v>
      </c>
      <c r="F2467" s="26">
        <v>1</v>
      </c>
      <c r="G2467" s="26">
        <v>3.0103196769418252</v>
      </c>
    </row>
    <row r="2468" spans="1:7" ht="15.75" customHeight="1" x14ac:dyDescent="0.2">
      <c r="A2468" s="26" t="s">
        <v>7243</v>
      </c>
      <c r="B2468" s="26" t="s">
        <v>7672</v>
      </c>
      <c r="C2468" s="26" t="s">
        <v>6705</v>
      </c>
      <c r="D2468" s="26"/>
      <c r="E2468" s="26">
        <v>1</v>
      </c>
      <c r="F2468" s="26">
        <v>10</v>
      </c>
      <c r="G2468" s="26">
        <v>10.293661991217514</v>
      </c>
    </row>
    <row r="2469" spans="1:7" ht="15.75" customHeight="1" x14ac:dyDescent="0.2">
      <c r="A2469" s="26" t="s">
        <v>7264</v>
      </c>
      <c r="B2469" s="26" t="s">
        <v>7673</v>
      </c>
      <c r="C2469" s="26">
        <v>0</v>
      </c>
      <c r="D2469" s="26"/>
      <c r="E2469" s="26"/>
      <c r="F2469" s="26">
        <v>0</v>
      </c>
      <c r="G2469" s="26">
        <v>30.074063644058167</v>
      </c>
    </row>
    <row r="2470" spans="1:7" ht="15.75" customHeight="1" x14ac:dyDescent="0.2">
      <c r="A2470" s="26" t="s">
        <v>7674</v>
      </c>
      <c r="B2470" s="26" t="s">
        <v>7675</v>
      </c>
      <c r="C2470" s="26">
        <v>0</v>
      </c>
      <c r="D2470" s="26"/>
      <c r="E2470" s="26">
        <v>1</v>
      </c>
      <c r="F2470" s="26">
        <v>10</v>
      </c>
      <c r="G2470" s="26">
        <v>23.168333333333333</v>
      </c>
    </row>
    <row r="2471" spans="1:7" ht="15.75" customHeight="1" x14ac:dyDescent="0.2">
      <c r="A2471" s="26" t="s">
        <v>7408</v>
      </c>
      <c r="B2471" s="26" t="s">
        <v>7676</v>
      </c>
      <c r="C2471" s="26" t="e">
        <v>#N/A</v>
      </c>
      <c r="D2471" s="26"/>
      <c r="E2471" s="26">
        <v>1</v>
      </c>
      <c r="F2471" s="26">
        <v>2</v>
      </c>
      <c r="G2471" s="26">
        <v>6.5347144936221211</v>
      </c>
    </row>
    <row r="2472" spans="1:7" ht="15.75" customHeight="1" x14ac:dyDescent="0.2">
      <c r="A2472" s="26" t="s">
        <v>7275</v>
      </c>
      <c r="B2472" s="26" t="s">
        <v>7677</v>
      </c>
      <c r="C2472" s="26" t="e">
        <v>#N/A</v>
      </c>
      <c r="D2472" s="26"/>
      <c r="E2472" s="26">
        <v>1</v>
      </c>
      <c r="F2472" s="26">
        <v>2</v>
      </c>
      <c r="G2472" s="26">
        <v>0.60983138973482875</v>
      </c>
    </row>
    <row r="2473" spans="1:7" ht="15.75" customHeight="1" x14ac:dyDescent="0.2">
      <c r="A2473" s="26" t="s">
        <v>3280</v>
      </c>
      <c r="B2473" s="26" t="s">
        <v>7678</v>
      </c>
      <c r="C2473" s="26" t="e">
        <v>#N/A</v>
      </c>
      <c r="D2473" s="26"/>
      <c r="E2473" s="26">
        <v>1</v>
      </c>
      <c r="F2473" s="26">
        <v>0</v>
      </c>
      <c r="G2473" s="26">
        <v>9.5886330275229366</v>
      </c>
    </row>
    <row r="2474" spans="1:7" ht="15.75" customHeight="1" x14ac:dyDescent="0.2">
      <c r="A2474" s="26" t="s">
        <v>3756</v>
      </c>
      <c r="B2474" s="26" t="s">
        <v>7678</v>
      </c>
      <c r="C2474" s="26" t="e">
        <v>#N/A</v>
      </c>
      <c r="D2474" s="26"/>
      <c r="E2474" s="26">
        <v>1</v>
      </c>
      <c r="F2474" s="26">
        <v>2</v>
      </c>
      <c r="G2474" s="26">
        <v>5.4406136296587668</v>
      </c>
    </row>
    <row r="2475" spans="1:7" ht="15.75" customHeight="1" x14ac:dyDescent="0.2">
      <c r="A2475" s="26" t="s">
        <v>7275</v>
      </c>
      <c r="B2475" s="26" t="s">
        <v>7679</v>
      </c>
      <c r="C2475" s="26" t="e">
        <v>#N/A</v>
      </c>
      <c r="D2475" s="26"/>
      <c r="E2475" s="26">
        <v>1</v>
      </c>
      <c r="F2475" s="26">
        <v>2</v>
      </c>
      <c r="G2475" s="26">
        <v>1460.6999999999998</v>
      </c>
    </row>
    <row r="2476" spans="1:7" ht="15.75" customHeight="1" x14ac:dyDescent="0.2">
      <c r="A2476" s="26" t="s">
        <v>7438</v>
      </c>
      <c r="B2476" s="26" t="s">
        <v>7680</v>
      </c>
      <c r="C2476" s="26" t="e">
        <v>#N/A</v>
      </c>
      <c r="D2476" s="26"/>
      <c r="E2476" s="26">
        <v>1</v>
      </c>
      <c r="F2476" s="26">
        <v>2</v>
      </c>
      <c r="G2476" s="26">
        <v>21.982038917721528</v>
      </c>
    </row>
    <row r="2477" spans="1:7" ht="15.75" customHeight="1" x14ac:dyDescent="0.2">
      <c r="A2477" s="26" t="s">
        <v>7313</v>
      </c>
      <c r="B2477" s="26" t="s">
        <v>7681</v>
      </c>
      <c r="C2477" s="26" t="e">
        <v>#N/A</v>
      </c>
      <c r="D2477" s="26"/>
      <c r="E2477" s="26">
        <v>1</v>
      </c>
      <c r="F2477" s="26">
        <v>2</v>
      </c>
      <c r="G2477" s="26">
        <v>343.4</v>
      </c>
    </row>
    <row r="2478" spans="1:7" ht="15.75" customHeight="1" x14ac:dyDescent="0.2">
      <c r="A2478" s="26" t="s">
        <v>7404</v>
      </c>
      <c r="B2478" s="26" t="s">
        <v>7682</v>
      </c>
      <c r="C2478" s="26" t="e">
        <v>#N/A</v>
      </c>
      <c r="D2478" s="26"/>
      <c r="E2478" s="26">
        <v>1</v>
      </c>
      <c r="F2478" s="26">
        <v>2</v>
      </c>
      <c r="G2478" s="26">
        <v>3.095320754716981</v>
      </c>
    </row>
    <row r="2479" spans="1:7" ht="15.75" customHeight="1" x14ac:dyDescent="0.2">
      <c r="A2479" s="26" t="s">
        <v>2408</v>
      </c>
      <c r="B2479" s="26" t="s">
        <v>7683</v>
      </c>
      <c r="C2479" s="26">
        <v>0</v>
      </c>
      <c r="D2479" s="26"/>
      <c r="E2479" s="26">
        <v>1</v>
      </c>
      <c r="F2479" s="26">
        <v>0</v>
      </c>
      <c r="G2479" s="26">
        <v>12.87806</v>
      </c>
    </row>
    <row r="2480" spans="1:7" ht="15.75" customHeight="1" x14ac:dyDescent="0.2">
      <c r="A2480" s="26" t="s">
        <v>2175</v>
      </c>
      <c r="B2480" s="26" t="s">
        <v>7684</v>
      </c>
      <c r="C2480" s="26">
        <v>0</v>
      </c>
      <c r="D2480" s="26"/>
      <c r="E2480" s="26"/>
      <c r="F2480" s="26">
        <v>0</v>
      </c>
      <c r="G2480" s="26">
        <v>35.492788702886813</v>
      </c>
    </row>
    <row r="2481" spans="1:7" ht="15.75" customHeight="1" x14ac:dyDescent="0.2">
      <c r="A2481" s="26" t="s">
        <v>7327</v>
      </c>
      <c r="B2481" s="26" t="s">
        <v>7685</v>
      </c>
      <c r="C2481" s="26">
        <v>0</v>
      </c>
      <c r="D2481" s="26"/>
      <c r="E2481" s="26">
        <v>2</v>
      </c>
      <c r="F2481" s="26"/>
      <c r="G2481" s="26">
        <v>443.4151119263193</v>
      </c>
    </row>
    <row r="2482" spans="1:7" ht="15.75" customHeight="1" x14ac:dyDescent="0.2">
      <c r="A2482" s="26" t="s">
        <v>353</v>
      </c>
      <c r="B2482" s="26" t="s">
        <v>7686</v>
      </c>
      <c r="C2482" s="26">
        <v>0</v>
      </c>
      <c r="D2482" s="26"/>
      <c r="E2482" s="26">
        <v>2</v>
      </c>
      <c r="F2482" s="26">
        <v>0</v>
      </c>
      <c r="G2482" s="26">
        <v>167.55864240223937</v>
      </c>
    </row>
    <row r="2483" spans="1:7" ht="15.75" customHeight="1" x14ac:dyDescent="0.2">
      <c r="A2483" s="26" t="s">
        <v>2175</v>
      </c>
      <c r="B2483" s="26" t="s">
        <v>7687</v>
      </c>
      <c r="C2483" s="26" t="e">
        <v>#N/A</v>
      </c>
      <c r="D2483" s="26"/>
      <c r="E2483" s="26"/>
      <c r="F2483" s="26">
        <v>0</v>
      </c>
      <c r="G2483" s="26">
        <v>309.95072515737678</v>
      </c>
    </row>
    <row r="2484" spans="1:7" ht="15.75" customHeight="1" x14ac:dyDescent="0.2">
      <c r="A2484" s="26" t="s">
        <v>4186</v>
      </c>
      <c r="B2484" s="26" t="s">
        <v>7688</v>
      </c>
      <c r="C2484" s="26" t="e">
        <v>#N/A</v>
      </c>
      <c r="D2484" s="26"/>
      <c r="E2484" s="26"/>
      <c r="F2484" s="26">
        <v>0</v>
      </c>
      <c r="G2484" s="26">
        <v>24.953327000000002</v>
      </c>
    </row>
    <row r="2485" spans="1:7" ht="15.75" customHeight="1" x14ac:dyDescent="0.2">
      <c r="A2485" s="26" t="s">
        <v>2175</v>
      </c>
      <c r="B2485" s="26" t="s">
        <v>7688</v>
      </c>
      <c r="C2485" s="26" t="e">
        <v>#N/A</v>
      </c>
      <c r="D2485" s="26"/>
      <c r="E2485" s="26"/>
      <c r="F2485" s="26">
        <v>0</v>
      </c>
      <c r="G2485" s="26">
        <v>837.67063909199783</v>
      </c>
    </row>
    <row r="2486" spans="1:7" ht="15.75" customHeight="1" x14ac:dyDescent="0.2">
      <c r="A2486" s="26" t="s">
        <v>3723</v>
      </c>
      <c r="B2486" s="26" t="s">
        <v>7689</v>
      </c>
      <c r="C2486" s="26" t="e">
        <v>#N/A</v>
      </c>
      <c r="D2486" s="26"/>
      <c r="E2486" s="26"/>
      <c r="F2486" s="26">
        <v>0</v>
      </c>
      <c r="G2486" s="26">
        <v>96.166194915254238</v>
      </c>
    </row>
    <row r="2487" spans="1:7" ht="15.75" customHeight="1" x14ac:dyDescent="0.2">
      <c r="A2487" s="26" t="s">
        <v>7322</v>
      </c>
      <c r="B2487" s="26" t="s">
        <v>7689</v>
      </c>
      <c r="C2487" s="26" t="e">
        <v>#N/A</v>
      </c>
      <c r="D2487" s="26"/>
      <c r="E2487" s="26"/>
      <c r="F2487" s="26">
        <v>0</v>
      </c>
      <c r="G2487" s="26">
        <v>4.4499071667285603</v>
      </c>
    </row>
    <row r="2488" spans="1:7" ht="15.75" customHeight="1" x14ac:dyDescent="0.2">
      <c r="A2488" s="26" t="s">
        <v>2175</v>
      </c>
      <c r="B2488" s="26" t="s">
        <v>7690</v>
      </c>
      <c r="C2488" s="26" t="e">
        <v>#N/A</v>
      </c>
      <c r="D2488" s="26"/>
      <c r="E2488" s="26"/>
      <c r="F2488" s="26">
        <v>0</v>
      </c>
      <c r="G2488" s="26">
        <v>765.40107947593833</v>
      </c>
    </row>
    <row r="2489" spans="1:7" ht="15.75" customHeight="1" x14ac:dyDescent="0.2">
      <c r="A2489" s="26" t="s">
        <v>2408</v>
      </c>
      <c r="B2489" s="26" t="s">
        <v>7691</v>
      </c>
      <c r="C2489" s="26" t="s">
        <v>7692</v>
      </c>
      <c r="D2489" s="26"/>
      <c r="E2489" s="26">
        <v>1</v>
      </c>
      <c r="F2489" s="26">
        <v>2</v>
      </c>
      <c r="G2489" s="26">
        <v>68.005859999999998</v>
      </c>
    </row>
    <row r="2490" spans="1:7" ht="15.75" customHeight="1" x14ac:dyDescent="0.2">
      <c r="A2490" s="26" t="s">
        <v>7308</v>
      </c>
      <c r="B2490" s="26" t="s">
        <v>7693</v>
      </c>
      <c r="C2490" s="26" t="s">
        <v>5561</v>
      </c>
      <c r="D2490" s="26"/>
      <c r="E2490" s="26">
        <v>1</v>
      </c>
      <c r="F2490" s="26">
        <v>10</v>
      </c>
      <c r="G2490" s="26">
        <v>1.0827100000000001</v>
      </c>
    </row>
    <row r="2491" spans="1:7" ht="15.75" customHeight="1" x14ac:dyDescent="0.2">
      <c r="A2491" s="26" t="s">
        <v>7243</v>
      </c>
      <c r="B2491" s="26" t="s">
        <v>7694</v>
      </c>
      <c r="C2491" s="26" t="s">
        <v>6711</v>
      </c>
      <c r="D2491" s="26"/>
      <c r="E2491" s="26">
        <v>1</v>
      </c>
      <c r="F2491" s="26">
        <v>10</v>
      </c>
      <c r="G2491" s="26">
        <v>3.7126551198253468</v>
      </c>
    </row>
    <row r="2492" spans="1:7" ht="15.75" customHeight="1" x14ac:dyDescent="0.2">
      <c r="A2492" s="26" t="s">
        <v>7424</v>
      </c>
      <c r="B2492" s="26" t="s">
        <v>7695</v>
      </c>
      <c r="C2492" s="26">
        <v>0</v>
      </c>
      <c r="D2492" s="26"/>
      <c r="E2492" s="26">
        <v>2</v>
      </c>
      <c r="F2492" s="26">
        <v>0</v>
      </c>
      <c r="G2492" s="26">
        <v>0.11</v>
      </c>
    </row>
    <row r="2493" spans="1:7" ht="15.75" customHeight="1" x14ac:dyDescent="0.2">
      <c r="A2493" s="26" t="s">
        <v>7243</v>
      </c>
      <c r="B2493" s="26" t="s">
        <v>644</v>
      </c>
      <c r="C2493" s="26" t="s">
        <v>6713</v>
      </c>
      <c r="D2493" s="26"/>
      <c r="E2493" s="26">
        <v>1</v>
      </c>
      <c r="F2493" s="26">
        <v>2</v>
      </c>
      <c r="G2493" s="26">
        <v>187.9873609488408</v>
      </c>
    </row>
    <row r="2494" spans="1:7" ht="15.75" customHeight="1" x14ac:dyDescent="0.2">
      <c r="A2494" s="26" t="s">
        <v>7294</v>
      </c>
      <c r="B2494" s="26" t="s">
        <v>1908</v>
      </c>
      <c r="C2494" s="26" t="s">
        <v>6716</v>
      </c>
      <c r="D2494" s="26"/>
      <c r="E2494" s="26">
        <v>1</v>
      </c>
      <c r="F2494" s="26">
        <v>2</v>
      </c>
      <c r="G2494" s="26">
        <v>24.288589743589739</v>
      </c>
    </row>
    <row r="2495" spans="1:7" ht="15.75" customHeight="1" x14ac:dyDescent="0.2">
      <c r="A2495" s="26" t="s">
        <v>7269</v>
      </c>
      <c r="B2495" s="26" t="s">
        <v>7696</v>
      </c>
      <c r="C2495" s="26" t="s">
        <v>6721</v>
      </c>
      <c r="D2495" s="26"/>
      <c r="E2495" s="26">
        <v>1</v>
      </c>
      <c r="F2495" s="26">
        <v>1</v>
      </c>
      <c r="G2495" s="26">
        <v>13.478036052257906</v>
      </c>
    </row>
    <row r="2496" spans="1:7" ht="15.75" customHeight="1" x14ac:dyDescent="0.2">
      <c r="A2496" s="26" t="s">
        <v>7460</v>
      </c>
      <c r="B2496" s="26" t="s">
        <v>173</v>
      </c>
      <c r="C2496" s="26" t="s">
        <v>6724</v>
      </c>
      <c r="D2496" s="26"/>
      <c r="E2496" s="26">
        <v>1</v>
      </c>
      <c r="F2496" s="26">
        <v>10</v>
      </c>
      <c r="G2496" s="26">
        <v>2.650228070175439</v>
      </c>
    </row>
    <row r="2497" spans="1:7" ht="15.75" customHeight="1" x14ac:dyDescent="0.2">
      <c r="A2497" s="26" t="s">
        <v>2175</v>
      </c>
      <c r="B2497" s="26" t="s">
        <v>2359</v>
      </c>
      <c r="C2497" s="26" t="s">
        <v>6726</v>
      </c>
      <c r="D2497" s="26"/>
      <c r="E2497" s="26">
        <v>2</v>
      </c>
      <c r="F2497" s="26">
        <v>1</v>
      </c>
      <c r="G2497" s="26">
        <v>105.99661358727016</v>
      </c>
    </row>
    <row r="2498" spans="1:7" ht="15.75" customHeight="1" x14ac:dyDescent="0.2">
      <c r="A2498" s="26" t="s">
        <v>2408</v>
      </c>
      <c r="B2498" s="26" t="s">
        <v>7697</v>
      </c>
      <c r="C2498" s="26" t="s">
        <v>6729</v>
      </c>
      <c r="D2498" s="26"/>
      <c r="E2498" s="26">
        <v>1</v>
      </c>
      <c r="F2498" s="26">
        <v>2</v>
      </c>
      <c r="G2498" s="26">
        <v>1.236713</v>
      </c>
    </row>
    <row r="2499" spans="1:7" ht="15.75" customHeight="1" x14ac:dyDescent="0.2">
      <c r="A2499" s="26" t="s">
        <v>7279</v>
      </c>
      <c r="B2499" s="26" t="s">
        <v>34</v>
      </c>
      <c r="C2499" s="26" t="s">
        <v>7698</v>
      </c>
      <c r="D2499" s="26"/>
      <c r="E2499" s="26">
        <v>1</v>
      </c>
      <c r="F2499" s="26">
        <v>10</v>
      </c>
      <c r="G2499" s="26">
        <v>1.2775000000000001</v>
      </c>
    </row>
    <row r="2500" spans="1:7" ht="15.75" customHeight="1" x14ac:dyDescent="0.2">
      <c r="A2500" s="26" t="s">
        <v>7576</v>
      </c>
      <c r="B2500" s="26" t="s">
        <v>34</v>
      </c>
      <c r="C2500" s="26" t="s">
        <v>7698</v>
      </c>
      <c r="D2500" s="26"/>
      <c r="E2500" s="26">
        <v>1</v>
      </c>
      <c r="F2500" s="26">
        <v>10</v>
      </c>
      <c r="G2500" s="26">
        <v>16.536946721311473</v>
      </c>
    </row>
    <row r="2501" spans="1:7" ht="15.75" customHeight="1" x14ac:dyDescent="0.2">
      <c r="A2501" s="26" t="s">
        <v>7423</v>
      </c>
      <c r="B2501" s="26" t="s">
        <v>7699</v>
      </c>
      <c r="C2501" s="26" t="s">
        <v>7698</v>
      </c>
      <c r="D2501" s="26"/>
      <c r="E2501" s="26">
        <v>1</v>
      </c>
      <c r="F2501" s="26">
        <v>10</v>
      </c>
      <c r="G2501" s="26">
        <v>35.552545301599849</v>
      </c>
    </row>
    <row r="2502" spans="1:7" ht="15.75" customHeight="1" x14ac:dyDescent="0.2">
      <c r="A2502" s="26" t="s">
        <v>7311</v>
      </c>
      <c r="B2502" s="26" t="s">
        <v>864</v>
      </c>
      <c r="C2502" s="26" t="s">
        <v>6746</v>
      </c>
      <c r="D2502" s="26"/>
      <c r="E2502" s="26">
        <v>1</v>
      </c>
      <c r="F2502" s="26">
        <v>4</v>
      </c>
      <c r="G2502" s="26">
        <v>235.64554303534302</v>
      </c>
    </row>
    <row r="2503" spans="1:7" ht="15.75" customHeight="1" x14ac:dyDescent="0.2">
      <c r="A2503" s="26" t="s">
        <v>7327</v>
      </c>
      <c r="B2503" s="26" t="s">
        <v>1242</v>
      </c>
      <c r="C2503" s="26" t="s">
        <v>7700</v>
      </c>
      <c r="D2503" s="26"/>
      <c r="E2503" s="26">
        <v>1</v>
      </c>
      <c r="F2503" s="26">
        <v>1</v>
      </c>
      <c r="G2503" s="26">
        <v>1731.7870690141799</v>
      </c>
    </row>
    <row r="2504" spans="1:7" ht="15.75" customHeight="1" x14ac:dyDescent="0.2">
      <c r="A2504" s="26" t="s">
        <v>7327</v>
      </c>
      <c r="B2504" s="26" t="s">
        <v>1246</v>
      </c>
      <c r="C2504" s="26" t="s">
        <v>7701</v>
      </c>
      <c r="D2504" s="26"/>
      <c r="E2504" s="26">
        <v>1</v>
      </c>
      <c r="F2504" s="26">
        <v>2</v>
      </c>
      <c r="G2504" s="26">
        <v>2139.6776768633454</v>
      </c>
    </row>
    <row r="2505" spans="1:7" ht="15.75" customHeight="1" x14ac:dyDescent="0.2">
      <c r="A2505" s="26" t="s">
        <v>7327</v>
      </c>
      <c r="B2505" s="26" t="s">
        <v>1129</v>
      </c>
      <c r="C2505" s="26" t="s">
        <v>5948</v>
      </c>
      <c r="D2505" s="26"/>
      <c r="E2505" s="26">
        <v>1</v>
      </c>
      <c r="F2505" s="26">
        <v>10</v>
      </c>
      <c r="G2505" s="26">
        <v>165.01084607134118</v>
      </c>
    </row>
    <row r="2506" spans="1:7" ht="15.75" customHeight="1" x14ac:dyDescent="0.2">
      <c r="A2506" s="26" t="s">
        <v>7327</v>
      </c>
      <c r="B2506" s="26" t="s">
        <v>7702</v>
      </c>
      <c r="C2506" s="26" t="s">
        <v>5465</v>
      </c>
      <c r="D2506" s="26"/>
      <c r="E2506" s="26">
        <v>1</v>
      </c>
      <c r="F2506" s="26">
        <v>10</v>
      </c>
      <c r="G2506" s="26">
        <v>2313.5779961237149</v>
      </c>
    </row>
    <row r="2507" spans="1:7" ht="15.75" customHeight="1" x14ac:dyDescent="0.2">
      <c r="A2507" s="26" t="s">
        <v>7327</v>
      </c>
      <c r="B2507" s="26" t="s">
        <v>7703</v>
      </c>
      <c r="C2507" s="26" t="s">
        <v>5465</v>
      </c>
      <c r="D2507" s="26"/>
      <c r="E2507" s="26">
        <v>1</v>
      </c>
      <c r="F2507" s="26">
        <v>10</v>
      </c>
      <c r="G2507" s="26">
        <v>782.40953766833297</v>
      </c>
    </row>
    <row r="2508" spans="1:7" ht="15.75" customHeight="1" x14ac:dyDescent="0.2">
      <c r="A2508" s="26" t="s">
        <v>7240</v>
      </c>
      <c r="B2508" s="26" t="s">
        <v>7704</v>
      </c>
      <c r="C2508" s="26" t="s">
        <v>5571</v>
      </c>
      <c r="D2508" s="26"/>
      <c r="E2508" s="26">
        <v>1</v>
      </c>
      <c r="F2508" s="26">
        <v>10</v>
      </c>
      <c r="G2508" s="26">
        <v>184.74059245041101</v>
      </c>
    </row>
    <row r="2509" spans="1:7" ht="15.75" customHeight="1" x14ac:dyDescent="0.2">
      <c r="A2509" s="26" t="s">
        <v>7240</v>
      </c>
      <c r="B2509" s="26" t="s">
        <v>7705</v>
      </c>
      <c r="C2509" s="26" t="s">
        <v>6756</v>
      </c>
      <c r="D2509" s="26"/>
      <c r="E2509" s="26">
        <v>1</v>
      </c>
      <c r="F2509" s="26">
        <v>10</v>
      </c>
      <c r="G2509" s="26">
        <v>62.352236980164378</v>
      </c>
    </row>
    <row r="2510" spans="1:7" ht="15.75" customHeight="1" x14ac:dyDescent="0.2">
      <c r="A2510" s="26" t="s">
        <v>7240</v>
      </c>
      <c r="B2510" s="26" t="s">
        <v>6753</v>
      </c>
      <c r="C2510" s="26" t="s">
        <v>5694</v>
      </c>
      <c r="D2510" s="26"/>
      <c r="E2510" s="26">
        <v>1</v>
      </c>
      <c r="F2510" s="26">
        <v>10</v>
      </c>
      <c r="G2510" s="26">
        <v>78.412661656873382</v>
      </c>
    </row>
    <row r="2511" spans="1:7" ht="15.75" customHeight="1" x14ac:dyDescent="0.2">
      <c r="A2511" s="26" t="s">
        <v>7240</v>
      </c>
      <c r="B2511" s="26" t="s">
        <v>4611</v>
      </c>
      <c r="C2511" s="26" t="s">
        <v>6744</v>
      </c>
      <c r="D2511" s="26"/>
      <c r="E2511" s="26">
        <v>1</v>
      </c>
      <c r="F2511" s="26">
        <v>10</v>
      </c>
      <c r="G2511" s="26">
        <v>0.77238202014069457</v>
      </c>
    </row>
    <row r="2512" spans="1:7" ht="15.75" customHeight="1" x14ac:dyDescent="0.2">
      <c r="A2512" s="26" t="s">
        <v>7269</v>
      </c>
      <c r="B2512" s="26" t="s">
        <v>7706</v>
      </c>
      <c r="C2512" s="26" t="s">
        <v>6758</v>
      </c>
      <c r="D2512" s="26"/>
      <c r="E2512" s="26">
        <v>1</v>
      </c>
      <c r="F2512" s="26">
        <v>1</v>
      </c>
      <c r="G2512" s="26">
        <v>444.66906345638284</v>
      </c>
    </row>
    <row r="2513" spans="1:7" ht="15.75" customHeight="1" x14ac:dyDescent="0.2">
      <c r="A2513" s="26" t="s">
        <v>2408</v>
      </c>
      <c r="B2513" s="26" t="s">
        <v>2599</v>
      </c>
      <c r="C2513" s="26" t="s">
        <v>6762</v>
      </c>
      <c r="D2513" s="26"/>
      <c r="E2513" s="26">
        <v>2</v>
      </c>
      <c r="F2513" s="26">
        <v>1</v>
      </c>
      <c r="G2513" s="26">
        <v>18.615780000000001</v>
      </c>
    </row>
    <row r="2514" spans="1:7" ht="15.75" customHeight="1" x14ac:dyDescent="0.2">
      <c r="A2514" s="26" t="s">
        <v>7330</v>
      </c>
      <c r="B2514" s="26" t="s">
        <v>6765</v>
      </c>
      <c r="C2514" s="26" t="s">
        <v>6766</v>
      </c>
      <c r="D2514" s="26"/>
      <c r="E2514" s="26">
        <v>1</v>
      </c>
      <c r="F2514" s="26">
        <v>4</v>
      </c>
      <c r="G2514" s="26">
        <v>145.45184</v>
      </c>
    </row>
    <row r="2515" spans="1:7" ht="15.75" customHeight="1" x14ac:dyDescent="0.2">
      <c r="A2515" s="26" t="s">
        <v>2408</v>
      </c>
      <c r="B2515" s="26" t="s">
        <v>7707</v>
      </c>
      <c r="C2515" s="26" t="s">
        <v>6782</v>
      </c>
      <c r="D2515" s="26"/>
      <c r="E2515" s="26">
        <v>1</v>
      </c>
      <c r="F2515" s="26">
        <v>2</v>
      </c>
      <c r="G2515" s="26">
        <v>346.8931</v>
      </c>
    </row>
    <row r="2516" spans="1:7" ht="15.75" customHeight="1" x14ac:dyDescent="0.2">
      <c r="A2516" s="26" t="s">
        <v>7407</v>
      </c>
      <c r="B2516" s="26" t="s">
        <v>191</v>
      </c>
      <c r="C2516" s="26">
        <v>0</v>
      </c>
      <c r="D2516" s="26"/>
      <c r="E2516" s="26"/>
      <c r="F2516" s="26">
        <v>0</v>
      </c>
      <c r="G2516" s="26">
        <v>4.6659959999999998</v>
      </c>
    </row>
    <row r="2517" spans="1:7" ht="15.75" customHeight="1" x14ac:dyDescent="0.2">
      <c r="A2517" s="26" t="s">
        <v>7240</v>
      </c>
      <c r="B2517" s="26" t="s">
        <v>7708</v>
      </c>
      <c r="C2517" s="26" t="s">
        <v>6788</v>
      </c>
      <c r="D2517" s="26"/>
      <c r="E2517" s="26">
        <v>1</v>
      </c>
      <c r="F2517" s="26">
        <v>1</v>
      </c>
      <c r="G2517" s="26">
        <v>518.65724397136728</v>
      </c>
    </row>
    <row r="2518" spans="1:7" ht="15.75" customHeight="1" x14ac:dyDescent="0.2">
      <c r="A2518" s="26" t="s">
        <v>7269</v>
      </c>
      <c r="B2518" s="26" t="s">
        <v>7709</v>
      </c>
      <c r="C2518" s="26" t="s">
        <v>7710</v>
      </c>
      <c r="D2518" s="26"/>
      <c r="E2518" s="26">
        <v>1</v>
      </c>
      <c r="F2518" s="26">
        <v>10</v>
      </c>
      <c r="G2518" s="26">
        <v>1.0053063134064</v>
      </c>
    </row>
    <row r="2519" spans="1:7" ht="15.75" customHeight="1" x14ac:dyDescent="0.2">
      <c r="A2519" s="26" t="s">
        <v>7279</v>
      </c>
      <c r="B2519" s="26" t="s">
        <v>42</v>
      </c>
      <c r="C2519" s="26" t="s">
        <v>7711</v>
      </c>
      <c r="D2519" s="26"/>
      <c r="E2519" s="26">
        <v>1</v>
      </c>
      <c r="F2519" s="26">
        <v>13</v>
      </c>
      <c r="G2519" s="26">
        <v>0.63875000000000004</v>
      </c>
    </row>
    <row r="2520" spans="1:7" ht="15.75" customHeight="1" x14ac:dyDescent="0.2">
      <c r="A2520" s="26" t="s">
        <v>7279</v>
      </c>
      <c r="B2520" s="26" t="s">
        <v>43</v>
      </c>
      <c r="C2520" s="26" t="s">
        <v>7712</v>
      </c>
      <c r="D2520" s="26"/>
      <c r="E2520" s="26">
        <v>1</v>
      </c>
      <c r="F2520" s="26">
        <v>13</v>
      </c>
      <c r="G2520" s="26">
        <v>6.3875000000000001E-2</v>
      </c>
    </row>
    <row r="2521" spans="1:7" ht="15.75" customHeight="1" x14ac:dyDescent="0.2">
      <c r="A2521" s="26" t="s">
        <v>7358</v>
      </c>
      <c r="B2521" s="26" t="s">
        <v>7713</v>
      </c>
      <c r="C2521" s="26" t="s">
        <v>6798</v>
      </c>
      <c r="D2521" s="26"/>
      <c r="E2521" s="26">
        <v>2</v>
      </c>
      <c r="F2521" s="26">
        <v>4</v>
      </c>
      <c r="G2521" s="26">
        <v>854.53265554916607</v>
      </c>
    </row>
    <row r="2522" spans="1:7" ht="15.75" customHeight="1" x14ac:dyDescent="0.2">
      <c r="A2522" s="26" t="s">
        <v>7357</v>
      </c>
      <c r="B2522" s="26" t="s">
        <v>7713</v>
      </c>
      <c r="C2522" s="26" t="s">
        <v>6798</v>
      </c>
      <c r="D2522" s="26"/>
      <c r="E2522" s="26">
        <v>2</v>
      </c>
      <c r="F2522" s="26">
        <v>4</v>
      </c>
      <c r="G2522" s="26">
        <v>25.694933333333331</v>
      </c>
    </row>
    <row r="2523" spans="1:7" ht="15.75" customHeight="1" x14ac:dyDescent="0.2">
      <c r="A2523" s="26" t="s">
        <v>7272</v>
      </c>
      <c r="B2523" s="26" t="s">
        <v>6829</v>
      </c>
      <c r="C2523" s="26" t="s">
        <v>6830</v>
      </c>
      <c r="D2523" s="26"/>
      <c r="E2523" s="26">
        <v>1</v>
      </c>
      <c r="F2523" s="26">
        <v>13</v>
      </c>
      <c r="G2523" s="26">
        <v>1.1063945677178828</v>
      </c>
    </row>
    <row r="2524" spans="1:7" ht="15.75" customHeight="1" x14ac:dyDescent="0.2">
      <c r="A2524" s="26" t="s">
        <v>7264</v>
      </c>
      <c r="B2524" s="26" t="s">
        <v>7714</v>
      </c>
      <c r="C2524" s="26">
        <v>0</v>
      </c>
      <c r="D2524" s="26"/>
      <c r="E2524" s="26">
        <v>2</v>
      </c>
      <c r="F2524" s="26">
        <v>0</v>
      </c>
      <c r="G2524" s="26">
        <v>358.30706899101318</v>
      </c>
    </row>
    <row r="2525" spans="1:7" ht="15.75" customHeight="1" x14ac:dyDescent="0.2">
      <c r="A2525" s="26" t="s">
        <v>7327</v>
      </c>
      <c r="B2525" s="26" t="s">
        <v>7715</v>
      </c>
      <c r="C2525" s="26" t="s">
        <v>7716</v>
      </c>
      <c r="D2525" s="26"/>
      <c r="E2525" s="26">
        <v>1</v>
      </c>
      <c r="F2525" s="26">
        <v>1</v>
      </c>
      <c r="G2525" s="26">
        <v>518.55260269332814</v>
      </c>
    </row>
    <row r="2526" spans="1:7" ht="15.75" customHeight="1" x14ac:dyDescent="0.2">
      <c r="A2526" s="26" t="s">
        <v>7327</v>
      </c>
      <c r="B2526" s="26" t="s">
        <v>1258</v>
      </c>
      <c r="C2526" s="26" t="s">
        <v>6810</v>
      </c>
      <c r="D2526" s="26"/>
      <c r="E2526" s="26">
        <v>1</v>
      </c>
      <c r="F2526" s="26">
        <v>2</v>
      </c>
      <c r="G2526" s="26">
        <v>412.06412178309108</v>
      </c>
    </row>
    <row r="2527" spans="1:7" ht="15.75" customHeight="1" x14ac:dyDescent="0.2">
      <c r="A2527" s="26" t="s">
        <v>7327</v>
      </c>
      <c r="B2527" s="26" t="s">
        <v>1259</v>
      </c>
      <c r="C2527" s="26" t="s">
        <v>7717</v>
      </c>
      <c r="D2527" s="26"/>
      <c r="E2527" s="26">
        <v>1</v>
      </c>
      <c r="F2527" s="26">
        <v>2</v>
      </c>
      <c r="G2527" s="26">
        <v>231.49669763095008</v>
      </c>
    </row>
    <row r="2528" spans="1:7" ht="15.75" customHeight="1" x14ac:dyDescent="0.2">
      <c r="A2528" s="26" t="s">
        <v>7327</v>
      </c>
      <c r="B2528" s="26" t="s">
        <v>1260</v>
      </c>
      <c r="C2528" s="26" t="s">
        <v>6804</v>
      </c>
      <c r="D2528" s="26"/>
      <c r="E2528" s="26">
        <v>1</v>
      </c>
      <c r="F2528" s="26">
        <v>2</v>
      </c>
      <c r="G2528" s="26">
        <v>648.19075336666015</v>
      </c>
    </row>
    <row r="2529" spans="1:7" ht="15.75" customHeight="1" x14ac:dyDescent="0.2">
      <c r="A2529" s="26" t="s">
        <v>7327</v>
      </c>
      <c r="B2529" s="26" t="s">
        <v>7718</v>
      </c>
      <c r="C2529" s="26" t="s">
        <v>7719</v>
      </c>
      <c r="D2529" s="26"/>
      <c r="E2529" s="26">
        <v>1</v>
      </c>
      <c r="F2529" s="26">
        <v>2</v>
      </c>
      <c r="G2529" s="26">
        <v>97.228613004999019</v>
      </c>
    </row>
    <row r="2530" spans="1:7" ht="15.75" customHeight="1" x14ac:dyDescent="0.2">
      <c r="A2530" s="26" t="s">
        <v>7327</v>
      </c>
      <c r="B2530" s="26" t="s">
        <v>1261</v>
      </c>
      <c r="C2530" s="26" t="s">
        <v>7720</v>
      </c>
      <c r="D2530" s="26"/>
      <c r="E2530" s="26">
        <v>1</v>
      </c>
      <c r="F2530" s="26">
        <v>2</v>
      </c>
      <c r="G2530" s="26">
        <v>92.598679052380021</v>
      </c>
    </row>
    <row r="2531" spans="1:7" ht="15.75" customHeight="1" x14ac:dyDescent="0.2">
      <c r="A2531" s="26" t="s">
        <v>7327</v>
      </c>
      <c r="B2531" s="26" t="s">
        <v>1264</v>
      </c>
      <c r="C2531" s="26" t="s">
        <v>6808</v>
      </c>
      <c r="D2531" s="26"/>
      <c r="E2531" s="26">
        <v>1</v>
      </c>
      <c r="F2531" s="26">
        <v>2</v>
      </c>
      <c r="G2531" s="26">
        <v>37.039471620952007</v>
      </c>
    </row>
    <row r="2532" spans="1:7" ht="15.75" customHeight="1" x14ac:dyDescent="0.2">
      <c r="A2532" s="26" t="s">
        <v>7264</v>
      </c>
      <c r="B2532" s="26" t="s">
        <v>7721</v>
      </c>
      <c r="C2532" s="26" t="s">
        <v>7722</v>
      </c>
      <c r="D2532" s="26"/>
      <c r="E2532" s="26">
        <v>1</v>
      </c>
      <c r="F2532" s="26">
        <v>10</v>
      </c>
      <c r="G2532" s="26">
        <v>108.71986980229947</v>
      </c>
    </row>
    <row r="2533" spans="1:7" ht="15.75" customHeight="1" x14ac:dyDescent="0.2">
      <c r="A2533" s="26" t="s">
        <v>7308</v>
      </c>
      <c r="B2533" s="26" t="s">
        <v>7723</v>
      </c>
      <c r="C2533" s="26" t="s">
        <v>7724</v>
      </c>
      <c r="D2533" s="26"/>
      <c r="E2533" s="26">
        <v>1</v>
      </c>
      <c r="F2533" s="26">
        <v>10</v>
      </c>
      <c r="G2533" s="26">
        <v>26.584399999999999</v>
      </c>
    </row>
    <row r="2534" spans="1:7" ht="15.75" customHeight="1" x14ac:dyDescent="0.2">
      <c r="A2534" s="26" t="s">
        <v>2408</v>
      </c>
      <c r="B2534" s="26" t="s">
        <v>6815</v>
      </c>
      <c r="C2534" s="26" t="s">
        <v>6816</v>
      </c>
      <c r="D2534" s="26"/>
      <c r="E2534" s="26">
        <v>2</v>
      </c>
      <c r="F2534" s="26">
        <v>2</v>
      </c>
      <c r="G2534" s="26">
        <v>186.30590000000001</v>
      </c>
    </row>
    <row r="2535" spans="1:7" ht="15.75" customHeight="1" x14ac:dyDescent="0.2">
      <c r="A2535" s="26" t="s">
        <v>7294</v>
      </c>
      <c r="B2535" s="26" t="s">
        <v>7725</v>
      </c>
      <c r="C2535" s="26" t="s">
        <v>6665</v>
      </c>
      <c r="D2535" s="26"/>
      <c r="E2535" s="26">
        <v>1</v>
      </c>
      <c r="F2535" s="26">
        <v>9</v>
      </c>
      <c r="G2535" s="26">
        <v>19.430871794871795</v>
      </c>
    </row>
    <row r="2536" spans="1:7" ht="15.75" customHeight="1" x14ac:dyDescent="0.2">
      <c r="A2536" s="26" t="s">
        <v>2408</v>
      </c>
      <c r="B2536" s="26" t="s">
        <v>7726</v>
      </c>
      <c r="C2536" s="26" t="s">
        <v>6822</v>
      </c>
      <c r="D2536" s="26"/>
      <c r="E2536" s="26">
        <v>2</v>
      </c>
      <c r="F2536" s="26">
        <v>1</v>
      </c>
      <c r="G2536" s="26">
        <v>5.2723009999999997</v>
      </c>
    </row>
    <row r="2537" spans="1:7" ht="15.75" customHeight="1" x14ac:dyDescent="0.2">
      <c r="A2537" s="26" t="s">
        <v>2408</v>
      </c>
      <c r="B2537" s="26" t="s">
        <v>7727</v>
      </c>
      <c r="C2537" s="26" t="s">
        <v>6824</v>
      </c>
      <c r="D2537" s="26"/>
      <c r="E2537" s="26">
        <v>1</v>
      </c>
      <c r="F2537" s="26">
        <v>2</v>
      </c>
      <c r="G2537" s="26">
        <v>678.82740000000001</v>
      </c>
    </row>
    <row r="2538" spans="1:7" ht="15.75" customHeight="1" x14ac:dyDescent="0.2">
      <c r="A2538" s="26" t="s">
        <v>7264</v>
      </c>
      <c r="B2538" s="26" t="s">
        <v>7728</v>
      </c>
      <c r="C2538" s="26">
        <v>0</v>
      </c>
      <c r="D2538" s="26"/>
      <c r="E2538" s="26">
        <v>2</v>
      </c>
      <c r="F2538" s="26">
        <v>0</v>
      </c>
      <c r="G2538" s="26">
        <v>7.7571834677713802</v>
      </c>
    </row>
    <row r="2539" spans="1:7" ht="15.75" customHeight="1" x14ac:dyDescent="0.2">
      <c r="A2539" s="26" t="s">
        <v>7404</v>
      </c>
      <c r="B2539" s="26" t="s">
        <v>167</v>
      </c>
      <c r="C2539" s="26" t="s">
        <v>6827</v>
      </c>
      <c r="D2539" s="26"/>
      <c r="E2539" s="26">
        <v>1</v>
      </c>
      <c r="F2539" s="26">
        <v>10</v>
      </c>
      <c r="G2539" s="26">
        <v>15.476603773584905</v>
      </c>
    </row>
    <row r="2540" spans="1:7" ht="15.75" customHeight="1" x14ac:dyDescent="0.2">
      <c r="A2540" s="26" t="s">
        <v>7404</v>
      </c>
      <c r="B2540" s="26" t="s">
        <v>168</v>
      </c>
      <c r="C2540" s="26" t="s">
        <v>6828</v>
      </c>
      <c r="D2540" s="26"/>
      <c r="E2540" s="26">
        <v>1</v>
      </c>
      <c r="F2540" s="26">
        <v>10</v>
      </c>
      <c r="G2540" s="26">
        <v>1.0317735849056604</v>
      </c>
    </row>
    <row r="2541" spans="1:7" ht="15.75" customHeight="1" x14ac:dyDescent="0.2">
      <c r="A2541" s="26" t="s">
        <v>3723</v>
      </c>
      <c r="B2541" s="26" t="s">
        <v>3731</v>
      </c>
      <c r="C2541" s="26" t="s">
        <v>7729</v>
      </c>
      <c r="D2541" s="26"/>
      <c r="E2541" s="26">
        <v>1</v>
      </c>
      <c r="F2541" s="26">
        <v>2</v>
      </c>
      <c r="G2541" s="26">
        <v>14.57063559322034</v>
      </c>
    </row>
    <row r="2542" spans="1:7" ht="15.75" customHeight="1" x14ac:dyDescent="0.2">
      <c r="A2542" s="26" t="s">
        <v>7438</v>
      </c>
      <c r="B2542" s="26" t="s">
        <v>152</v>
      </c>
      <c r="C2542" s="26" t="s">
        <v>6831</v>
      </c>
      <c r="D2542" s="26"/>
      <c r="E2542" s="26">
        <v>1</v>
      </c>
      <c r="F2542" s="26">
        <v>10</v>
      </c>
      <c r="G2542" s="26">
        <v>54.955097294303826</v>
      </c>
    </row>
    <row r="2543" spans="1:7" ht="15.75" customHeight="1" x14ac:dyDescent="0.2">
      <c r="A2543" s="26" t="s">
        <v>7308</v>
      </c>
      <c r="B2543" s="26" t="s">
        <v>1665</v>
      </c>
      <c r="C2543" s="26" t="s">
        <v>7730</v>
      </c>
      <c r="D2543" s="26"/>
      <c r="E2543" s="26">
        <v>1</v>
      </c>
      <c r="F2543" s="26">
        <v>9</v>
      </c>
      <c r="G2543" s="26">
        <v>2.6584400000000001</v>
      </c>
    </row>
    <row r="2544" spans="1:7" ht="15.75" customHeight="1" x14ac:dyDescent="0.2">
      <c r="A2544" s="26" t="s">
        <v>2408</v>
      </c>
      <c r="B2544" s="26" t="s">
        <v>7731</v>
      </c>
      <c r="C2544" s="26" t="s">
        <v>7732</v>
      </c>
      <c r="D2544" s="26"/>
      <c r="E2544" s="26">
        <v>1</v>
      </c>
      <c r="F2544" s="26">
        <v>1</v>
      </c>
      <c r="G2544" s="26">
        <v>38.919719999999998</v>
      </c>
    </row>
    <row r="2545" spans="1:7" ht="15.75" customHeight="1" x14ac:dyDescent="0.2">
      <c r="A2545" s="26" t="s">
        <v>3737</v>
      </c>
      <c r="B2545" s="26" t="s">
        <v>3752</v>
      </c>
      <c r="C2545" s="26" t="s">
        <v>6838</v>
      </c>
      <c r="D2545" s="26"/>
      <c r="E2545" s="26">
        <v>1</v>
      </c>
      <c r="F2545" s="26">
        <v>10</v>
      </c>
      <c r="G2545" s="26">
        <v>5.2357344659914284</v>
      </c>
    </row>
    <row r="2546" spans="1:7" ht="15.75" customHeight="1" x14ac:dyDescent="0.2">
      <c r="A2546" s="26" t="s">
        <v>7308</v>
      </c>
      <c r="B2546" s="26" t="s">
        <v>1672</v>
      </c>
      <c r="C2546" s="26" t="s">
        <v>6840</v>
      </c>
      <c r="D2546" s="26"/>
      <c r="E2546" s="26">
        <v>1</v>
      </c>
      <c r="F2546" s="26">
        <v>10</v>
      </c>
      <c r="G2546" s="26">
        <v>4.3414700000000002</v>
      </c>
    </row>
    <row r="2547" spans="1:7" ht="15.75" customHeight="1" x14ac:dyDescent="0.2">
      <c r="A2547" s="26" t="s">
        <v>7733</v>
      </c>
      <c r="B2547" s="26" t="s">
        <v>7734</v>
      </c>
      <c r="C2547" s="26" t="s">
        <v>5592</v>
      </c>
      <c r="D2547" s="26"/>
      <c r="E2547" s="26">
        <v>1</v>
      </c>
      <c r="F2547" s="26">
        <v>10</v>
      </c>
      <c r="G2547" s="26">
        <v>57.673127167630057</v>
      </c>
    </row>
    <row r="2548" spans="1:7" ht="15.75" customHeight="1" x14ac:dyDescent="0.2">
      <c r="A2548" s="26" t="s">
        <v>7264</v>
      </c>
      <c r="B2548" s="26" t="s">
        <v>7735</v>
      </c>
      <c r="C2548" s="26" t="s">
        <v>6852</v>
      </c>
      <c r="D2548" s="26"/>
      <c r="E2548" s="26">
        <v>1</v>
      </c>
      <c r="F2548" s="26">
        <v>4</v>
      </c>
      <c r="G2548" s="26">
        <v>18.744087347910469</v>
      </c>
    </row>
    <row r="2549" spans="1:7" ht="15.75" customHeight="1" x14ac:dyDescent="0.2">
      <c r="A2549" s="26" t="s">
        <v>7243</v>
      </c>
      <c r="B2549" s="26" t="s">
        <v>7736</v>
      </c>
      <c r="C2549" s="26" t="s">
        <v>6852</v>
      </c>
      <c r="D2549" s="26"/>
      <c r="E2549" s="26">
        <v>2</v>
      </c>
      <c r="F2549" s="26">
        <v>4</v>
      </c>
      <c r="G2549" s="26">
        <v>223.11202273822801</v>
      </c>
    </row>
    <row r="2550" spans="1:7" ht="15.75" customHeight="1" x14ac:dyDescent="0.2">
      <c r="A2550" s="26" t="s">
        <v>7276</v>
      </c>
      <c r="B2550" s="26" t="s">
        <v>7737</v>
      </c>
      <c r="C2550" s="26" t="s">
        <v>6855</v>
      </c>
      <c r="D2550" s="26"/>
      <c r="E2550" s="26">
        <v>1</v>
      </c>
      <c r="F2550" s="26">
        <v>1</v>
      </c>
      <c r="G2550" s="26">
        <v>134.66290000000001</v>
      </c>
    </row>
    <row r="2551" spans="1:7" ht="15.75" customHeight="1" x14ac:dyDescent="0.2">
      <c r="A2551" s="26" t="s">
        <v>7276</v>
      </c>
      <c r="B2551" s="26" t="s">
        <v>7738</v>
      </c>
      <c r="C2551" s="26" t="s">
        <v>6856</v>
      </c>
      <c r="D2551" s="26"/>
      <c r="E2551" s="26">
        <v>1</v>
      </c>
      <c r="F2551" s="26">
        <v>13</v>
      </c>
      <c r="G2551" s="26">
        <v>7</v>
      </c>
    </row>
    <row r="2552" spans="1:7" ht="15.75" customHeight="1" x14ac:dyDescent="0.2">
      <c r="A2552" s="26" t="s">
        <v>7272</v>
      </c>
      <c r="B2552" s="26" t="s">
        <v>7739</v>
      </c>
      <c r="C2552" s="26">
        <v>0</v>
      </c>
      <c r="D2552" s="26"/>
      <c r="E2552" s="26">
        <v>1</v>
      </c>
      <c r="F2552" s="26">
        <v>4</v>
      </c>
      <c r="G2552" s="26">
        <v>1.7702313083486125</v>
      </c>
    </row>
    <row r="2553" spans="1:7" ht="15.75" customHeight="1" x14ac:dyDescent="0.2">
      <c r="A2553" s="26" t="s">
        <v>7264</v>
      </c>
      <c r="B2553" s="26" t="s">
        <v>7739</v>
      </c>
      <c r="C2553" s="26">
        <v>0</v>
      </c>
      <c r="D2553" s="26"/>
      <c r="E2553" s="26">
        <v>2</v>
      </c>
      <c r="F2553" s="26">
        <v>0</v>
      </c>
      <c r="G2553" s="26">
        <v>184.25343540849002</v>
      </c>
    </row>
    <row r="2554" spans="1:7" ht="15.75" customHeight="1" x14ac:dyDescent="0.2">
      <c r="A2554" s="26" t="s">
        <v>7370</v>
      </c>
      <c r="B2554" s="26" t="s">
        <v>7740</v>
      </c>
      <c r="C2554" s="26" t="s">
        <v>7741</v>
      </c>
      <c r="D2554" s="26"/>
      <c r="E2554" s="26">
        <v>1</v>
      </c>
      <c r="F2554" s="26">
        <v>10</v>
      </c>
      <c r="G2554" s="26">
        <v>22.129750982961991</v>
      </c>
    </row>
    <row r="2555" spans="1:7" ht="15.75" customHeight="1" x14ac:dyDescent="0.2">
      <c r="A2555" s="26" t="s">
        <v>7240</v>
      </c>
      <c r="B2555" s="26" t="s">
        <v>1394</v>
      </c>
      <c r="C2555" s="26" t="s">
        <v>6857</v>
      </c>
      <c r="D2555" s="26"/>
      <c r="E2555" s="26">
        <v>1</v>
      </c>
      <c r="F2555" s="26">
        <v>10</v>
      </c>
      <c r="G2555" s="26">
        <v>5.5466741409848597</v>
      </c>
    </row>
    <row r="2556" spans="1:7" ht="15.75" customHeight="1" x14ac:dyDescent="0.2">
      <c r="A2556" s="26" t="s">
        <v>7264</v>
      </c>
      <c r="B2556" s="26" t="s">
        <v>7742</v>
      </c>
      <c r="C2556" s="26">
        <v>0</v>
      </c>
      <c r="D2556" s="26"/>
      <c r="E2556" s="26"/>
      <c r="F2556" s="26">
        <v>0</v>
      </c>
      <c r="G2556" s="26">
        <v>13.6149140444826</v>
      </c>
    </row>
    <row r="2557" spans="1:7" ht="15.75" customHeight="1" x14ac:dyDescent="0.2">
      <c r="A2557" s="26" t="s">
        <v>7279</v>
      </c>
      <c r="B2557" s="26" t="s">
        <v>46</v>
      </c>
      <c r="C2557" s="26">
        <v>0</v>
      </c>
      <c r="D2557" s="26"/>
      <c r="E2557" s="26">
        <v>1</v>
      </c>
      <c r="F2557" s="26">
        <v>0</v>
      </c>
      <c r="G2557" s="26">
        <v>0.2555</v>
      </c>
    </row>
    <row r="2558" spans="1:7" ht="15.75" customHeight="1" x14ac:dyDescent="0.2">
      <c r="A2558" s="26" t="s">
        <v>4186</v>
      </c>
      <c r="B2558" s="26" t="s">
        <v>7743</v>
      </c>
      <c r="C2558" s="26" t="s">
        <v>6104</v>
      </c>
      <c r="D2558" s="26"/>
      <c r="E2558" s="26">
        <v>1</v>
      </c>
      <c r="F2558" s="26">
        <v>1</v>
      </c>
      <c r="G2558" s="26">
        <v>19.962661600000001</v>
      </c>
    </row>
    <row r="2559" spans="1:7" ht="15.75" customHeight="1" x14ac:dyDescent="0.2">
      <c r="A2559" s="26" t="s">
        <v>7275</v>
      </c>
      <c r="B2559" s="26" t="s">
        <v>7744</v>
      </c>
      <c r="C2559" s="26" t="s">
        <v>7745</v>
      </c>
      <c r="D2559" s="26"/>
      <c r="E2559" s="26">
        <v>1</v>
      </c>
      <c r="F2559" s="26">
        <v>2</v>
      </c>
      <c r="G2559" s="26">
        <v>208.1</v>
      </c>
    </row>
    <row r="2560" spans="1:7" ht="15.75" customHeight="1" x14ac:dyDescent="0.2">
      <c r="A2560" s="26" t="s">
        <v>7275</v>
      </c>
      <c r="B2560" s="26" t="s">
        <v>7746</v>
      </c>
      <c r="C2560" s="26" t="s">
        <v>7747</v>
      </c>
      <c r="D2560" s="26"/>
      <c r="E2560" s="26">
        <v>1</v>
      </c>
      <c r="F2560" s="26">
        <v>2</v>
      </c>
      <c r="G2560" s="26">
        <v>48.9</v>
      </c>
    </row>
    <row r="2561" spans="1:7" ht="15.75" customHeight="1" x14ac:dyDescent="0.2">
      <c r="A2561" s="26" t="s">
        <v>925</v>
      </c>
      <c r="B2561" s="26" t="s">
        <v>989</v>
      </c>
      <c r="C2561" s="26" t="s">
        <v>7748</v>
      </c>
      <c r="D2561" s="26"/>
      <c r="E2561" s="26">
        <v>1</v>
      </c>
      <c r="F2561" s="26">
        <v>2</v>
      </c>
      <c r="G2561" s="26">
        <v>85</v>
      </c>
    </row>
    <row r="2562" spans="1:7" ht="15.75" customHeight="1" x14ac:dyDescent="0.2">
      <c r="A2562" s="26" t="s">
        <v>7733</v>
      </c>
      <c r="B2562" s="26" t="s">
        <v>1047</v>
      </c>
      <c r="C2562" s="26" t="s">
        <v>6865</v>
      </c>
      <c r="D2562" s="26"/>
      <c r="E2562" s="26">
        <v>1</v>
      </c>
      <c r="F2562" s="26">
        <v>10</v>
      </c>
      <c r="G2562" s="26">
        <v>6.4081252408477836</v>
      </c>
    </row>
    <row r="2563" spans="1:7" ht="15.75" customHeight="1" x14ac:dyDescent="0.2">
      <c r="A2563" s="26" t="s">
        <v>7407</v>
      </c>
      <c r="B2563" s="26" t="s">
        <v>184</v>
      </c>
      <c r="C2563" s="26">
        <v>0</v>
      </c>
      <c r="D2563" s="26"/>
      <c r="E2563" s="26">
        <v>2</v>
      </c>
      <c r="F2563" s="26">
        <v>1</v>
      </c>
      <c r="G2563" s="26">
        <v>13.609155000000001</v>
      </c>
    </row>
    <row r="2564" spans="1:7" ht="15.75" customHeight="1" x14ac:dyDescent="0.2">
      <c r="A2564" s="26" t="s">
        <v>7424</v>
      </c>
      <c r="B2564" s="26" t="s">
        <v>193</v>
      </c>
      <c r="C2564" s="26">
        <v>0</v>
      </c>
      <c r="D2564" s="26"/>
      <c r="E2564" s="26">
        <v>2</v>
      </c>
      <c r="F2564" s="26">
        <v>10</v>
      </c>
      <c r="G2564" s="26">
        <v>0.11</v>
      </c>
    </row>
    <row r="2565" spans="1:7" ht="15.75" customHeight="1" x14ac:dyDescent="0.2">
      <c r="A2565" s="26" t="s">
        <v>7407</v>
      </c>
      <c r="B2565" s="26" t="s">
        <v>194</v>
      </c>
      <c r="C2565" s="26" t="s">
        <v>215</v>
      </c>
      <c r="D2565" s="26"/>
      <c r="E2565" s="26">
        <v>2</v>
      </c>
      <c r="F2565" s="26">
        <v>1</v>
      </c>
      <c r="G2565" s="26">
        <v>5.8324950000000007</v>
      </c>
    </row>
    <row r="2566" spans="1:7" ht="15.75" customHeight="1" x14ac:dyDescent="0.2">
      <c r="A2566" s="26" t="s">
        <v>7424</v>
      </c>
      <c r="B2566" s="26" t="s">
        <v>194</v>
      </c>
      <c r="C2566" s="26" t="s">
        <v>215</v>
      </c>
      <c r="D2566" s="26"/>
      <c r="E2566" s="26">
        <v>2</v>
      </c>
      <c r="F2566" s="26">
        <v>1</v>
      </c>
      <c r="G2566" s="26">
        <v>0.11</v>
      </c>
    </row>
    <row r="2567" spans="1:7" ht="15.75" customHeight="1" x14ac:dyDescent="0.2">
      <c r="A2567" s="26" t="s">
        <v>7407</v>
      </c>
      <c r="B2567" s="26" t="s">
        <v>199</v>
      </c>
      <c r="C2567" s="26">
        <v>0</v>
      </c>
      <c r="D2567" s="26"/>
      <c r="E2567" s="26">
        <v>2</v>
      </c>
      <c r="F2567" s="26">
        <v>1</v>
      </c>
      <c r="G2567" s="26">
        <v>3.8883299999999998</v>
      </c>
    </row>
    <row r="2568" spans="1:7" ht="15.75" customHeight="1" x14ac:dyDescent="0.2">
      <c r="A2568" s="26" t="s">
        <v>7407</v>
      </c>
      <c r="B2568" s="26" t="s">
        <v>203</v>
      </c>
      <c r="C2568" s="26">
        <v>0</v>
      </c>
      <c r="D2568" s="26"/>
      <c r="E2568" s="26">
        <v>2</v>
      </c>
      <c r="F2568" s="26">
        <v>1</v>
      </c>
      <c r="G2568" s="26">
        <v>1.9441649999999999</v>
      </c>
    </row>
    <row r="2569" spans="1:7" ht="15.75" customHeight="1" x14ac:dyDescent="0.2">
      <c r="A2569" s="26" t="s">
        <v>4186</v>
      </c>
      <c r="B2569" s="26" t="s">
        <v>7749</v>
      </c>
      <c r="C2569" s="26" t="s">
        <v>6534</v>
      </c>
      <c r="D2569" s="26"/>
      <c r="E2569" s="26">
        <v>2</v>
      </c>
      <c r="F2569" s="26">
        <v>1</v>
      </c>
      <c r="G2569" s="26">
        <v>24.953327000000002</v>
      </c>
    </row>
    <row r="2570" spans="1:7" ht="15.75" customHeight="1" x14ac:dyDescent="0.2">
      <c r="A2570" s="26" t="s">
        <v>7240</v>
      </c>
      <c r="B2570" s="26" t="s">
        <v>1396</v>
      </c>
      <c r="C2570" s="26" t="s">
        <v>6880</v>
      </c>
      <c r="D2570" s="26"/>
      <c r="E2570" s="26">
        <v>1</v>
      </c>
      <c r="F2570" s="26">
        <v>10</v>
      </c>
      <c r="G2570" s="26">
        <v>1929.0505068186001</v>
      </c>
    </row>
    <row r="2571" spans="1:7" ht="15.75" customHeight="1" x14ac:dyDescent="0.2">
      <c r="A2571" s="26" t="s">
        <v>7275</v>
      </c>
      <c r="B2571" s="26" t="s">
        <v>990</v>
      </c>
      <c r="C2571" s="26" t="s">
        <v>6882</v>
      </c>
      <c r="D2571" s="26"/>
      <c r="E2571" s="26">
        <v>1</v>
      </c>
      <c r="F2571" s="26">
        <v>2</v>
      </c>
      <c r="G2571" s="26">
        <v>54.9</v>
      </c>
    </row>
    <row r="2572" spans="1:7" ht="15.75" customHeight="1" x14ac:dyDescent="0.2">
      <c r="A2572" s="26" t="s">
        <v>2408</v>
      </c>
      <c r="B2572" s="26" t="s">
        <v>7750</v>
      </c>
      <c r="C2572" s="26" t="s">
        <v>7751</v>
      </c>
      <c r="D2572" s="26"/>
      <c r="E2572" s="26">
        <v>1</v>
      </c>
      <c r="F2572" s="26">
        <v>2</v>
      </c>
      <c r="G2572" s="26">
        <v>63.376620000000003</v>
      </c>
    </row>
    <row r="2573" spans="1:7" ht="15.75" customHeight="1" x14ac:dyDescent="0.2">
      <c r="A2573" s="26" t="s">
        <v>7269</v>
      </c>
      <c r="B2573" s="26" t="s">
        <v>7752</v>
      </c>
      <c r="C2573" s="26" t="s">
        <v>6884</v>
      </c>
      <c r="D2573" s="26"/>
      <c r="E2573" s="26">
        <v>1</v>
      </c>
      <c r="F2573" s="26">
        <v>1</v>
      </c>
      <c r="G2573" s="26">
        <v>17.829213045506521</v>
      </c>
    </row>
    <row r="2574" spans="1:7" ht="15.75" customHeight="1" x14ac:dyDescent="0.2">
      <c r="A2574" s="26" t="s">
        <v>7275</v>
      </c>
      <c r="B2574" s="26" t="s">
        <v>991</v>
      </c>
      <c r="C2574" s="26" t="s">
        <v>7753</v>
      </c>
      <c r="D2574" s="26"/>
      <c r="E2574" s="26">
        <v>1</v>
      </c>
      <c r="F2574" s="26">
        <v>2</v>
      </c>
      <c r="G2574" s="26">
        <v>6.3</v>
      </c>
    </row>
    <row r="2575" spans="1:7" ht="15.75" customHeight="1" x14ac:dyDescent="0.2">
      <c r="A2575" s="26" t="s">
        <v>7243</v>
      </c>
      <c r="B2575" s="26" t="s">
        <v>7754</v>
      </c>
      <c r="C2575" s="26" t="s">
        <v>5592</v>
      </c>
      <c r="D2575" s="26"/>
      <c r="E2575" s="26">
        <v>1</v>
      </c>
      <c r="F2575" s="26">
        <v>10</v>
      </c>
      <c r="G2575" s="26">
        <v>48.422468611874912</v>
      </c>
    </row>
    <row r="2576" spans="1:7" ht="15.75" customHeight="1" x14ac:dyDescent="0.2">
      <c r="A2576" s="26" t="s">
        <v>7240</v>
      </c>
      <c r="B2576" s="26" t="s">
        <v>6892</v>
      </c>
      <c r="C2576" s="26" t="s">
        <v>6893</v>
      </c>
      <c r="D2576" s="26"/>
      <c r="E2576" s="26">
        <v>1</v>
      </c>
      <c r="F2576" s="26">
        <v>1</v>
      </c>
      <c r="G2576" s="26">
        <v>65.186325052983733</v>
      </c>
    </row>
    <row r="2577" spans="1:7" ht="15.75" customHeight="1" x14ac:dyDescent="0.2">
      <c r="A2577" s="26" t="s">
        <v>7240</v>
      </c>
      <c r="B2577" s="26" t="s">
        <v>7755</v>
      </c>
      <c r="C2577" s="26" t="s">
        <v>6896</v>
      </c>
      <c r="D2577" s="26"/>
      <c r="E2577" s="26">
        <v>1</v>
      </c>
      <c r="F2577" s="26">
        <v>10</v>
      </c>
      <c r="G2577" s="26">
        <v>0.77238202014069457</v>
      </c>
    </row>
    <row r="2578" spans="1:7" ht="15.75" customHeight="1" x14ac:dyDescent="0.2">
      <c r="A2578" s="26" t="s">
        <v>1413</v>
      </c>
      <c r="B2578" s="26" t="s">
        <v>7756</v>
      </c>
      <c r="C2578" s="26" t="s">
        <v>7757</v>
      </c>
      <c r="D2578" s="26"/>
      <c r="E2578" s="26">
        <v>1</v>
      </c>
      <c r="F2578" s="26">
        <v>2</v>
      </c>
      <c r="G2578" s="26">
        <v>91.333333333333329</v>
      </c>
    </row>
    <row r="2579" spans="1:7" ht="15.75" customHeight="1" x14ac:dyDescent="0.2">
      <c r="A2579" s="26" t="s">
        <v>7330</v>
      </c>
      <c r="B2579" s="26" t="s">
        <v>6901</v>
      </c>
      <c r="C2579" s="26" t="s">
        <v>6902</v>
      </c>
      <c r="D2579" s="26"/>
      <c r="E2579" s="26">
        <v>1</v>
      </c>
      <c r="F2579" s="26">
        <v>9</v>
      </c>
      <c r="G2579" s="26">
        <v>107.17504</v>
      </c>
    </row>
    <row r="2580" spans="1:7" ht="15.75" customHeight="1" x14ac:dyDescent="0.2">
      <c r="A2580" s="26" t="s">
        <v>2175</v>
      </c>
      <c r="B2580" s="26" t="s">
        <v>7758</v>
      </c>
      <c r="C2580" s="26" t="s">
        <v>6903</v>
      </c>
      <c r="D2580" s="26"/>
      <c r="E2580" s="26">
        <v>1</v>
      </c>
      <c r="F2580" s="26">
        <v>2</v>
      </c>
      <c r="G2580" s="26">
        <v>178.76221011320698</v>
      </c>
    </row>
    <row r="2581" spans="1:7" ht="15.75" customHeight="1" x14ac:dyDescent="0.2">
      <c r="A2581" s="26" t="s">
        <v>7407</v>
      </c>
      <c r="B2581" s="26" t="s">
        <v>226</v>
      </c>
      <c r="C2581" s="26">
        <v>0</v>
      </c>
      <c r="D2581" s="26"/>
      <c r="E2581" s="26">
        <v>2</v>
      </c>
      <c r="F2581" s="26">
        <v>10</v>
      </c>
      <c r="G2581" s="26">
        <v>1.166499</v>
      </c>
    </row>
    <row r="2582" spans="1:7" ht="15.75" customHeight="1" x14ac:dyDescent="0.2">
      <c r="A2582" s="26" t="s">
        <v>7269</v>
      </c>
      <c r="B2582" s="26" t="s">
        <v>7759</v>
      </c>
      <c r="C2582" s="26" t="s">
        <v>5465</v>
      </c>
      <c r="D2582" s="26"/>
      <c r="E2582" s="26">
        <v>1</v>
      </c>
      <c r="F2582" s="26">
        <v>10</v>
      </c>
      <c r="G2582" s="26">
        <v>19.6618240960984</v>
      </c>
    </row>
    <row r="2583" spans="1:7" ht="15.75" customHeight="1" x14ac:dyDescent="0.2">
      <c r="A2583" s="26" t="s">
        <v>7311</v>
      </c>
      <c r="B2583" s="26" t="s">
        <v>7760</v>
      </c>
      <c r="C2583" s="26" t="s">
        <v>6908</v>
      </c>
      <c r="D2583" s="26"/>
      <c r="E2583" s="26">
        <v>1</v>
      </c>
      <c r="F2583" s="26">
        <v>10</v>
      </c>
      <c r="G2583" s="26">
        <v>55.624484407484402</v>
      </c>
    </row>
    <row r="2584" spans="1:7" ht="15.75" customHeight="1" x14ac:dyDescent="0.2">
      <c r="A2584" s="26" t="s">
        <v>7275</v>
      </c>
      <c r="B2584" s="26" t="s">
        <v>6912</v>
      </c>
      <c r="C2584" s="26" t="s">
        <v>6913</v>
      </c>
      <c r="D2584" s="26"/>
      <c r="E2584" s="26">
        <v>1</v>
      </c>
      <c r="F2584" s="26">
        <v>2</v>
      </c>
      <c r="G2584" s="26">
        <v>404.31821139419151</v>
      </c>
    </row>
    <row r="2585" spans="1:7" ht="15.75" customHeight="1" x14ac:dyDescent="0.2">
      <c r="A2585" s="26" t="s">
        <v>7422</v>
      </c>
      <c r="B2585" s="26" t="s">
        <v>2744</v>
      </c>
      <c r="C2585" s="26" t="s">
        <v>7761</v>
      </c>
      <c r="D2585" s="26"/>
      <c r="E2585" s="26">
        <v>1</v>
      </c>
      <c r="F2585" s="26">
        <v>2</v>
      </c>
      <c r="G2585" s="26">
        <v>55.045871559633028</v>
      </c>
    </row>
    <row r="2586" spans="1:7" ht="15.75" customHeight="1" x14ac:dyDescent="0.2">
      <c r="A2586" s="26" t="s">
        <v>7279</v>
      </c>
      <c r="B2586" s="26" t="s">
        <v>44</v>
      </c>
      <c r="C2586" s="26">
        <v>0</v>
      </c>
      <c r="D2586" s="26"/>
      <c r="E2586" s="26">
        <v>1</v>
      </c>
      <c r="F2586" s="26">
        <v>0</v>
      </c>
      <c r="G2586" s="26">
        <v>6.3875000000000001E-2</v>
      </c>
    </row>
    <row r="2587" spans="1:7" ht="15.75" customHeight="1" x14ac:dyDescent="0.2">
      <c r="A2587" s="26" t="s">
        <v>7276</v>
      </c>
      <c r="B2587" s="26" t="s">
        <v>7762</v>
      </c>
      <c r="C2587" s="26" t="s">
        <v>6915</v>
      </c>
      <c r="D2587" s="26"/>
      <c r="E2587" s="26">
        <v>1</v>
      </c>
      <c r="F2587" s="26">
        <v>1</v>
      </c>
      <c r="G2587" s="26">
        <v>57.211449999999999</v>
      </c>
    </row>
    <row r="2588" spans="1:7" ht="15.75" customHeight="1" x14ac:dyDescent="0.2">
      <c r="A2588" s="26" t="s">
        <v>7276</v>
      </c>
      <c r="B2588" s="26" t="s">
        <v>7763</v>
      </c>
      <c r="C2588" s="26" t="s">
        <v>6916</v>
      </c>
      <c r="D2588" s="26"/>
      <c r="E2588" s="26">
        <v>1</v>
      </c>
      <c r="F2588" s="26">
        <v>1</v>
      </c>
      <c r="G2588" s="26">
        <v>336.65724999999998</v>
      </c>
    </row>
    <row r="2589" spans="1:7" ht="15.75" customHeight="1" x14ac:dyDescent="0.2">
      <c r="A2589" s="26" t="s">
        <v>7276</v>
      </c>
      <c r="B2589" s="26" t="s">
        <v>7764</v>
      </c>
      <c r="C2589" s="26" t="s">
        <v>7278</v>
      </c>
      <c r="D2589" s="26"/>
      <c r="E2589" s="26">
        <v>1</v>
      </c>
      <c r="F2589" s="26">
        <v>12</v>
      </c>
      <c r="G2589" s="26">
        <v>7.06</v>
      </c>
    </row>
    <row r="2590" spans="1:7" ht="15.75" customHeight="1" x14ac:dyDescent="0.2">
      <c r="A2590" s="26" t="s">
        <v>7264</v>
      </c>
      <c r="B2590" s="26" t="s">
        <v>7765</v>
      </c>
      <c r="C2590" s="26">
        <v>0</v>
      </c>
      <c r="D2590" s="26"/>
      <c r="E2590" s="26">
        <v>2</v>
      </c>
      <c r="F2590" s="26">
        <v>0</v>
      </c>
      <c r="G2590" s="26">
        <v>19.227276939513036</v>
      </c>
    </row>
    <row r="2591" spans="1:7" ht="15.75" customHeight="1" x14ac:dyDescent="0.2">
      <c r="A2591" s="26" t="s">
        <v>7404</v>
      </c>
      <c r="B2591" s="26" t="s">
        <v>166</v>
      </c>
      <c r="C2591" s="26" t="s">
        <v>7766</v>
      </c>
      <c r="D2591" s="26"/>
      <c r="E2591" s="26">
        <v>1</v>
      </c>
      <c r="F2591" s="26">
        <v>10</v>
      </c>
      <c r="G2591" s="26">
        <v>20.635471698113207</v>
      </c>
    </row>
    <row r="2592" spans="1:7" ht="15.75" customHeight="1" x14ac:dyDescent="0.2">
      <c r="A2592" s="26" t="s">
        <v>7423</v>
      </c>
      <c r="B2592" s="26" t="s">
        <v>6924</v>
      </c>
      <c r="C2592" s="26" t="s">
        <v>120</v>
      </c>
      <c r="D2592" s="26"/>
      <c r="E2592" s="26">
        <v>1</v>
      </c>
      <c r="F2592" s="26">
        <v>10</v>
      </c>
      <c r="G2592" s="26">
        <v>5.3332075867846793</v>
      </c>
    </row>
    <row r="2593" spans="1:7" ht="15.75" customHeight="1" x14ac:dyDescent="0.2">
      <c r="A2593" s="26" t="s">
        <v>7240</v>
      </c>
      <c r="B2593" s="26" t="s">
        <v>6927</v>
      </c>
      <c r="C2593" s="26" t="s">
        <v>6928</v>
      </c>
      <c r="D2593" s="26"/>
      <c r="E2593" s="26">
        <v>1</v>
      </c>
      <c r="F2593" s="26">
        <v>10</v>
      </c>
      <c r="G2593" s="26">
        <v>3.8619101007034726</v>
      </c>
    </row>
    <row r="2594" spans="1:7" ht="15.75" customHeight="1" x14ac:dyDescent="0.2">
      <c r="A2594" s="26" t="s">
        <v>7269</v>
      </c>
      <c r="B2594" s="26" t="s">
        <v>7767</v>
      </c>
      <c r="C2594" s="26" t="s">
        <v>6931</v>
      </c>
      <c r="D2594" s="26"/>
      <c r="E2594" s="26">
        <v>1</v>
      </c>
      <c r="F2594" s="26">
        <v>10</v>
      </c>
      <c r="G2594" s="26">
        <v>5.5593160479874797</v>
      </c>
    </row>
    <row r="2595" spans="1:7" ht="15.75" customHeight="1" x14ac:dyDescent="0.2">
      <c r="A2595" s="26" t="s">
        <v>7269</v>
      </c>
      <c r="B2595" s="26" t="s">
        <v>7768</v>
      </c>
      <c r="C2595" s="26" t="s">
        <v>7769</v>
      </c>
      <c r="D2595" s="26"/>
      <c r="E2595" s="26">
        <v>1</v>
      </c>
      <c r="F2595" s="26">
        <v>1</v>
      </c>
      <c r="G2595" s="26">
        <v>8.5962277183692155</v>
      </c>
    </row>
    <row r="2596" spans="1:7" ht="15.75" customHeight="1" x14ac:dyDescent="0.2">
      <c r="A2596" s="26" t="s">
        <v>7269</v>
      </c>
      <c r="B2596" s="26" t="s">
        <v>7770</v>
      </c>
      <c r="C2596" s="26" t="s">
        <v>7771</v>
      </c>
      <c r="D2596" s="26"/>
      <c r="E2596" s="26">
        <v>1</v>
      </c>
      <c r="F2596" s="26">
        <v>1</v>
      </c>
      <c r="G2596" s="26">
        <v>9.232985327137305</v>
      </c>
    </row>
    <row r="2597" spans="1:7" ht="15.75" customHeight="1" x14ac:dyDescent="0.2">
      <c r="A2597" s="26" t="s">
        <v>7240</v>
      </c>
      <c r="B2597" s="26" t="s">
        <v>1403</v>
      </c>
      <c r="C2597" s="26" t="s">
        <v>5571</v>
      </c>
      <c r="D2597" s="26"/>
      <c r="E2597" s="26">
        <v>1</v>
      </c>
      <c r="F2597" s="26">
        <v>10</v>
      </c>
      <c r="G2597" s="26">
        <v>91.638580192010579</v>
      </c>
    </row>
    <row r="2598" spans="1:7" ht="15.75" customHeight="1" x14ac:dyDescent="0.2">
      <c r="A2598" s="26" t="s">
        <v>7424</v>
      </c>
      <c r="B2598" s="26" t="s">
        <v>232</v>
      </c>
      <c r="C2598" s="26">
        <v>0</v>
      </c>
      <c r="D2598" s="26"/>
      <c r="E2598" s="26">
        <v>2</v>
      </c>
      <c r="F2598" s="26">
        <v>1</v>
      </c>
      <c r="G2598" s="26">
        <v>1.1000000000000001</v>
      </c>
    </row>
    <row r="2599" spans="1:7" ht="15.75" customHeight="1" x14ac:dyDescent="0.2">
      <c r="A2599" s="26" t="s">
        <v>7424</v>
      </c>
      <c r="B2599" s="26" t="s">
        <v>188</v>
      </c>
      <c r="C2599" s="26" t="s">
        <v>6870</v>
      </c>
      <c r="D2599" s="26"/>
      <c r="E2599" s="26">
        <v>2</v>
      </c>
      <c r="F2599" s="26">
        <v>1</v>
      </c>
      <c r="G2599" s="26">
        <v>0.11</v>
      </c>
    </row>
    <row r="2600" spans="1:7" ht="15.75" customHeight="1" x14ac:dyDescent="0.2">
      <c r="A2600" s="26" t="s">
        <v>2175</v>
      </c>
      <c r="B2600" s="26" t="s">
        <v>7772</v>
      </c>
      <c r="C2600" s="26" t="s">
        <v>7773</v>
      </c>
      <c r="D2600" s="26"/>
      <c r="E2600" s="26">
        <v>1</v>
      </c>
      <c r="F2600" s="26">
        <v>2</v>
      </c>
      <c r="G2600" s="26">
        <v>4.3143461097820772</v>
      </c>
    </row>
    <row r="2601" spans="1:7" ht="15.75" customHeight="1" x14ac:dyDescent="0.2">
      <c r="A2601" s="26" t="s">
        <v>2175</v>
      </c>
      <c r="B2601" s="26" t="s">
        <v>7774</v>
      </c>
      <c r="C2601" s="26" t="s">
        <v>6941</v>
      </c>
      <c r="D2601" s="26"/>
      <c r="E2601" s="26">
        <v>1</v>
      </c>
      <c r="F2601" s="26">
        <v>2</v>
      </c>
      <c r="G2601" s="26">
        <v>7.3619895114801093</v>
      </c>
    </row>
    <row r="2602" spans="1:7" ht="15.75" customHeight="1" x14ac:dyDescent="0.2">
      <c r="A2602" s="26" t="s">
        <v>7423</v>
      </c>
      <c r="B2602" s="26" t="s">
        <v>6942</v>
      </c>
      <c r="C2602" s="26" t="s">
        <v>6943</v>
      </c>
      <c r="D2602" s="26"/>
      <c r="E2602" s="26">
        <v>1</v>
      </c>
      <c r="F2602" s="26">
        <v>10</v>
      </c>
      <c r="G2602" s="26">
        <v>15.998536788538363</v>
      </c>
    </row>
    <row r="2603" spans="1:7" ht="15.75" customHeight="1" x14ac:dyDescent="0.2">
      <c r="A2603" s="26" t="s">
        <v>2408</v>
      </c>
      <c r="B2603" s="26" t="s">
        <v>7775</v>
      </c>
      <c r="C2603" s="26" t="s">
        <v>6944</v>
      </c>
      <c r="D2603" s="26"/>
      <c r="E2603" s="26">
        <v>2</v>
      </c>
      <c r="F2603" s="26">
        <v>2</v>
      </c>
      <c r="G2603" s="26">
        <v>12.10285</v>
      </c>
    </row>
    <row r="2604" spans="1:7" ht="15.75" customHeight="1" x14ac:dyDescent="0.2">
      <c r="A2604" s="26" t="s">
        <v>7776</v>
      </c>
      <c r="B2604" s="26" t="s">
        <v>1107</v>
      </c>
      <c r="C2604" s="26" t="s">
        <v>6947</v>
      </c>
      <c r="D2604" s="26"/>
      <c r="E2604" s="26">
        <v>1</v>
      </c>
      <c r="F2604" s="26">
        <v>10</v>
      </c>
      <c r="G2604" s="26">
        <v>1.5</v>
      </c>
    </row>
    <row r="2605" spans="1:7" ht="15.75" customHeight="1" x14ac:dyDescent="0.2">
      <c r="A2605" s="26" t="s">
        <v>7776</v>
      </c>
      <c r="B2605" s="26" t="s">
        <v>1107</v>
      </c>
      <c r="C2605" s="26" t="s">
        <v>6947</v>
      </c>
      <c r="D2605" s="26"/>
      <c r="E2605" s="26">
        <v>1</v>
      </c>
      <c r="F2605" s="26">
        <v>10</v>
      </c>
      <c r="G2605" s="26">
        <v>0.57711111111111102</v>
      </c>
    </row>
    <row r="2606" spans="1:7" ht="15.75" customHeight="1" x14ac:dyDescent="0.2">
      <c r="A2606" s="26" t="s">
        <v>4186</v>
      </c>
      <c r="B2606" s="26" t="s">
        <v>7777</v>
      </c>
      <c r="C2606" s="26" t="s">
        <v>7778</v>
      </c>
      <c r="D2606" s="26"/>
      <c r="E2606" s="26">
        <v>1</v>
      </c>
      <c r="F2606" s="26">
        <v>2</v>
      </c>
      <c r="G2606" s="26">
        <v>24.953327000000002</v>
      </c>
    </row>
    <row r="2607" spans="1:7" ht="15.75" customHeight="1" x14ac:dyDescent="0.2">
      <c r="A2607" s="26" t="s">
        <v>7424</v>
      </c>
      <c r="B2607" s="26" t="s">
        <v>7779</v>
      </c>
      <c r="C2607" s="26">
        <v>0</v>
      </c>
      <c r="D2607" s="26"/>
      <c r="E2607" s="26">
        <v>2</v>
      </c>
      <c r="F2607" s="26">
        <v>1</v>
      </c>
      <c r="G2607" s="26">
        <v>0.55000000000000004</v>
      </c>
    </row>
    <row r="2608" spans="1:7" ht="15.75" customHeight="1" x14ac:dyDescent="0.2">
      <c r="A2608" s="26" t="s">
        <v>7269</v>
      </c>
      <c r="B2608" s="26" t="s">
        <v>7780</v>
      </c>
      <c r="C2608" s="26" t="s">
        <v>7781</v>
      </c>
      <c r="D2608" s="26"/>
      <c r="E2608" s="26">
        <v>1</v>
      </c>
      <c r="F2608" s="26">
        <v>10</v>
      </c>
      <c r="G2608" s="26">
        <v>104.29073088445764</v>
      </c>
    </row>
    <row r="2609" spans="1:7" ht="15.75" customHeight="1" x14ac:dyDescent="0.2">
      <c r="A2609" s="26" t="s">
        <v>2408</v>
      </c>
      <c r="B2609" s="26" t="s">
        <v>7782</v>
      </c>
      <c r="C2609" s="26" t="s">
        <v>7783</v>
      </c>
      <c r="D2609" s="26"/>
      <c r="E2609" s="26">
        <v>1</v>
      </c>
      <c r="F2609" s="26">
        <v>2</v>
      </c>
      <c r="G2609" s="26">
        <v>89.545760000000001</v>
      </c>
    </row>
    <row r="2610" spans="1:7" ht="15.75" customHeight="1" x14ac:dyDescent="0.2">
      <c r="A2610" s="26" t="s">
        <v>7275</v>
      </c>
      <c r="B2610" s="26" t="s">
        <v>996</v>
      </c>
      <c r="C2610" s="26" t="s">
        <v>6966</v>
      </c>
      <c r="D2610" s="26"/>
      <c r="E2610" s="26">
        <v>1</v>
      </c>
      <c r="F2610" s="26">
        <v>2</v>
      </c>
      <c r="G2610" s="26">
        <v>1.5</v>
      </c>
    </row>
    <row r="2611" spans="1:7" ht="15.75" customHeight="1" x14ac:dyDescent="0.2">
      <c r="A2611" s="26" t="s">
        <v>7275</v>
      </c>
      <c r="B2611" s="26" t="s">
        <v>997</v>
      </c>
      <c r="C2611" s="26" t="s">
        <v>7784</v>
      </c>
      <c r="D2611" s="26"/>
      <c r="E2611" s="26">
        <v>1</v>
      </c>
      <c r="F2611" s="26">
        <v>2</v>
      </c>
      <c r="G2611" s="26">
        <v>1.8</v>
      </c>
    </row>
    <row r="2612" spans="1:7" ht="15.75" customHeight="1" x14ac:dyDescent="0.2">
      <c r="A2612" s="26" t="s">
        <v>7275</v>
      </c>
      <c r="B2612" s="26" t="s">
        <v>998</v>
      </c>
      <c r="C2612" s="26" t="s">
        <v>6968</v>
      </c>
      <c r="D2612" s="26"/>
      <c r="E2612" s="26">
        <v>1</v>
      </c>
      <c r="F2612" s="26">
        <v>1</v>
      </c>
      <c r="G2612" s="26">
        <v>5</v>
      </c>
    </row>
    <row r="2613" spans="1:7" ht="15.75" customHeight="1" x14ac:dyDescent="0.2">
      <c r="A2613" s="26" t="s">
        <v>2175</v>
      </c>
      <c r="B2613" s="26" t="s">
        <v>7785</v>
      </c>
      <c r="C2613" s="26" t="s">
        <v>6969</v>
      </c>
      <c r="D2613" s="26"/>
      <c r="E2613" s="26">
        <v>1</v>
      </c>
      <c r="F2613" s="26">
        <v>2</v>
      </c>
      <c r="G2613" s="26">
        <v>441.03441122152128</v>
      </c>
    </row>
    <row r="2614" spans="1:7" ht="15.75" customHeight="1" x14ac:dyDescent="0.2">
      <c r="A2614" s="26" t="s">
        <v>4186</v>
      </c>
      <c r="B2614" s="26" t="s">
        <v>7786</v>
      </c>
      <c r="C2614" s="26" t="s">
        <v>7787</v>
      </c>
      <c r="D2614" s="26"/>
      <c r="E2614" s="26">
        <v>1</v>
      </c>
      <c r="F2614" s="26">
        <v>2</v>
      </c>
      <c r="G2614" s="26">
        <v>109.79463879999999</v>
      </c>
    </row>
    <row r="2615" spans="1:7" ht="15.75" customHeight="1" x14ac:dyDescent="0.2">
      <c r="A2615" s="26" t="s">
        <v>1413</v>
      </c>
      <c r="B2615" s="26" t="s">
        <v>7788</v>
      </c>
      <c r="C2615" s="26">
        <v>0</v>
      </c>
      <c r="D2615" s="26"/>
      <c r="E2615" s="26">
        <v>1</v>
      </c>
      <c r="F2615" s="26">
        <v>0</v>
      </c>
      <c r="G2615" s="26">
        <v>57.346883164448784</v>
      </c>
    </row>
    <row r="2616" spans="1:7" ht="15.75" customHeight="1" x14ac:dyDescent="0.2">
      <c r="A2616" s="26" t="s">
        <v>2175</v>
      </c>
      <c r="B2616" s="26" t="s">
        <v>7789</v>
      </c>
      <c r="C2616" s="26" t="s">
        <v>6990</v>
      </c>
      <c r="D2616" s="26"/>
      <c r="E2616" s="26">
        <v>1</v>
      </c>
      <c r="F2616" s="26">
        <v>2</v>
      </c>
      <c r="G2616" s="26">
        <v>80.537225436284416</v>
      </c>
    </row>
    <row r="2617" spans="1:7" ht="15.75" customHeight="1" x14ac:dyDescent="0.2">
      <c r="A2617" s="26" t="s">
        <v>7275</v>
      </c>
      <c r="B2617" s="26" t="s">
        <v>999</v>
      </c>
      <c r="C2617" s="26" t="s">
        <v>6992</v>
      </c>
      <c r="D2617" s="26"/>
      <c r="E2617" s="26">
        <v>1</v>
      </c>
      <c r="F2617" s="26">
        <v>2</v>
      </c>
      <c r="G2617" s="26">
        <v>652.72286414617849</v>
      </c>
    </row>
    <row r="2618" spans="1:7" ht="15.75" customHeight="1" x14ac:dyDescent="0.2">
      <c r="A2618" s="26" t="s">
        <v>7313</v>
      </c>
      <c r="B2618" s="26" t="s">
        <v>1875</v>
      </c>
      <c r="C2618" s="26">
        <v>0</v>
      </c>
      <c r="D2618" s="26"/>
      <c r="E2618" s="26">
        <v>2</v>
      </c>
      <c r="F2618" s="26">
        <v>0</v>
      </c>
      <c r="G2618" s="26">
        <v>213.51635999999999</v>
      </c>
    </row>
    <row r="2619" spans="1:7" ht="15.75" customHeight="1" x14ac:dyDescent="0.2">
      <c r="A2619" s="26" t="s">
        <v>7313</v>
      </c>
      <c r="B2619" s="26" t="s">
        <v>1879</v>
      </c>
      <c r="C2619" s="26">
        <v>0</v>
      </c>
      <c r="D2619" s="26"/>
      <c r="E2619" s="26">
        <v>2</v>
      </c>
      <c r="F2619" s="26">
        <v>0</v>
      </c>
      <c r="G2619" s="26">
        <v>23</v>
      </c>
    </row>
    <row r="2620" spans="1:7" ht="15.75" customHeight="1" x14ac:dyDescent="0.2">
      <c r="A2620" s="26" t="s">
        <v>2408</v>
      </c>
      <c r="B2620" s="26" t="s">
        <v>7790</v>
      </c>
      <c r="C2620" s="26" t="s">
        <v>7791</v>
      </c>
      <c r="D2620" s="26"/>
      <c r="E2620" s="26">
        <v>2</v>
      </c>
      <c r="F2620" s="26">
        <v>2</v>
      </c>
      <c r="G2620" s="26">
        <v>415.6816</v>
      </c>
    </row>
    <row r="2621" spans="1:7" ht="15.75" customHeight="1" x14ac:dyDescent="0.2">
      <c r="A2621" s="26" t="s">
        <v>2408</v>
      </c>
      <c r="B2621" s="26" t="s">
        <v>7792</v>
      </c>
      <c r="C2621" s="26" t="s">
        <v>7793</v>
      </c>
      <c r="D2621" s="26"/>
      <c r="E2621" s="26">
        <v>2</v>
      </c>
      <c r="F2621" s="26">
        <v>2</v>
      </c>
      <c r="G2621" s="26">
        <v>5.8846569999999998</v>
      </c>
    </row>
    <row r="2622" spans="1:7" ht="15.75" customHeight="1" x14ac:dyDescent="0.2">
      <c r="A2622" s="26" t="s">
        <v>2408</v>
      </c>
      <c r="B2622" s="26" t="s">
        <v>7794</v>
      </c>
      <c r="C2622" s="26" t="s">
        <v>7795</v>
      </c>
      <c r="D2622" s="26"/>
      <c r="E2622" s="26">
        <v>2</v>
      </c>
      <c r="F2622" s="26">
        <v>2</v>
      </c>
      <c r="G2622" s="26">
        <v>17.964880000000001</v>
      </c>
    </row>
    <row r="2623" spans="1:7" ht="15.75" customHeight="1" x14ac:dyDescent="0.2">
      <c r="A2623" s="26" t="s">
        <v>2408</v>
      </c>
      <c r="B2623" s="26" t="s">
        <v>7796</v>
      </c>
      <c r="C2623" s="26" t="s">
        <v>7797</v>
      </c>
      <c r="D2623" s="26"/>
      <c r="E2623" s="26">
        <v>2</v>
      </c>
      <c r="F2623" s="26">
        <v>2</v>
      </c>
      <c r="G2623" s="26">
        <v>20.399999999999999</v>
      </c>
    </row>
    <row r="2624" spans="1:7" ht="15.75" customHeight="1" x14ac:dyDescent="0.2">
      <c r="A2624" s="26" t="s">
        <v>2408</v>
      </c>
      <c r="B2624" s="26" t="s">
        <v>7798</v>
      </c>
      <c r="C2624" s="26" t="s">
        <v>7799</v>
      </c>
      <c r="D2624" s="26"/>
      <c r="E2624" s="26">
        <v>2</v>
      </c>
      <c r="F2624" s="26">
        <v>2</v>
      </c>
      <c r="G2624" s="26">
        <v>7.1479999999999997</v>
      </c>
    </row>
    <row r="2625" spans="1:7" ht="15.75" customHeight="1" x14ac:dyDescent="0.2">
      <c r="A2625" s="26" t="s">
        <v>2175</v>
      </c>
      <c r="B2625" s="26" t="s">
        <v>7800</v>
      </c>
      <c r="C2625" s="26" t="s">
        <v>7801</v>
      </c>
      <c r="D2625" s="26"/>
      <c r="E2625" s="26">
        <v>2</v>
      </c>
      <c r="F2625" s="26">
        <v>2</v>
      </c>
      <c r="G2625" s="26">
        <v>26.111170974043155</v>
      </c>
    </row>
    <row r="2626" spans="1:7" ht="15.75" customHeight="1" x14ac:dyDescent="0.2">
      <c r="A2626" s="26" t="s">
        <v>7308</v>
      </c>
      <c r="B2626" s="26" t="s">
        <v>1653</v>
      </c>
      <c r="C2626" s="26" t="s">
        <v>6996</v>
      </c>
      <c r="D2626" s="26"/>
      <c r="E2626" s="26">
        <v>1</v>
      </c>
      <c r="F2626" s="26">
        <v>10</v>
      </c>
      <c r="G2626" s="26">
        <v>15.0458</v>
      </c>
    </row>
    <row r="2627" spans="1:7" ht="15.75" customHeight="1" x14ac:dyDescent="0.2">
      <c r="A2627" s="26" t="s">
        <v>7370</v>
      </c>
      <c r="B2627" s="26" t="s">
        <v>7802</v>
      </c>
      <c r="C2627" s="26" t="s">
        <v>5875</v>
      </c>
      <c r="D2627" s="26"/>
      <c r="E2627" s="26">
        <v>1</v>
      </c>
      <c r="F2627" s="26">
        <v>10</v>
      </c>
      <c r="G2627" s="26">
        <v>4.4259501965923977</v>
      </c>
    </row>
    <row r="2628" spans="1:7" ht="15.75" customHeight="1" x14ac:dyDescent="0.2">
      <c r="A2628" s="26" t="s">
        <v>7243</v>
      </c>
      <c r="B2628" s="26" t="s">
        <v>7803</v>
      </c>
      <c r="C2628" s="26" t="s">
        <v>5896</v>
      </c>
      <c r="D2628" s="26"/>
      <c r="E2628" s="26">
        <v>1</v>
      </c>
      <c r="F2628" s="26">
        <v>10</v>
      </c>
      <c r="G2628" s="26">
        <v>12.310382765736676</v>
      </c>
    </row>
    <row r="2629" spans="1:7" ht="15.75" customHeight="1" x14ac:dyDescent="0.2">
      <c r="A2629" s="26" t="s">
        <v>7804</v>
      </c>
      <c r="B2629" s="26" t="s">
        <v>7805</v>
      </c>
      <c r="C2629" s="26" t="s">
        <v>5982</v>
      </c>
      <c r="D2629" s="26"/>
      <c r="E2629" s="26">
        <v>1</v>
      </c>
      <c r="F2629" s="26">
        <v>12</v>
      </c>
      <c r="G2629" s="26">
        <v>10.784411764705883</v>
      </c>
    </row>
    <row r="2630" spans="1:7" ht="15.75" customHeight="1" x14ac:dyDescent="0.2">
      <c r="A2630" s="26" t="s">
        <v>2408</v>
      </c>
      <c r="B2630" s="26" t="s">
        <v>7806</v>
      </c>
      <c r="C2630" s="26" t="s">
        <v>7807</v>
      </c>
      <c r="D2630" s="26"/>
      <c r="E2630" s="26">
        <v>1</v>
      </c>
      <c r="F2630" s="26">
        <v>1</v>
      </c>
      <c r="G2630" s="26">
        <v>767.65869999999995</v>
      </c>
    </row>
    <row r="2631" spans="1:7" ht="15.75" customHeight="1" x14ac:dyDescent="0.2">
      <c r="A2631" s="26" t="s">
        <v>4186</v>
      </c>
      <c r="B2631" s="26" t="s">
        <v>4320</v>
      </c>
      <c r="C2631" s="26" t="s">
        <v>7003</v>
      </c>
      <c r="D2631" s="26"/>
      <c r="E2631" s="26">
        <v>1</v>
      </c>
      <c r="F2631" s="26">
        <v>1</v>
      </c>
      <c r="G2631" s="26">
        <v>24.953327000000002</v>
      </c>
    </row>
    <row r="2632" spans="1:7" ht="15.75" customHeight="1" x14ac:dyDescent="0.2">
      <c r="A2632" s="26" t="s">
        <v>7240</v>
      </c>
      <c r="B2632" s="26" t="s">
        <v>7808</v>
      </c>
      <c r="C2632" s="26" t="s">
        <v>5465</v>
      </c>
      <c r="D2632" s="26"/>
      <c r="E2632" s="26">
        <v>1</v>
      </c>
      <c r="F2632" s="26">
        <v>10</v>
      </c>
      <c r="G2632" s="26">
        <v>18.060424676709001</v>
      </c>
    </row>
    <row r="2633" spans="1:7" ht="15.75" customHeight="1" x14ac:dyDescent="0.2">
      <c r="A2633" s="26" t="s">
        <v>7358</v>
      </c>
      <c r="B2633" s="26" t="s">
        <v>7809</v>
      </c>
      <c r="C2633" s="26" t="s">
        <v>7012</v>
      </c>
      <c r="D2633" s="26"/>
      <c r="E2633" s="26">
        <v>2</v>
      </c>
      <c r="F2633" s="26">
        <v>2</v>
      </c>
      <c r="G2633" s="26">
        <v>60.009315698677398</v>
      </c>
    </row>
    <row r="2634" spans="1:7" ht="15.75" customHeight="1" x14ac:dyDescent="0.2">
      <c r="A2634" s="26" t="s">
        <v>7240</v>
      </c>
      <c r="B2634" s="26" t="s">
        <v>1407</v>
      </c>
      <c r="C2634" s="26" t="s">
        <v>7020</v>
      </c>
      <c r="D2634" s="26"/>
      <c r="E2634" s="26">
        <v>1</v>
      </c>
      <c r="F2634" s="26">
        <v>10</v>
      </c>
      <c r="G2634" s="26">
        <v>453.47081440119541</v>
      </c>
    </row>
    <row r="2635" spans="1:7" ht="15.75" customHeight="1" x14ac:dyDescent="0.2">
      <c r="A2635" s="26" t="s">
        <v>7370</v>
      </c>
      <c r="B2635" s="26" t="s">
        <v>7810</v>
      </c>
      <c r="C2635" s="26" t="s">
        <v>7021</v>
      </c>
      <c r="D2635" s="26"/>
      <c r="E2635" s="26">
        <v>1</v>
      </c>
      <c r="F2635" s="26">
        <v>13</v>
      </c>
      <c r="G2635" s="26">
        <v>13.277850589777195</v>
      </c>
    </row>
    <row r="2636" spans="1:7" ht="15.75" customHeight="1" x14ac:dyDescent="0.2">
      <c r="A2636" s="26" t="s">
        <v>428</v>
      </c>
      <c r="B2636" s="26" t="s">
        <v>3940</v>
      </c>
      <c r="C2636" s="26" t="s">
        <v>7029</v>
      </c>
      <c r="D2636" s="26"/>
      <c r="E2636" s="26">
        <v>2</v>
      </c>
      <c r="F2636" s="26">
        <v>9</v>
      </c>
      <c r="G2636" s="26">
        <v>55.909090909090899</v>
      </c>
    </row>
    <row r="2637" spans="1:7" ht="15.75" customHeight="1" x14ac:dyDescent="0.2">
      <c r="A2637" s="26" t="s">
        <v>7243</v>
      </c>
      <c r="B2637" s="26" t="s">
        <v>7811</v>
      </c>
      <c r="C2637" s="26" t="s">
        <v>6301</v>
      </c>
      <c r="D2637" s="26"/>
      <c r="E2637" s="26">
        <v>1</v>
      </c>
      <c r="F2637" s="26">
        <v>10</v>
      </c>
      <c r="G2637" s="26">
        <v>52.55932380740883</v>
      </c>
    </row>
    <row r="2638" spans="1:7" ht="15.75" customHeight="1" x14ac:dyDescent="0.2">
      <c r="A2638" s="26" t="s">
        <v>7294</v>
      </c>
      <c r="B2638" s="26" t="s">
        <v>7034</v>
      </c>
      <c r="C2638" s="26" t="s">
        <v>7035</v>
      </c>
      <c r="D2638" s="26"/>
      <c r="E2638" s="26">
        <v>1</v>
      </c>
      <c r="F2638" s="26">
        <v>9</v>
      </c>
      <c r="G2638" s="26">
        <v>9.7154358974358974</v>
      </c>
    </row>
    <row r="2639" spans="1:7" ht="15.75" customHeight="1" x14ac:dyDescent="0.2">
      <c r="A2639" s="26" t="s">
        <v>7422</v>
      </c>
      <c r="B2639" s="26" t="s">
        <v>2739</v>
      </c>
      <c r="C2639" s="26" t="s">
        <v>7038</v>
      </c>
      <c r="D2639" s="26"/>
      <c r="E2639" s="26">
        <v>1</v>
      </c>
      <c r="F2639" s="26">
        <v>2</v>
      </c>
      <c r="G2639" s="26">
        <v>110.09174311926606</v>
      </c>
    </row>
    <row r="2640" spans="1:7" ht="15.75" customHeight="1" x14ac:dyDescent="0.2">
      <c r="A2640" s="26" t="s">
        <v>7264</v>
      </c>
      <c r="B2640" s="26" t="s">
        <v>7812</v>
      </c>
      <c r="C2640" s="26">
        <v>0</v>
      </c>
      <c r="D2640" s="26"/>
      <c r="E2640" s="26">
        <v>2</v>
      </c>
      <c r="F2640" s="26">
        <v>0</v>
      </c>
      <c r="G2640" s="26">
        <v>70.162667407448325</v>
      </c>
    </row>
    <row r="2641" spans="1:7" ht="15.75" customHeight="1" x14ac:dyDescent="0.2">
      <c r="A2641" s="26" t="s">
        <v>7240</v>
      </c>
      <c r="B2641" s="26" t="s">
        <v>7813</v>
      </c>
      <c r="C2641" s="26" t="s">
        <v>7814</v>
      </c>
      <c r="D2641" s="26"/>
      <c r="E2641" s="26">
        <v>1</v>
      </c>
      <c r="F2641" s="26">
        <v>10</v>
      </c>
      <c r="G2641" s="26">
        <v>132.26232086701532</v>
      </c>
    </row>
    <row r="2642" spans="1:7" ht="15.75" customHeight="1" x14ac:dyDescent="0.2">
      <c r="A2642" s="26" t="s">
        <v>7308</v>
      </c>
      <c r="B2642" s="26" t="s">
        <v>1645</v>
      </c>
      <c r="C2642" s="26" t="s">
        <v>7052</v>
      </c>
      <c r="D2642" s="26"/>
      <c r="E2642" s="26">
        <v>1</v>
      </c>
      <c r="F2642" s="26">
        <v>1</v>
      </c>
      <c r="G2642" s="26">
        <v>48.3352</v>
      </c>
    </row>
    <row r="2643" spans="1:7" ht="15.75" customHeight="1" x14ac:dyDescent="0.2">
      <c r="A2643" s="26" t="s">
        <v>7369</v>
      </c>
      <c r="B2643" s="26" t="s">
        <v>7815</v>
      </c>
      <c r="C2643" s="26" t="e">
        <v>#N/A</v>
      </c>
      <c r="D2643" s="26"/>
      <c r="E2643" s="26"/>
      <c r="F2643" s="26" t="s">
        <v>347</v>
      </c>
      <c r="G2643" s="26">
        <v>7.5118504999999995</v>
      </c>
    </row>
    <row r="2644" spans="1:7" ht="15.75" customHeight="1" x14ac:dyDescent="0.2">
      <c r="A2644" s="26" t="s">
        <v>7776</v>
      </c>
      <c r="B2644" s="26" t="s">
        <v>7816</v>
      </c>
      <c r="C2644" s="26" t="e">
        <v>#N/A</v>
      </c>
      <c r="D2644" s="26"/>
      <c r="E2644" s="26"/>
      <c r="F2644" s="26" t="s">
        <v>7817</v>
      </c>
      <c r="G2644" s="26">
        <v>0.51939999999999997</v>
      </c>
    </row>
    <row r="2645" spans="1:7" ht="15.75" customHeight="1" x14ac:dyDescent="0.2">
      <c r="A2645" s="26" t="s">
        <v>7275</v>
      </c>
      <c r="B2645" s="26" t="s">
        <v>7818</v>
      </c>
      <c r="C2645" s="26" t="s">
        <v>7819</v>
      </c>
      <c r="D2645" s="26"/>
      <c r="E2645" s="26">
        <v>1</v>
      </c>
      <c r="F2645" s="26">
        <v>2</v>
      </c>
      <c r="G2645" s="26">
        <v>32.9</v>
      </c>
    </row>
    <row r="2646" spans="1:7" ht="15.75" customHeight="1" x14ac:dyDescent="0.2">
      <c r="A2646" s="26" t="s">
        <v>7275</v>
      </c>
      <c r="B2646" s="26" t="s">
        <v>7073</v>
      </c>
      <c r="C2646" s="26" t="s">
        <v>7074</v>
      </c>
      <c r="D2646" s="26"/>
      <c r="E2646" s="26">
        <v>1</v>
      </c>
      <c r="F2646" s="26">
        <v>3</v>
      </c>
      <c r="G2646" s="26">
        <v>38.166999999999994</v>
      </c>
    </row>
    <row r="2647" spans="1:7" ht="15.75" customHeight="1" x14ac:dyDescent="0.2">
      <c r="A2647" s="26" t="s">
        <v>7275</v>
      </c>
      <c r="B2647" s="26" t="s">
        <v>7820</v>
      </c>
      <c r="C2647" s="26" t="s">
        <v>7821</v>
      </c>
      <c r="D2647" s="26"/>
      <c r="E2647" s="26">
        <v>1</v>
      </c>
      <c r="F2647" s="26">
        <v>2</v>
      </c>
      <c r="G2647" s="26">
        <v>44.4</v>
      </c>
    </row>
    <row r="2648" spans="1:7" ht="15.75" customHeight="1" x14ac:dyDescent="0.2">
      <c r="A2648" s="26" t="s">
        <v>7423</v>
      </c>
      <c r="B2648" s="26" t="s">
        <v>131</v>
      </c>
      <c r="C2648" s="26" t="s">
        <v>7077</v>
      </c>
      <c r="D2648" s="26"/>
      <c r="E2648" s="26">
        <v>1</v>
      </c>
      <c r="F2648" s="26">
        <v>10</v>
      </c>
      <c r="G2648" s="26">
        <v>136.87805959143037</v>
      </c>
    </row>
    <row r="2649" spans="1:7" ht="15.75" customHeight="1" x14ac:dyDescent="0.2">
      <c r="A2649" s="26" t="s">
        <v>2408</v>
      </c>
      <c r="B2649" s="26" t="s">
        <v>7822</v>
      </c>
      <c r="C2649" s="26" t="s">
        <v>7823</v>
      </c>
      <c r="D2649" s="26"/>
      <c r="E2649" s="26">
        <v>1</v>
      </c>
      <c r="F2649" s="26">
        <v>2</v>
      </c>
      <c r="G2649" s="26">
        <v>1.1716219999999999</v>
      </c>
    </row>
    <row r="2650" spans="1:7" ht="15.75" customHeight="1" x14ac:dyDescent="0.2">
      <c r="A2650" s="26" t="s">
        <v>7327</v>
      </c>
      <c r="B2650" s="26" t="s">
        <v>1276</v>
      </c>
      <c r="C2650" s="26" t="s">
        <v>7080</v>
      </c>
      <c r="D2650" s="26"/>
      <c r="E2650" s="26">
        <v>1</v>
      </c>
      <c r="F2650" s="26">
        <v>1</v>
      </c>
      <c r="G2650" s="26">
        <v>18.519735810476003</v>
      </c>
    </row>
    <row r="2651" spans="1:7" ht="15.75" customHeight="1" x14ac:dyDescent="0.2">
      <c r="A2651" s="26" t="s">
        <v>3723</v>
      </c>
      <c r="B2651" s="26" t="s">
        <v>3730</v>
      </c>
      <c r="C2651" s="26" t="s">
        <v>7824</v>
      </c>
      <c r="D2651" s="26"/>
      <c r="E2651" s="26">
        <v>1</v>
      </c>
      <c r="F2651" s="26">
        <v>2</v>
      </c>
      <c r="G2651" s="26">
        <v>24.284392655367235</v>
      </c>
    </row>
    <row r="2652" spans="1:7" ht="15.75" customHeight="1" x14ac:dyDescent="0.2">
      <c r="A2652" s="26" t="s">
        <v>2408</v>
      </c>
      <c r="B2652" s="26" t="s">
        <v>7825</v>
      </c>
      <c r="C2652" s="26" t="s">
        <v>7826</v>
      </c>
      <c r="D2652" s="26"/>
      <c r="E2652" s="26">
        <v>1</v>
      </c>
      <c r="F2652" s="26">
        <v>2</v>
      </c>
      <c r="G2652" s="26">
        <v>6.248653</v>
      </c>
    </row>
    <row r="2653" spans="1:7" ht="15.75" customHeight="1" x14ac:dyDescent="0.2">
      <c r="A2653" s="26" t="s">
        <v>7243</v>
      </c>
      <c r="B2653" s="26" t="s">
        <v>7827</v>
      </c>
      <c r="C2653" s="26" t="e">
        <v>#N/A</v>
      </c>
      <c r="D2653" s="26"/>
      <c r="E2653" s="26"/>
      <c r="F2653" s="26">
        <v>0</v>
      </c>
      <c r="G2653" s="26">
        <v>38.577448083553215</v>
      </c>
    </row>
    <row r="2654" spans="1:7" ht="15.75" customHeight="1" x14ac:dyDescent="0.2">
      <c r="A2654" s="26" t="s">
        <v>2175</v>
      </c>
      <c r="B2654" s="26" t="s">
        <v>7828</v>
      </c>
      <c r="C2654" s="26" t="s">
        <v>7090</v>
      </c>
      <c r="D2654" s="26"/>
      <c r="E2654" s="26">
        <v>1</v>
      </c>
      <c r="F2654" s="26">
        <v>2</v>
      </c>
      <c r="G2654" s="26">
        <v>276.40798587632031</v>
      </c>
    </row>
    <row r="2655" spans="1:7" ht="15.75" customHeight="1" x14ac:dyDescent="0.2">
      <c r="A2655" s="26" t="s">
        <v>7308</v>
      </c>
      <c r="B2655" s="26" t="s">
        <v>1666</v>
      </c>
      <c r="C2655" s="26" t="s">
        <v>7094</v>
      </c>
      <c r="D2655" s="26"/>
      <c r="E2655" s="26">
        <v>1</v>
      </c>
      <c r="F2655" s="26">
        <v>2</v>
      </c>
      <c r="G2655" s="26">
        <v>19.334099999999999</v>
      </c>
    </row>
    <row r="2656" spans="1:7" ht="15.75" customHeight="1" x14ac:dyDescent="0.2">
      <c r="A2656" s="26" t="s">
        <v>7294</v>
      </c>
      <c r="B2656" s="26" t="s">
        <v>1920</v>
      </c>
      <c r="C2656" s="26" t="s">
        <v>5793</v>
      </c>
      <c r="D2656" s="26"/>
      <c r="E2656" s="26">
        <v>1</v>
      </c>
      <c r="F2656" s="26">
        <v>10</v>
      </c>
      <c r="G2656" s="26">
        <v>12.14429487179487</v>
      </c>
    </row>
    <row r="2657" spans="1:7" ht="15.75" customHeight="1" x14ac:dyDescent="0.2">
      <c r="A2657" s="26" t="s">
        <v>7370</v>
      </c>
      <c r="B2657" s="26" t="s">
        <v>7829</v>
      </c>
      <c r="C2657" s="26" t="s">
        <v>5465</v>
      </c>
      <c r="D2657" s="26"/>
      <c r="E2657" s="26">
        <v>1</v>
      </c>
      <c r="F2657" s="26">
        <v>10</v>
      </c>
      <c r="G2657" s="26">
        <v>53.11140235910878</v>
      </c>
    </row>
    <row r="2658" spans="1:7" ht="15.75" customHeight="1" x14ac:dyDescent="0.2">
      <c r="A2658" s="26" t="s">
        <v>7370</v>
      </c>
      <c r="B2658" s="26" t="s">
        <v>7830</v>
      </c>
      <c r="C2658" s="26" t="s">
        <v>7831</v>
      </c>
      <c r="D2658" s="26"/>
      <c r="E2658" s="26">
        <v>1</v>
      </c>
      <c r="F2658" s="26">
        <v>10</v>
      </c>
      <c r="G2658" s="26">
        <v>13.277850589777195</v>
      </c>
    </row>
    <row r="2659" spans="1:7" ht="15.75" customHeight="1" x14ac:dyDescent="0.2">
      <c r="A2659" s="26" t="s">
        <v>3737</v>
      </c>
      <c r="B2659" s="26" t="s">
        <v>520</v>
      </c>
      <c r="C2659" s="26" t="s">
        <v>7832</v>
      </c>
      <c r="D2659" s="26"/>
      <c r="E2659" s="26">
        <v>1</v>
      </c>
      <c r="F2659" s="26">
        <v>2</v>
      </c>
      <c r="G2659" s="26">
        <v>7.6156137687148053</v>
      </c>
    </row>
    <row r="2660" spans="1:7" ht="15.75" customHeight="1" x14ac:dyDescent="0.2">
      <c r="A2660" s="26" t="s">
        <v>2408</v>
      </c>
      <c r="B2660" s="26" t="s">
        <v>7833</v>
      </c>
      <c r="C2660" s="26" t="s">
        <v>7834</v>
      </c>
      <c r="D2660" s="26"/>
      <c r="E2660" s="26">
        <v>1</v>
      </c>
      <c r="F2660" s="26">
        <v>2</v>
      </c>
      <c r="G2660" s="26">
        <v>79.531599999999997</v>
      </c>
    </row>
    <row r="2661" spans="1:7" ht="15.75" customHeight="1" x14ac:dyDescent="0.2">
      <c r="A2661" s="26" t="s">
        <v>7269</v>
      </c>
      <c r="B2661" s="26" t="s">
        <v>7835</v>
      </c>
      <c r="C2661" s="26" t="e">
        <v>#N/A</v>
      </c>
      <c r="D2661" s="26"/>
      <c r="E2661" s="26">
        <v>1</v>
      </c>
      <c r="F2661" s="26">
        <v>10</v>
      </c>
      <c r="G2661" s="26">
        <v>164.38958933029525</v>
      </c>
    </row>
    <row r="2662" spans="1:7" ht="15.75" customHeight="1" x14ac:dyDescent="0.2">
      <c r="A2662" s="26" t="s">
        <v>2408</v>
      </c>
      <c r="B2662" s="26" t="s">
        <v>7836</v>
      </c>
      <c r="C2662" s="26" t="s">
        <v>7102</v>
      </c>
      <c r="D2662" s="26"/>
      <c r="E2662" s="26">
        <v>1</v>
      </c>
      <c r="F2662" s="26">
        <v>1</v>
      </c>
      <c r="G2662" s="26">
        <v>28.766749999999998</v>
      </c>
    </row>
    <row r="2663" spans="1:7" ht="15.75" customHeight="1" x14ac:dyDescent="0.2">
      <c r="A2663" s="26" t="s">
        <v>2175</v>
      </c>
      <c r="B2663" s="26" t="s">
        <v>7837</v>
      </c>
      <c r="C2663" s="26" t="s">
        <v>7838</v>
      </c>
      <c r="D2663" s="26"/>
      <c r="E2663" s="26">
        <v>1</v>
      </c>
      <c r="F2663" s="26">
        <v>2</v>
      </c>
      <c r="G2663" s="26">
        <v>106.33390947025215</v>
      </c>
    </row>
    <row r="2664" spans="1:7" ht="15.75" customHeight="1" x14ac:dyDescent="0.2">
      <c r="A2664" s="26" t="s">
        <v>2408</v>
      </c>
      <c r="B2664" s="26" t="s">
        <v>7839</v>
      </c>
      <c r="C2664" s="26" t="s">
        <v>7840</v>
      </c>
      <c r="D2664" s="26"/>
      <c r="E2664" s="26">
        <v>1</v>
      </c>
      <c r="F2664" s="26">
        <v>1</v>
      </c>
      <c r="G2664" s="26">
        <v>331.17250000000001</v>
      </c>
    </row>
    <row r="2665" spans="1:7" ht="15.75" customHeight="1" x14ac:dyDescent="0.2">
      <c r="A2665" s="26" t="s">
        <v>1098</v>
      </c>
      <c r="B2665" s="26" t="s">
        <v>7104</v>
      </c>
      <c r="C2665" s="26" t="s">
        <v>7105</v>
      </c>
      <c r="D2665" s="26"/>
      <c r="E2665" s="26">
        <v>1</v>
      </c>
      <c r="F2665" s="26">
        <v>1</v>
      </c>
      <c r="G2665" s="26">
        <v>91.482359999999986</v>
      </c>
    </row>
    <row r="2666" spans="1:7" ht="15.75" customHeight="1" x14ac:dyDescent="0.2">
      <c r="A2666" s="26" t="s">
        <v>7308</v>
      </c>
      <c r="B2666" s="26" t="s">
        <v>7841</v>
      </c>
      <c r="C2666" s="26" t="s">
        <v>7106</v>
      </c>
      <c r="D2666" s="26"/>
      <c r="E2666" s="26">
        <v>1</v>
      </c>
      <c r="F2666" s="26">
        <v>10</v>
      </c>
      <c r="G2666" s="26">
        <v>2.6816399999999998</v>
      </c>
    </row>
    <row r="2667" spans="1:7" ht="15.75" customHeight="1" x14ac:dyDescent="0.2">
      <c r="A2667" s="26" t="s">
        <v>3723</v>
      </c>
      <c r="B2667" s="26" t="s">
        <v>2960</v>
      </c>
      <c r="C2667" s="26" t="s">
        <v>7842</v>
      </c>
      <c r="D2667" s="26"/>
      <c r="E2667" s="26">
        <v>1</v>
      </c>
      <c r="F2667" s="26">
        <v>4</v>
      </c>
      <c r="G2667" s="26">
        <v>43.711906779661014</v>
      </c>
    </row>
    <row r="2668" spans="1:7" ht="15.75" customHeight="1" x14ac:dyDescent="0.2">
      <c r="A2668" s="26" t="s">
        <v>7264</v>
      </c>
      <c r="B2668" s="26" t="s">
        <v>7843</v>
      </c>
      <c r="C2668" s="26">
        <v>0</v>
      </c>
      <c r="D2668" s="26"/>
      <c r="E2668" s="26">
        <v>2</v>
      </c>
      <c r="F2668" s="26">
        <v>0</v>
      </c>
      <c r="G2668" s="26">
        <v>33.233920617898519</v>
      </c>
    </row>
    <row r="2669" spans="1:7" ht="15.75" customHeight="1" x14ac:dyDescent="0.2">
      <c r="A2669" s="26" t="s">
        <v>7275</v>
      </c>
      <c r="B2669" s="26" t="s">
        <v>7844</v>
      </c>
      <c r="C2669" s="26" t="s">
        <v>7845</v>
      </c>
      <c r="D2669" s="26"/>
      <c r="E2669" s="26">
        <v>1</v>
      </c>
      <c r="F2669" s="26">
        <v>2</v>
      </c>
      <c r="G2669" s="26">
        <v>31.8</v>
      </c>
    </row>
    <row r="2670" spans="1:7" ht="15.75" customHeight="1" x14ac:dyDescent="0.2">
      <c r="A2670" s="26" t="s">
        <v>7322</v>
      </c>
      <c r="B2670" s="26" t="s">
        <v>7846</v>
      </c>
      <c r="C2670" s="26" t="s">
        <v>7847</v>
      </c>
      <c r="D2670" s="26"/>
      <c r="E2670" s="26">
        <v>1</v>
      </c>
      <c r="F2670" s="26">
        <v>2</v>
      </c>
      <c r="G2670" s="26">
        <v>25.287129595246935</v>
      </c>
    </row>
    <row r="2671" spans="1:7" ht="15.75" customHeight="1" x14ac:dyDescent="0.2">
      <c r="A2671" s="26" t="s">
        <v>7264</v>
      </c>
      <c r="B2671" s="26" t="s">
        <v>7848</v>
      </c>
      <c r="C2671" s="26">
        <v>0</v>
      </c>
      <c r="D2671" s="26"/>
      <c r="E2671" s="26">
        <v>2</v>
      </c>
      <c r="F2671" s="26">
        <v>0</v>
      </c>
      <c r="G2671" s="26">
        <v>73.665596797297297</v>
      </c>
    </row>
    <row r="2672" spans="1:7" ht="15.75" customHeight="1" x14ac:dyDescent="0.2">
      <c r="A2672" s="26" t="s">
        <v>2408</v>
      </c>
      <c r="B2672" s="26" t="s">
        <v>7849</v>
      </c>
      <c r="C2672" s="26" t="s">
        <v>7850</v>
      </c>
      <c r="D2672" s="26"/>
      <c r="E2672" s="26">
        <v>2</v>
      </c>
      <c r="F2672" s="26">
        <v>2</v>
      </c>
      <c r="G2672" s="26">
        <v>17.428909999999998</v>
      </c>
    </row>
    <row r="2673" spans="1:7" ht="15.75" customHeight="1" x14ac:dyDescent="0.2">
      <c r="A2673" s="26" t="s">
        <v>2408</v>
      </c>
      <c r="B2673" s="26" t="s">
        <v>7851</v>
      </c>
      <c r="C2673" s="26">
        <v>0</v>
      </c>
      <c r="D2673" s="26"/>
      <c r="E2673" s="26">
        <v>2</v>
      </c>
      <c r="F2673" s="26">
        <v>0</v>
      </c>
      <c r="G2673" s="26">
        <v>5.8158469999999998</v>
      </c>
    </row>
    <row r="2674" spans="1:7" ht="15.75" customHeight="1" x14ac:dyDescent="0.2">
      <c r="A2674" s="26" t="s">
        <v>2408</v>
      </c>
      <c r="B2674" s="26" t="s">
        <v>7852</v>
      </c>
      <c r="C2674" s="26" t="s">
        <v>7154</v>
      </c>
      <c r="D2674" s="26"/>
      <c r="E2674" s="26">
        <v>2</v>
      </c>
      <c r="F2674" s="26">
        <v>2</v>
      </c>
      <c r="G2674" s="26">
        <v>5.3585500000000001</v>
      </c>
    </row>
    <row r="2675" spans="1:7" ht="15.75" customHeight="1" x14ac:dyDescent="0.2">
      <c r="A2675" s="26" t="s">
        <v>2408</v>
      </c>
      <c r="B2675" s="26" t="s">
        <v>7853</v>
      </c>
      <c r="C2675" s="26" t="s">
        <v>7854</v>
      </c>
      <c r="D2675" s="26"/>
      <c r="E2675" s="26">
        <v>2</v>
      </c>
      <c r="F2675" s="26">
        <v>2</v>
      </c>
      <c r="G2675" s="26">
        <v>6.5090130000000004</v>
      </c>
    </row>
    <row r="2676" spans="1:7" ht="15.75" customHeight="1" x14ac:dyDescent="0.2">
      <c r="A2676" s="26" t="s">
        <v>2408</v>
      </c>
      <c r="B2676" s="26" t="s">
        <v>7855</v>
      </c>
      <c r="C2676" s="26" t="s">
        <v>7856</v>
      </c>
      <c r="D2676" s="26"/>
      <c r="E2676" s="26">
        <v>2</v>
      </c>
      <c r="F2676" s="26">
        <v>2</v>
      </c>
      <c r="G2676" s="26">
        <v>120.1435</v>
      </c>
    </row>
    <row r="2677" spans="1:7" ht="15.75" customHeight="1" x14ac:dyDescent="0.2">
      <c r="A2677" s="26" t="s">
        <v>2408</v>
      </c>
      <c r="B2677" s="26" t="s">
        <v>7857</v>
      </c>
      <c r="C2677" s="26" t="s">
        <v>7157</v>
      </c>
      <c r="D2677" s="26"/>
      <c r="E2677" s="26">
        <v>2</v>
      </c>
      <c r="F2677" s="26">
        <v>2</v>
      </c>
      <c r="G2677" s="26">
        <v>19.136500000000002</v>
      </c>
    </row>
    <row r="2678" spans="1:7" ht="15.75" customHeight="1" x14ac:dyDescent="0.2">
      <c r="A2678" s="26" t="s">
        <v>2408</v>
      </c>
      <c r="B2678" s="26" t="s">
        <v>7858</v>
      </c>
      <c r="C2678" s="26" t="s">
        <v>7158</v>
      </c>
      <c r="D2678" s="26"/>
      <c r="E2678" s="26">
        <v>2</v>
      </c>
      <c r="F2678" s="26">
        <v>2</v>
      </c>
      <c r="G2678" s="26">
        <v>1.041442</v>
      </c>
    </row>
    <row r="2679" spans="1:7" ht="15.75" customHeight="1" x14ac:dyDescent="0.2">
      <c r="A2679" s="26" t="s">
        <v>2408</v>
      </c>
      <c r="B2679" s="26" t="s">
        <v>7859</v>
      </c>
      <c r="C2679" s="26" t="s">
        <v>7159</v>
      </c>
      <c r="D2679" s="26"/>
      <c r="E2679" s="26">
        <v>2</v>
      </c>
      <c r="F2679" s="26">
        <v>2</v>
      </c>
      <c r="G2679" s="26">
        <v>3.7752279999999998</v>
      </c>
    </row>
    <row r="2680" spans="1:7" ht="15.75" customHeight="1" x14ac:dyDescent="0.2">
      <c r="A2680" s="26" t="s">
        <v>4186</v>
      </c>
      <c r="B2680" s="26" t="s">
        <v>7860</v>
      </c>
      <c r="C2680" s="26" t="s">
        <v>7861</v>
      </c>
      <c r="D2680" s="26"/>
      <c r="E2680" s="26">
        <v>1</v>
      </c>
      <c r="F2680" s="26">
        <v>2</v>
      </c>
      <c r="G2680" s="26">
        <v>74.859980999999991</v>
      </c>
    </row>
    <row r="2681" spans="1:7" ht="15.75" customHeight="1" x14ac:dyDescent="0.2">
      <c r="A2681" s="26" t="s">
        <v>7327</v>
      </c>
      <c r="B2681" s="26" t="s">
        <v>1290</v>
      </c>
      <c r="C2681" s="26" t="s">
        <v>7163</v>
      </c>
      <c r="D2681" s="26"/>
      <c r="E2681" s="26">
        <v>1</v>
      </c>
      <c r="F2681" s="26">
        <v>10</v>
      </c>
      <c r="G2681" s="26">
        <v>1733.7272638320026</v>
      </c>
    </row>
    <row r="2682" spans="1:7" ht="15.75" customHeight="1" x14ac:dyDescent="0.2">
      <c r="A2682" s="26" t="s">
        <v>7327</v>
      </c>
      <c r="B2682" s="26" t="s">
        <v>7862</v>
      </c>
      <c r="C2682" s="26" t="s">
        <v>5592</v>
      </c>
      <c r="D2682" s="26"/>
      <c r="E2682" s="26">
        <v>1</v>
      </c>
      <c r="F2682" s="26">
        <v>10</v>
      </c>
      <c r="G2682" s="26">
        <v>229.26775595712203</v>
      </c>
    </row>
    <row r="2683" spans="1:7" ht="15.75" customHeight="1" x14ac:dyDescent="0.2">
      <c r="A2683" s="26" t="s">
        <v>7327</v>
      </c>
      <c r="B2683" s="26" t="s">
        <v>1293</v>
      </c>
      <c r="C2683" s="26" t="s">
        <v>7863</v>
      </c>
      <c r="D2683" s="26"/>
      <c r="E2683" s="26">
        <v>1</v>
      </c>
      <c r="F2683" s="26">
        <v>1</v>
      </c>
      <c r="G2683" s="26">
        <v>261.161141810564</v>
      </c>
    </row>
    <row r="2684" spans="1:7" ht="15.75" customHeight="1" x14ac:dyDescent="0.2">
      <c r="A2684" s="26" t="s">
        <v>2408</v>
      </c>
      <c r="B2684" s="26" t="s">
        <v>7864</v>
      </c>
      <c r="C2684" s="26" t="s">
        <v>7167</v>
      </c>
      <c r="D2684" s="26"/>
      <c r="E2684" s="26">
        <v>1</v>
      </c>
      <c r="F2684" s="26">
        <v>2</v>
      </c>
      <c r="G2684" s="26">
        <v>17.40024</v>
      </c>
    </row>
    <row r="2685" spans="1:7" ht="15.75" customHeight="1" x14ac:dyDescent="0.2">
      <c r="A2685" s="26" t="s">
        <v>4186</v>
      </c>
      <c r="B2685" s="26" t="s">
        <v>7865</v>
      </c>
      <c r="C2685" s="26" t="s">
        <v>7866</v>
      </c>
      <c r="D2685" s="26"/>
      <c r="E2685" s="26">
        <v>1</v>
      </c>
      <c r="F2685" s="26">
        <v>10</v>
      </c>
      <c r="G2685" s="26">
        <v>4.9906654000000001</v>
      </c>
    </row>
    <row r="2686" spans="1:7" ht="15.75" customHeight="1" x14ac:dyDescent="0.2">
      <c r="A2686" s="26" t="s">
        <v>7264</v>
      </c>
      <c r="B2686" s="26" t="s">
        <v>7867</v>
      </c>
      <c r="C2686" s="26" t="s">
        <v>5552</v>
      </c>
      <c r="D2686" s="26"/>
      <c r="E2686" s="26">
        <v>2</v>
      </c>
      <c r="F2686" s="26">
        <v>4</v>
      </c>
      <c r="G2686" s="26">
        <v>117.25218616903912</v>
      </c>
    </row>
    <row r="2687" spans="1:7" ht="15.75" customHeight="1" x14ac:dyDescent="0.2">
      <c r="A2687" s="26" t="s">
        <v>1098</v>
      </c>
      <c r="B2687" s="26" t="s">
        <v>45</v>
      </c>
      <c r="C2687" s="26" t="s">
        <v>7173</v>
      </c>
      <c r="D2687" s="26"/>
      <c r="E2687" s="26">
        <v>1</v>
      </c>
      <c r="F2687" s="26">
        <v>10</v>
      </c>
      <c r="G2687" s="26">
        <v>60.988239999999998</v>
      </c>
    </row>
    <row r="2688" spans="1:7" ht="15.75" customHeight="1" x14ac:dyDescent="0.2">
      <c r="A2688" s="26" t="s">
        <v>7279</v>
      </c>
      <c r="B2688" s="26" t="s">
        <v>45</v>
      </c>
      <c r="C2688" s="26" t="s">
        <v>7173</v>
      </c>
      <c r="D2688" s="26"/>
      <c r="E2688" s="26">
        <v>1</v>
      </c>
      <c r="F2688" s="26">
        <v>10</v>
      </c>
      <c r="G2688" s="26">
        <v>0.38324999999999998</v>
      </c>
    </row>
    <row r="2689" spans="1:7" ht="15.75" customHeight="1" x14ac:dyDescent="0.2">
      <c r="A2689" s="26" t="s">
        <v>2175</v>
      </c>
      <c r="B2689" s="26" t="s">
        <v>7868</v>
      </c>
      <c r="C2689" s="26" t="s">
        <v>7869</v>
      </c>
      <c r="D2689" s="26"/>
      <c r="E2689" s="26">
        <v>2</v>
      </c>
      <c r="F2689" s="26">
        <v>2</v>
      </c>
      <c r="G2689" s="26">
        <v>83.926542194855628</v>
      </c>
    </row>
    <row r="2690" spans="1:7" ht="15.75" customHeight="1" x14ac:dyDescent="0.2">
      <c r="A2690" s="26" t="s">
        <v>4186</v>
      </c>
      <c r="B2690" s="26" t="s">
        <v>4329</v>
      </c>
      <c r="C2690" s="26" t="s">
        <v>7175</v>
      </c>
      <c r="D2690" s="26"/>
      <c r="E2690" s="26">
        <v>2</v>
      </c>
      <c r="F2690" s="26">
        <v>1</v>
      </c>
      <c r="G2690" s="26">
        <v>384.28123579999999</v>
      </c>
    </row>
    <row r="2691" spans="1:7" ht="15.75" customHeight="1" x14ac:dyDescent="0.2">
      <c r="A2691" s="26" t="s">
        <v>1413</v>
      </c>
      <c r="B2691" s="26" t="s">
        <v>7870</v>
      </c>
      <c r="C2691" s="26" t="s">
        <v>7871</v>
      </c>
      <c r="D2691" s="26"/>
      <c r="E2691" s="26">
        <v>1</v>
      </c>
      <c r="F2691" s="26">
        <v>2</v>
      </c>
      <c r="G2691" s="26">
        <v>67.333333333333329</v>
      </c>
    </row>
    <row r="2692" spans="1:7" ht="15.75" customHeight="1" x14ac:dyDescent="0.2">
      <c r="A2692" s="26" t="s">
        <v>1413</v>
      </c>
      <c r="B2692" s="26" t="s">
        <v>7872</v>
      </c>
      <c r="C2692" s="26" t="s">
        <v>7873</v>
      </c>
      <c r="D2692" s="26"/>
      <c r="E2692" s="26">
        <v>1</v>
      </c>
      <c r="F2692" s="26">
        <v>2</v>
      </c>
      <c r="G2692" s="26">
        <v>50.403180661701867</v>
      </c>
    </row>
    <row r="2693" spans="1:7" ht="15.75" customHeight="1" x14ac:dyDescent="0.2">
      <c r="A2693" s="26" t="s">
        <v>1413</v>
      </c>
      <c r="B2693" s="26" t="s">
        <v>1568</v>
      </c>
      <c r="C2693" s="26" t="s">
        <v>7874</v>
      </c>
      <c r="D2693" s="26"/>
      <c r="E2693" s="26">
        <v>1</v>
      </c>
      <c r="F2693" s="26">
        <v>2</v>
      </c>
      <c r="G2693" s="26">
        <v>302.17471924469947</v>
      </c>
    </row>
    <row r="2694" spans="1:7" ht="15.75" customHeight="1" x14ac:dyDescent="0.2">
      <c r="A2694" s="26" t="s">
        <v>1413</v>
      </c>
      <c r="B2694" s="26" t="s">
        <v>1569</v>
      </c>
      <c r="C2694" s="26" t="s">
        <v>90</v>
      </c>
      <c r="D2694" s="26"/>
      <c r="E2694" s="26">
        <v>1</v>
      </c>
      <c r="F2694" s="26">
        <v>10</v>
      </c>
      <c r="G2694" s="26">
        <v>65.69272681398283</v>
      </c>
    </row>
    <row r="2695" spans="1:7" ht="15.75" customHeight="1" x14ac:dyDescent="0.2">
      <c r="A2695" s="26" t="s">
        <v>1413</v>
      </c>
      <c r="B2695" s="26" t="s">
        <v>1570</v>
      </c>
      <c r="C2695" s="26" t="s">
        <v>7181</v>
      </c>
      <c r="D2695" s="26"/>
      <c r="E2695" s="26">
        <v>1</v>
      </c>
      <c r="F2695" s="26">
        <v>1</v>
      </c>
      <c r="G2695" s="26">
        <v>328.44392723721154</v>
      </c>
    </row>
    <row r="2696" spans="1:7" ht="15.75" customHeight="1" x14ac:dyDescent="0.2">
      <c r="A2696" s="26" t="s">
        <v>1413</v>
      </c>
      <c r="B2696" s="26" t="s">
        <v>1571</v>
      </c>
      <c r="C2696" s="26" t="s">
        <v>7182</v>
      </c>
      <c r="D2696" s="26"/>
      <c r="E2696" s="26">
        <v>1</v>
      </c>
      <c r="F2696" s="26">
        <v>1</v>
      </c>
      <c r="G2696" s="26">
        <v>36.132477760143246</v>
      </c>
    </row>
    <row r="2697" spans="1:7" ht="15.75" customHeight="1" x14ac:dyDescent="0.2">
      <c r="A2697" s="26" t="s">
        <v>1413</v>
      </c>
      <c r="B2697" s="26" t="s">
        <v>1572</v>
      </c>
      <c r="C2697" s="26" t="s">
        <v>7875</v>
      </c>
      <c r="D2697" s="26"/>
      <c r="E2697" s="26">
        <v>1</v>
      </c>
      <c r="F2697" s="26">
        <v>10</v>
      </c>
      <c r="G2697" s="26">
        <v>1.6455205306637364</v>
      </c>
    </row>
    <row r="2698" spans="1:7" ht="15.75" customHeight="1" x14ac:dyDescent="0.2">
      <c r="A2698" s="26" t="s">
        <v>1413</v>
      </c>
      <c r="B2698" s="26" t="s">
        <v>1573</v>
      </c>
      <c r="C2698" s="26" t="s">
        <v>7183</v>
      </c>
      <c r="D2698" s="26"/>
      <c r="E2698" s="26">
        <v>1</v>
      </c>
      <c r="F2698" s="26">
        <v>10</v>
      </c>
      <c r="G2698" s="26">
        <v>91.961934806494924</v>
      </c>
    </row>
    <row r="2699" spans="1:7" ht="15.75" customHeight="1" x14ac:dyDescent="0.2">
      <c r="A2699" s="26" t="s">
        <v>1413</v>
      </c>
      <c r="B2699" s="26" t="s">
        <v>1574</v>
      </c>
      <c r="C2699" s="26" t="s">
        <v>7184</v>
      </c>
      <c r="D2699" s="26"/>
      <c r="E2699" s="26">
        <v>1</v>
      </c>
      <c r="F2699" s="26">
        <v>2</v>
      </c>
      <c r="G2699" s="26">
        <v>134.66664127294183</v>
      </c>
    </row>
    <row r="2700" spans="1:7" ht="15.75" customHeight="1" x14ac:dyDescent="0.2">
      <c r="A2700" s="26" t="s">
        <v>1413</v>
      </c>
      <c r="B2700" s="26" t="s">
        <v>1575</v>
      </c>
      <c r="C2700" s="26" t="s">
        <v>7185</v>
      </c>
      <c r="D2700" s="26"/>
      <c r="E2700" s="26">
        <v>1</v>
      </c>
      <c r="F2700" s="26">
        <v>2</v>
      </c>
      <c r="G2700" s="26">
        <v>34.812119969071745</v>
      </c>
    </row>
    <row r="2701" spans="1:7" ht="15.75" customHeight="1" x14ac:dyDescent="0.2">
      <c r="A2701" s="26" t="s">
        <v>1413</v>
      </c>
      <c r="B2701" s="26" t="s">
        <v>1576</v>
      </c>
      <c r="C2701" s="26" t="s">
        <v>7183</v>
      </c>
      <c r="D2701" s="26"/>
      <c r="E2701" s="26">
        <v>1</v>
      </c>
      <c r="F2701" s="26">
        <v>10</v>
      </c>
      <c r="G2701" s="26">
        <v>15.932974240019535</v>
      </c>
    </row>
    <row r="2702" spans="1:7" ht="15.75" customHeight="1" x14ac:dyDescent="0.2">
      <c r="A2702" s="26" t="s">
        <v>1413</v>
      </c>
      <c r="B2702" s="26" t="s">
        <v>7876</v>
      </c>
      <c r="C2702" s="26" t="s">
        <v>7186</v>
      </c>
      <c r="D2702" s="26"/>
      <c r="E2702" s="26">
        <v>1</v>
      </c>
      <c r="F2702" s="26">
        <v>1</v>
      </c>
      <c r="G2702" s="26">
        <v>59.333333333333336</v>
      </c>
    </row>
    <row r="2703" spans="1:7" ht="15.75" customHeight="1" x14ac:dyDescent="0.2">
      <c r="A2703" s="26" t="s">
        <v>1413</v>
      </c>
      <c r="B2703" s="26" t="s">
        <v>7877</v>
      </c>
      <c r="C2703" s="26" t="s">
        <v>7186</v>
      </c>
      <c r="D2703" s="26"/>
      <c r="E2703" s="26">
        <v>1</v>
      </c>
      <c r="F2703" s="26">
        <v>1</v>
      </c>
      <c r="G2703" s="26">
        <v>111.66876750905465</v>
      </c>
    </row>
    <row r="2704" spans="1:7" ht="15.75" customHeight="1" x14ac:dyDescent="0.2">
      <c r="A2704" s="26" t="s">
        <v>1413</v>
      </c>
      <c r="B2704" s="26" t="s">
        <v>1577</v>
      </c>
      <c r="C2704" s="26" t="s">
        <v>6279</v>
      </c>
      <c r="D2704" s="26"/>
      <c r="E2704" s="26">
        <v>1</v>
      </c>
      <c r="F2704" s="26">
        <v>10</v>
      </c>
      <c r="G2704" s="26">
        <v>19.706832702559719</v>
      </c>
    </row>
    <row r="2705" spans="1:7" ht="15.75" customHeight="1" x14ac:dyDescent="0.2">
      <c r="A2705" s="26" t="s">
        <v>7243</v>
      </c>
      <c r="B2705" s="26" t="s">
        <v>7878</v>
      </c>
      <c r="C2705" s="26" t="s">
        <v>7187</v>
      </c>
      <c r="D2705" s="26"/>
      <c r="E2705" s="26">
        <v>1</v>
      </c>
      <c r="F2705" s="26">
        <v>10</v>
      </c>
      <c r="G2705" s="26">
        <v>53.724967123802365</v>
      </c>
    </row>
    <row r="2706" spans="1:7" ht="15.75" customHeight="1" x14ac:dyDescent="0.2">
      <c r="A2706" s="26" t="s">
        <v>7294</v>
      </c>
      <c r="B2706" s="26" t="s">
        <v>7879</v>
      </c>
      <c r="C2706" s="26" t="s">
        <v>7188</v>
      </c>
      <c r="D2706" s="26"/>
      <c r="E2706" s="26">
        <v>1</v>
      </c>
      <c r="F2706" s="26">
        <v>9</v>
      </c>
      <c r="G2706" s="26">
        <v>29.146307692307694</v>
      </c>
    </row>
    <row r="2707" spans="1:7" ht="15.75" customHeight="1" x14ac:dyDescent="0.2">
      <c r="A2707" s="26" t="s">
        <v>1413</v>
      </c>
      <c r="B2707" s="26" t="s">
        <v>7880</v>
      </c>
      <c r="C2707" s="26" t="s">
        <v>7881</v>
      </c>
      <c r="D2707" s="26"/>
      <c r="E2707" s="26">
        <v>1</v>
      </c>
      <c r="F2707" s="26">
        <v>2</v>
      </c>
      <c r="G2707" s="26">
        <v>64.047206283319085</v>
      </c>
    </row>
    <row r="2708" spans="1:7" ht="15.75" customHeight="1" x14ac:dyDescent="0.2">
      <c r="A2708" s="26" t="s">
        <v>1413</v>
      </c>
      <c r="B2708" s="26" t="s">
        <v>7882</v>
      </c>
      <c r="C2708" s="26" t="s">
        <v>7883</v>
      </c>
      <c r="D2708" s="26"/>
      <c r="E2708" s="26">
        <v>1</v>
      </c>
      <c r="F2708" s="26">
        <v>2</v>
      </c>
      <c r="G2708" s="26">
        <v>238.66666666666666</v>
      </c>
    </row>
    <row r="2709" spans="1:7" ht="15.75" customHeight="1" x14ac:dyDescent="0.2">
      <c r="A2709" s="26" t="s">
        <v>1413</v>
      </c>
      <c r="B2709" s="26" t="s">
        <v>7884</v>
      </c>
      <c r="C2709" s="26" t="s">
        <v>7885</v>
      </c>
      <c r="D2709" s="26"/>
      <c r="E2709" s="26">
        <v>1</v>
      </c>
      <c r="F2709" s="26">
        <v>2</v>
      </c>
      <c r="G2709" s="26">
        <v>59.120498107679154</v>
      </c>
    </row>
    <row r="2710" spans="1:7" ht="15.75" customHeight="1" x14ac:dyDescent="0.2">
      <c r="A2710" s="26" t="s">
        <v>1413</v>
      </c>
      <c r="B2710" s="26" t="s">
        <v>7886</v>
      </c>
      <c r="C2710" s="26" t="s">
        <v>7887</v>
      </c>
      <c r="D2710" s="26"/>
      <c r="E2710" s="26">
        <v>1</v>
      </c>
      <c r="F2710" s="26">
        <v>2</v>
      </c>
      <c r="G2710" s="26">
        <v>390</v>
      </c>
    </row>
    <row r="2711" spans="1:7" ht="15.75" customHeight="1" x14ac:dyDescent="0.2">
      <c r="A2711" s="26" t="s">
        <v>7407</v>
      </c>
      <c r="B2711" s="26" t="s">
        <v>7888</v>
      </c>
      <c r="C2711" s="26">
        <v>0</v>
      </c>
      <c r="D2711" s="26"/>
      <c r="E2711" s="26"/>
      <c r="F2711" s="26">
        <v>0</v>
      </c>
      <c r="G2711" s="26">
        <v>0.77766599999999997</v>
      </c>
    </row>
    <row r="2712" spans="1:7" ht="15.75" customHeight="1" x14ac:dyDescent="0.2">
      <c r="A2712" s="26" t="s">
        <v>2408</v>
      </c>
      <c r="B2712" s="26" t="s">
        <v>7889</v>
      </c>
      <c r="C2712" s="26" t="s">
        <v>7890</v>
      </c>
      <c r="D2712" s="26"/>
      <c r="E2712" s="26">
        <v>1</v>
      </c>
      <c r="F2712" s="26">
        <v>10</v>
      </c>
      <c r="G2712" s="26">
        <v>6.4439229999999998</v>
      </c>
    </row>
    <row r="2713" spans="1:7" ht="15.75" customHeight="1" x14ac:dyDescent="0.2">
      <c r="A2713" s="26" t="s">
        <v>4186</v>
      </c>
      <c r="B2713" s="26" t="s">
        <v>4334</v>
      </c>
      <c r="C2713" s="26" t="s">
        <v>7891</v>
      </c>
      <c r="D2713" s="26"/>
      <c r="E2713" s="26">
        <v>1</v>
      </c>
      <c r="F2713" s="26">
        <v>1</v>
      </c>
      <c r="G2713" s="26">
        <v>314.4119202</v>
      </c>
    </row>
    <row r="2714" spans="1:7" ht="15.75" customHeight="1" x14ac:dyDescent="0.2">
      <c r="A2714" s="26" t="s">
        <v>1413</v>
      </c>
      <c r="B2714" s="26" t="s">
        <v>7892</v>
      </c>
      <c r="C2714" s="26" t="s">
        <v>7893</v>
      </c>
      <c r="D2714" s="26"/>
      <c r="E2714" s="26">
        <v>1</v>
      </c>
      <c r="F2714" s="26">
        <v>2</v>
      </c>
      <c r="G2714" s="26">
        <v>45.325715215887357</v>
      </c>
    </row>
    <row r="2715" spans="1:7" ht="15.75" customHeight="1" x14ac:dyDescent="0.2">
      <c r="A2715" s="26" t="s">
        <v>1609</v>
      </c>
      <c r="B2715" s="26" t="s">
        <v>1617</v>
      </c>
      <c r="C2715" s="26" t="s">
        <v>7197</v>
      </c>
      <c r="D2715" s="26"/>
      <c r="E2715" s="26">
        <v>1</v>
      </c>
      <c r="F2715" s="26">
        <v>2</v>
      </c>
      <c r="G2715" s="26">
        <v>2.1386440677966103</v>
      </c>
    </row>
    <row r="2716" spans="1:7" ht="15.75" customHeight="1" x14ac:dyDescent="0.2">
      <c r="A2716" s="26" t="s">
        <v>1413</v>
      </c>
      <c r="B2716" s="26" t="s">
        <v>1588</v>
      </c>
      <c r="C2716" s="26" t="s">
        <v>7199</v>
      </c>
      <c r="D2716" s="26"/>
      <c r="E2716" s="26">
        <v>1</v>
      </c>
      <c r="F2716" s="26">
        <v>1</v>
      </c>
      <c r="G2716" s="26">
        <v>49.2670817563993</v>
      </c>
    </row>
    <row r="2717" spans="1:7" ht="15.75" customHeight="1" x14ac:dyDescent="0.2">
      <c r="A2717" s="26" t="s">
        <v>1413</v>
      </c>
      <c r="B2717" s="26" t="s">
        <v>1590</v>
      </c>
      <c r="C2717" s="26" t="s">
        <v>7201</v>
      </c>
      <c r="D2717" s="26"/>
      <c r="E2717" s="26">
        <v>1</v>
      </c>
      <c r="F2717" s="26">
        <v>1</v>
      </c>
      <c r="G2717" s="26">
        <v>19.706832702559719</v>
      </c>
    </row>
    <row r="2718" spans="1:7" ht="15.75" customHeight="1" x14ac:dyDescent="0.2">
      <c r="A2718" s="26" t="s">
        <v>1413</v>
      </c>
      <c r="B2718" s="26" t="s">
        <v>1594</v>
      </c>
      <c r="C2718" s="26" t="s">
        <v>7204</v>
      </c>
      <c r="D2718" s="26"/>
      <c r="E2718" s="26">
        <v>1</v>
      </c>
      <c r="F2718" s="26">
        <v>2</v>
      </c>
      <c r="G2718" s="26">
        <v>39.413665405119438</v>
      </c>
    </row>
    <row r="2719" spans="1:7" ht="15.75" customHeight="1" x14ac:dyDescent="0.2">
      <c r="A2719" s="26" t="s">
        <v>1413</v>
      </c>
      <c r="B2719" s="26" t="s">
        <v>1595</v>
      </c>
      <c r="C2719" s="26" t="s">
        <v>7205</v>
      </c>
      <c r="D2719" s="26"/>
      <c r="E2719" s="26">
        <v>1</v>
      </c>
      <c r="F2719" s="26">
        <v>2</v>
      </c>
      <c r="G2719" s="26">
        <v>59.120498107679154</v>
      </c>
    </row>
    <row r="2720" spans="1:7" ht="15.75" customHeight="1" x14ac:dyDescent="0.2">
      <c r="A2720" s="26" t="s">
        <v>1413</v>
      </c>
      <c r="B2720" s="26" t="s">
        <v>1598</v>
      </c>
      <c r="C2720" s="26" t="s">
        <v>7207</v>
      </c>
      <c r="D2720" s="26"/>
      <c r="E2720" s="26">
        <v>1</v>
      </c>
      <c r="F2720" s="26">
        <v>10</v>
      </c>
      <c r="G2720" s="26">
        <v>19.706832702559719</v>
      </c>
    </row>
    <row r="2721" spans="1:7" ht="15.75" customHeight="1" x14ac:dyDescent="0.2">
      <c r="A2721" s="26" t="s">
        <v>7243</v>
      </c>
      <c r="B2721" s="26" t="s">
        <v>7894</v>
      </c>
      <c r="C2721" s="26" t="s">
        <v>7214</v>
      </c>
      <c r="D2721" s="26"/>
      <c r="E2721" s="26">
        <v>1</v>
      </c>
      <c r="F2721" s="26">
        <v>10</v>
      </c>
      <c r="G2721" s="26">
        <v>39.08058020868787</v>
      </c>
    </row>
    <row r="2722" spans="1:7" ht="15.75" customHeight="1" x14ac:dyDescent="0.2">
      <c r="A2722" s="26" t="s">
        <v>7733</v>
      </c>
      <c r="B2722" s="26" t="s">
        <v>1055</v>
      </c>
      <c r="C2722" s="26" t="s">
        <v>7895</v>
      </c>
      <c r="D2722" s="26"/>
      <c r="E2722" s="26">
        <v>1</v>
      </c>
      <c r="F2722" s="26">
        <v>10</v>
      </c>
      <c r="G2722" s="26">
        <v>1.2816250481695568</v>
      </c>
    </row>
    <row r="2723" spans="1:7" ht="15.75" customHeight="1" x14ac:dyDescent="0.2">
      <c r="A2723" s="26" t="s">
        <v>7269</v>
      </c>
      <c r="B2723" s="26" t="s">
        <v>7896</v>
      </c>
      <c r="C2723" s="26" t="s">
        <v>7218</v>
      </c>
      <c r="D2723" s="26"/>
      <c r="E2723" s="26">
        <v>1</v>
      </c>
      <c r="F2723" s="26">
        <v>13</v>
      </c>
      <c r="G2723" s="26">
        <v>156.58866536049973</v>
      </c>
    </row>
    <row r="2724" spans="1:7" ht="15.75" customHeight="1" x14ac:dyDescent="0.2">
      <c r="A2724" s="26" t="s">
        <v>7240</v>
      </c>
      <c r="B2724" s="26" t="s">
        <v>7897</v>
      </c>
      <c r="C2724" s="26" t="s">
        <v>5960</v>
      </c>
      <c r="D2724" s="26"/>
      <c r="E2724" s="26">
        <v>1</v>
      </c>
      <c r="F2724" s="26">
        <v>10</v>
      </c>
      <c r="G2724" s="26">
        <v>0.77238202014069457</v>
      </c>
    </row>
    <row r="2725" spans="1:7" ht="15.75" customHeight="1" x14ac:dyDescent="0.2">
      <c r="A2725" s="26" t="s">
        <v>7240</v>
      </c>
      <c r="B2725" s="26" t="s">
        <v>7898</v>
      </c>
      <c r="C2725" s="26" t="s">
        <v>7899</v>
      </c>
      <c r="D2725" s="26"/>
      <c r="E2725" s="26">
        <v>1</v>
      </c>
      <c r="F2725" s="26">
        <v>10</v>
      </c>
      <c r="G2725" s="26">
        <v>102.9756641036048</v>
      </c>
    </row>
    <row r="2726" spans="1:7" ht="15.75" customHeight="1" x14ac:dyDescent="0.2">
      <c r="A2726" s="26" t="s">
        <v>7243</v>
      </c>
      <c r="B2726" s="26" t="s">
        <v>7226</v>
      </c>
      <c r="C2726" s="26" t="s">
        <v>5465</v>
      </c>
      <c r="D2726" s="26"/>
      <c r="E2726" s="26">
        <v>1</v>
      </c>
      <c r="F2726" s="26">
        <v>10</v>
      </c>
      <c r="G2726" s="26">
        <v>175.97716751953931</v>
      </c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3.1640625" customWidth="1"/>
    <col min="2" max="2" width="6.6640625" customWidth="1"/>
    <col min="3" max="3" width="13.6640625" customWidth="1"/>
    <col min="4" max="4" width="19.83203125" customWidth="1"/>
    <col min="5" max="5" width="11.1640625" customWidth="1"/>
    <col min="6" max="6" width="5.83203125" customWidth="1"/>
    <col min="7" max="7" width="13.6640625" customWidth="1"/>
    <col min="8" max="11" width="8" customWidth="1"/>
    <col min="12" max="13" width="9.33203125" customWidth="1"/>
    <col min="14" max="14" width="35.6640625" customWidth="1"/>
    <col min="15" max="15" width="13.6640625" customWidth="1"/>
    <col min="16" max="16" width="8" customWidth="1"/>
    <col min="17" max="17" width="26.83203125" customWidth="1"/>
    <col min="18" max="26" width="8" customWidth="1"/>
  </cols>
  <sheetData>
    <row r="1" spans="1:26" ht="15.75" customHeight="1" x14ac:dyDescent="0.2">
      <c r="A1" s="1"/>
      <c r="B1" s="2" t="s">
        <v>0</v>
      </c>
      <c r="C1" s="3"/>
      <c r="D1" s="4"/>
      <c r="E1" s="5"/>
      <c r="F1" s="6"/>
      <c r="G1" s="7"/>
      <c r="H1" s="6"/>
      <c r="I1" s="6"/>
      <c r="J1" s="3"/>
      <c r="K1" s="3"/>
      <c r="L1" s="6"/>
      <c r="M1" s="6"/>
      <c r="N1" s="8"/>
      <c r="O1" s="6"/>
      <c r="P1" s="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2">
      <c r="A2" s="1"/>
      <c r="B2" s="10" t="s">
        <v>1</v>
      </c>
      <c r="C2" s="11"/>
      <c r="D2" s="11"/>
      <c r="E2" s="12"/>
      <c r="F2" s="13"/>
      <c r="G2" s="7"/>
      <c r="H2" s="6"/>
      <c r="I2" s="6"/>
      <c r="J2" s="3"/>
      <c r="K2" s="3"/>
      <c r="L2" s="6"/>
      <c r="M2" s="6"/>
      <c r="N2" s="8"/>
      <c r="O2" s="6"/>
      <c r="P2" s="9"/>
      <c r="Q2" s="1">
        <f>183+4599</f>
        <v>4782</v>
      </c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1"/>
      <c r="B3" s="27" t="s">
        <v>2</v>
      </c>
      <c r="C3" s="28" t="s">
        <v>3</v>
      </c>
      <c r="D3" s="29" t="s">
        <v>4</v>
      </c>
      <c r="E3" s="30" t="s">
        <v>5</v>
      </c>
      <c r="F3" s="27" t="s">
        <v>6</v>
      </c>
      <c r="G3" s="31" t="s">
        <v>7</v>
      </c>
      <c r="H3" s="27" t="s">
        <v>8</v>
      </c>
      <c r="I3" s="27" t="s">
        <v>9</v>
      </c>
      <c r="J3" s="28" t="s">
        <v>10</v>
      </c>
      <c r="K3" s="28" t="s">
        <v>10</v>
      </c>
      <c r="L3" s="27" t="s">
        <v>11</v>
      </c>
      <c r="M3" s="27" t="s">
        <v>12</v>
      </c>
      <c r="N3" s="32" t="s">
        <v>13</v>
      </c>
      <c r="O3" s="33" t="s">
        <v>14</v>
      </c>
      <c r="P3" s="27"/>
      <c r="Q3" s="8"/>
      <c r="R3" s="8"/>
      <c r="S3" s="8"/>
      <c r="T3" s="8"/>
      <c r="U3" s="8"/>
      <c r="V3" s="1"/>
      <c r="W3" s="1"/>
      <c r="X3" s="1"/>
      <c r="Y3" s="1"/>
      <c r="Z3" s="1"/>
    </row>
    <row r="4" spans="1:26" ht="15.75" customHeight="1" x14ac:dyDescent="0.2">
      <c r="A4" s="9"/>
      <c r="B4" s="34">
        <v>12</v>
      </c>
      <c r="C4" s="35" t="s">
        <v>334</v>
      </c>
      <c r="D4" s="36" t="s">
        <v>357</v>
      </c>
      <c r="E4" s="37"/>
      <c r="F4" s="38">
        <v>2003</v>
      </c>
      <c r="G4" s="39"/>
      <c r="H4" s="38">
        <v>1</v>
      </c>
      <c r="I4" s="38">
        <v>7</v>
      </c>
      <c r="J4" s="35" t="s">
        <v>18</v>
      </c>
      <c r="K4" s="35"/>
      <c r="L4" s="38">
        <v>4</v>
      </c>
      <c r="M4" s="38"/>
      <c r="N4" s="40" t="s">
        <v>358</v>
      </c>
      <c r="O4" s="38"/>
      <c r="P4" s="41"/>
      <c r="Q4" s="1"/>
      <c r="R4" s="1"/>
      <c r="S4" s="1"/>
      <c r="T4" s="1"/>
      <c r="U4" s="8"/>
      <c r="V4" s="1"/>
      <c r="W4" s="1"/>
      <c r="X4" s="1"/>
      <c r="Y4" s="1"/>
      <c r="Z4" s="1"/>
    </row>
    <row r="5" spans="1:26" ht="15.75" customHeight="1" x14ac:dyDescent="0.2">
      <c r="A5" s="9"/>
      <c r="B5" s="34">
        <v>12</v>
      </c>
      <c r="C5" s="35" t="s">
        <v>334</v>
      </c>
      <c r="D5" s="36" t="s">
        <v>359</v>
      </c>
      <c r="E5" s="37"/>
      <c r="F5" s="38">
        <v>2003</v>
      </c>
      <c r="G5" s="39"/>
      <c r="H5" s="38">
        <v>1</v>
      </c>
      <c r="I5" s="38">
        <v>7</v>
      </c>
      <c r="J5" s="35" t="s">
        <v>18</v>
      </c>
      <c r="K5" s="35"/>
      <c r="L5" s="38">
        <v>4</v>
      </c>
      <c r="M5" s="38"/>
      <c r="N5" s="40" t="s">
        <v>358</v>
      </c>
      <c r="O5" s="38"/>
      <c r="P5" s="41"/>
      <c r="Q5" s="1"/>
      <c r="R5" s="1"/>
      <c r="S5" s="1"/>
      <c r="T5" s="1"/>
      <c r="U5" s="8"/>
      <c r="V5" s="1"/>
      <c r="W5" s="1"/>
      <c r="X5" s="1"/>
      <c r="Y5" s="1"/>
      <c r="Z5" s="1"/>
    </row>
    <row r="6" spans="1:26" ht="15.75" customHeight="1" x14ac:dyDescent="0.2">
      <c r="A6" s="9"/>
      <c r="B6" s="34">
        <v>12</v>
      </c>
      <c r="C6" s="35" t="s">
        <v>334</v>
      </c>
      <c r="D6" s="36" t="s">
        <v>376</v>
      </c>
      <c r="E6" s="37"/>
      <c r="F6" s="38">
        <v>2005</v>
      </c>
      <c r="G6" s="39"/>
      <c r="H6" s="38">
        <v>1</v>
      </c>
      <c r="I6" s="38">
        <v>7</v>
      </c>
      <c r="J6" s="35" t="s">
        <v>18</v>
      </c>
      <c r="K6" s="35"/>
      <c r="L6" s="38">
        <v>0</v>
      </c>
      <c r="M6" s="38"/>
      <c r="N6" s="40" t="s">
        <v>377</v>
      </c>
      <c r="O6" s="38"/>
      <c r="P6" s="41"/>
      <c r="Q6" s="1"/>
      <c r="R6" s="1"/>
      <c r="S6" s="1"/>
      <c r="T6" s="1"/>
      <c r="U6" s="8"/>
      <c r="V6" s="1"/>
      <c r="W6" s="1"/>
      <c r="X6" s="1"/>
      <c r="Y6" s="1"/>
      <c r="Z6" s="1"/>
    </row>
    <row r="7" spans="1:26" ht="15.75" customHeight="1" x14ac:dyDescent="0.2">
      <c r="A7" s="9"/>
      <c r="B7" s="41">
        <v>15</v>
      </c>
      <c r="C7" s="42" t="s">
        <v>901</v>
      </c>
      <c r="D7" s="42" t="s">
        <v>909</v>
      </c>
      <c r="E7" s="42"/>
      <c r="F7" s="41">
        <v>2001</v>
      </c>
      <c r="G7" s="42"/>
      <c r="H7" s="43">
        <v>1</v>
      </c>
      <c r="I7" s="41">
        <v>7</v>
      </c>
      <c r="J7" s="44"/>
      <c r="K7" s="44"/>
      <c r="L7" s="41">
        <v>0</v>
      </c>
      <c r="M7" s="41"/>
      <c r="N7" s="42"/>
      <c r="O7" s="42"/>
      <c r="P7" s="4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9"/>
      <c r="B8" s="41">
        <v>15</v>
      </c>
      <c r="C8" s="42" t="s">
        <v>914</v>
      </c>
      <c r="D8" s="42" t="s">
        <v>921</v>
      </c>
      <c r="E8" s="42"/>
      <c r="F8" s="41">
        <v>2001</v>
      </c>
      <c r="G8" s="42"/>
      <c r="H8" s="41">
        <v>1</v>
      </c>
      <c r="I8" s="41">
        <v>7</v>
      </c>
      <c r="J8" s="44" t="s">
        <v>35</v>
      </c>
      <c r="K8" s="44"/>
      <c r="L8" s="41">
        <v>2</v>
      </c>
      <c r="M8" s="41"/>
      <c r="N8" s="42"/>
      <c r="O8" s="42"/>
      <c r="P8" s="4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">
      <c r="A9" s="9"/>
      <c r="B9" s="41">
        <v>11</v>
      </c>
      <c r="C9" s="35" t="s">
        <v>2175</v>
      </c>
      <c r="D9" s="45" t="s">
        <v>2208</v>
      </c>
      <c r="E9" s="46"/>
      <c r="F9" s="47">
        <v>1994</v>
      </c>
      <c r="G9" s="48" t="s">
        <v>2209</v>
      </c>
      <c r="H9" s="38">
        <v>1</v>
      </c>
      <c r="I9" s="49">
        <v>7</v>
      </c>
      <c r="J9" s="35" t="s">
        <v>774</v>
      </c>
      <c r="K9" s="35"/>
      <c r="L9" s="38">
        <v>10</v>
      </c>
      <c r="M9" s="38">
        <v>2</v>
      </c>
      <c r="N9" s="40"/>
      <c r="O9" s="38"/>
      <c r="P9" s="4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9"/>
      <c r="B10" s="41">
        <v>11</v>
      </c>
      <c r="C10" s="35" t="s">
        <v>2175</v>
      </c>
      <c r="D10" s="45" t="s">
        <v>2216</v>
      </c>
      <c r="E10" s="46"/>
      <c r="F10" s="47">
        <v>1995</v>
      </c>
      <c r="G10" s="48" t="s">
        <v>2209</v>
      </c>
      <c r="H10" s="38">
        <v>1</v>
      </c>
      <c r="I10" s="49">
        <v>7</v>
      </c>
      <c r="J10" s="35" t="s">
        <v>774</v>
      </c>
      <c r="K10" s="35"/>
      <c r="L10" s="27">
        <v>10</v>
      </c>
      <c r="M10" s="38">
        <v>2</v>
      </c>
      <c r="N10" s="40"/>
      <c r="O10" s="38"/>
      <c r="P10" s="4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9"/>
      <c r="B11" s="41">
        <v>11</v>
      </c>
      <c r="C11" s="35" t="s">
        <v>2175</v>
      </c>
      <c r="D11" s="36" t="s">
        <v>2224</v>
      </c>
      <c r="E11" s="37"/>
      <c r="F11" s="38">
        <v>2007</v>
      </c>
      <c r="G11" s="39"/>
      <c r="H11" s="38">
        <v>1</v>
      </c>
      <c r="I11" s="38">
        <v>7</v>
      </c>
      <c r="J11" s="35" t="s">
        <v>774</v>
      </c>
      <c r="K11" s="35"/>
      <c r="L11" s="38">
        <v>2</v>
      </c>
      <c r="M11" s="38"/>
      <c r="N11" s="50" t="s">
        <v>2225</v>
      </c>
      <c r="O11" s="38"/>
      <c r="P11" s="4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9"/>
      <c r="B12" s="41">
        <v>11</v>
      </c>
      <c r="C12" s="35" t="s">
        <v>2175</v>
      </c>
      <c r="D12" s="45" t="s">
        <v>2244</v>
      </c>
      <c r="E12" s="46"/>
      <c r="F12" s="47">
        <v>1999</v>
      </c>
      <c r="G12" s="48" t="s">
        <v>2209</v>
      </c>
      <c r="H12" s="38">
        <v>1</v>
      </c>
      <c r="I12" s="49">
        <v>7</v>
      </c>
      <c r="J12" s="35" t="s">
        <v>774</v>
      </c>
      <c r="K12" s="35"/>
      <c r="L12" s="38">
        <v>2</v>
      </c>
      <c r="M12" s="38"/>
      <c r="N12" s="40"/>
      <c r="O12" s="38"/>
      <c r="P12" s="4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9"/>
      <c r="B13" s="41">
        <v>11</v>
      </c>
      <c r="C13" s="35" t="s">
        <v>2175</v>
      </c>
      <c r="D13" s="45" t="s">
        <v>2255</v>
      </c>
      <c r="E13" s="46"/>
      <c r="F13" s="47">
        <v>1999</v>
      </c>
      <c r="G13" s="48" t="s">
        <v>2256</v>
      </c>
      <c r="H13" s="38">
        <v>1</v>
      </c>
      <c r="I13" s="49">
        <v>7</v>
      </c>
      <c r="J13" s="35" t="s">
        <v>252</v>
      </c>
      <c r="K13" s="35"/>
      <c r="L13" s="38">
        <v>2</v>
      </c>
      <c r="M13" s="38"/>
      <c r="N13" s="40"/>
      <c r="O13" s="38"/>
      <c r="P13" s="4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9"/>
      <c r="B14" s="41">
        <v>11</v>
      </c>
      <c r="C14" s="35" t="s">
        <v>2175</v>
      </c>
      <c r="D14" s="51" t="s">
        <v>2257</v>
      </c>
      <c r="E14" s="52"/>
      <c r="F14" s="49">
        <v>2010</v>
      </c>
      <c r="G14" s="48" t="s">
        <v>2209</v>
      </c>
      <c r="H14" s="38">
        <v>1</v>
      </c>
      <c r="I14" s="49">
        <v>7</v>
      </c>
      <c r="J14" s="35" t="s">
        <v>774</v>
      </c>
      <c r="K14" s="35"/>
      <c r="L14" s="38">
        <v>10</v>
      </c>
      <c r="M14" s="38">
        <v>2</v>
      </c>
      <c r="N14" s="40"/>
      <c r="O14" s="38"/>
      <c r="P14" s="4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9"/>
      <c r="B15" s="41">
        <v>11</v>
      </c>
      <c r="C15" s="35" t="s">
        <v>2175</v>
      </c>
      <c r="D15" s="51" t="s">
        <v>2260</v>
      </c>
      <c r="E15" s="52"/>
      <c r="F15" s="49">
        <v>2008</v>
      </c>
      <c r="G15" s="48" t="s">
        <v>2209</v>
      </c>
      <c r="H15" s="38">
        <v>1</v>
      </c>
      <c r="I15" s="49">
        <v>7</v>
      </c>
      <c r="J15" s="35" t="s">
        <v>774</v>
      </c>
      <c r="K15" s="35"/>
      <c r="L15" s="38">
        <v>1</v>
      </c>
      <c r="M15" s="38"/>
      <c r="N15" s="40"/>
      <c r="O15" s="38"/>
      <c r="P15" s="4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9"/>
      <c r="B16" s="41">
        <v>11</v>
      </c>
      <c r="C16" s="35" t="s">
        <v>2175</v>
      </c>
      <c r="D16" s="36" t="s">
        <v>2261</v>
      </c>
      <c r="E16" s="37" t="s">
        <v>2262</v>
      </c>
      <c r="F16" s="38">
        <v>2005</v>
      </c>
      <c r="G16" s="39"/>
      <c r="H16" s="38">
        <v>1</v>
      </c>
      <c r="I16" s="38">
        <v>7</v>
      </c>
      <c r="J16" s="35" t="s">
        <v>774</v>
      </c>
      <c r="K16" s="35"/>
      <c r="L16" s="38">
        <v>2</v>
      </c>
      <c r="M16" s="38"/>
      <c r="N16" s="40"/>
      <c r="O16" s="38"/>
      <c r="P16" s="4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9"/>
      <c r="B17" s="41">
        <v>11</v>
      </c>
      <c r="C17" s="35" t="s">
        <v>2175</v>
      </c>
      <c r="D17" s="51" t="s">
        <v>2350</v>
      </c>
      <c r="E17" s="52"/>
      <c r="F17" s="49">
        <v>2007</v>
      </c>
      <c r="G17" s="48" t="s">
        <v>2256</v>
      </c>
      <c r="H17" s="38">
        <v>1</v>
      </c>
      <c r="I17" s="49">
        <v>7</v>
      </c>
      <c r="J17" s="35" t="s">
        <v>924</v>
      </c>
      <c r="K17" s="35"/>
      <c r="L17" s="38">
        <v>0</v>
      </c>
      <c r="M17" s="38"/>
      <c r="N17" s="40"/>
      <c r="O17" s="38"/>
      <c r="P17" s="4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9"/>
      <c r="B18" s="41">
        <v>11</v>
      </c>
      <c r="C18" s="35" t="s">
        <v>2175</v>
      </c>
      <c r="D18" s="51" t="s">
        <v>2353</v>
      </c>
      <c r="E18" s="53"/>
      <c r="F18" s="49">
        <v>2008</v>
      </c>
      <c r="G18" s="48" t="s">
        <v>2256</v>
      </c>
      <c r="H18" s="38">
        <v>1</v>
      </c>
      <c r="I18" s="49">
        <v>7</v>
      </c>
      <c r="J18" s="35" t="s">
        <v>924</v>
      </c>
      <c r="K18" s="35"/>
      <c r="L18" s="38">
        <v>2</v>
      </c>
      <c r="M18" s="38"/>
      <c r="N18" s="40"/>
      <c r="O18" s="38"/>
      <c r="P18" s="4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9"/>
      <c r="B19" s="41">
        <v>11</v>
      </c>
      <c r="C19" s="35" t="s">
        <v>2175</v>
      </c>
      <c r="D19" s="45" t="s">
        <v>2364</v>
      </c>
      <c r="E19" s="46" t="s">
        <v>2365</v>
      </c>
      <c r="F19" s="47">
        <v>1995</v>
      </c>
      <c r="G19" s="48" t="s">
        <v>2256</v>
      </c>
      <c r="H19" s="38">
        <v>1</v>
      </c>
      <c r="I19" s="49">
        <v>7</v>
      </c>
      <c r="J19" s="35" t="s">
        <v>774</v>
      </c>
      <c r="K19" s="35"/>
      <c r="L19" s="38">
        <v>1</v>
      </c>
      <c r="M19" s="38"/>
      <c r="N19" s="40" t="s">
        <v>2366</v>
      </c>
      <c r="O19" s="38"/>
      <c r="P19" s="4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9"/>
      <c r="B20" s="41">
        <v>11</v>
      </c>
      <c r="C20" s="35" t="s">
        <v>2175</v>
      </c>
      <c r="D20" s="51" t="s">
        <v>2384</v>
      </c>
      <c r="E20" s="52"/>
      <c r="F20" s="49">
        <v>2010</v>
      </c>
      <c r="G20" s="48" t="s">
        <v>2385</v>
      </c>
      <c r="H20" s="38">
        <v>1</v>
      </c>
      <c r="I20" s="49">
        <v>7</v>
      </c>
      <c r="J20" s="35" t="s">
        <v>774</v>
      </c>
      <c r="K20" s="35"/>
      <c r="L20" s="38">
        <v>10</v>
      </c>
      <c r="M20" s="38">
        <v>2</v>
      </c>
      <c r="N20" s="40"/>
      <c r="O20" s="38"/>
      <c r="P20" s="4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">
      <c r="A21" s="9"/>
      <c r="B21" s="41">
        <v>11</v>
      </c>
      <c r="C21" s="35" t="s">
        <v>2175</v>
      </c>
      <c r="D21" s="51" t="s">
        <v>2392</v>
      </c>
      <c r="E21" s="52"/>
      <c r="F21" s="49">
        <v>2013</v>
      </c>
      <c r="G21" s="48" t="s">
        <v>2393</v>
      </c>
      <c r="H21" s="38">
        <v>2</v>
      </c>
      <c r="I21" s="49">
        <v>7</v>
      </c>
      <c r="J21" s="35"/>
      <c r="K21" s="35"/>
      <c r="L21" s="38">
        <v>0</v>
      </c>
      <c r="M21" s="38"/>
      <c r="N21" s="40"/>
      <c r="O21" s="38"/>
      <c r="P21" s="4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">
      <c r="A22" s="9"/>
      <c r="B22" s="41">
        <v>11</v>
      </c>
      <c r="C22" s="35" t="s">
        <v>2175</v>
      </c>
      <c r="D22" s="51" t="s">
        <v>2394</v>
      </c>
      <c r="E22" s="52"/>
      <c r="F22" s="49">
        <v>2013</v>
      </c>
      <c r="G22" s="48" t="s">
        <v>2393</v>
      </c>
      <c r="H22" s="38">
        <v>2</v>
      </c>
      <c r="I22" s="49">
        <v>7</v>
      </c>
      <c r="J22" s="35"/>
      <c r="K22" s="35"/>
      <c r="L22" s="38">
        <v>0</v>
      </c>
      <c r="M22" s="38"/>
      <c r="N22" s="40"/>
      <c r="O22" s="38"/>
      <c r="P22" s="4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">
      <c r="A23" s="9"/>
      <c r="B23" s="41">
        <v>11</v>
      </c>
      <c r="C23" s="35" t="s">
        <v>2175</v>
      </c>
      <c r="D23" s="51" t="s">
        <v>2395</v>
      </c>
      <c r="E23" s="52"/>
      <c r="F23" s="49">
        <v>2014</v>
      </c>
      <c r="G23" s="48" t="s">
        <v>2192</v>
      </c>
      <c r="H23" s="38">
        <v>1</v>
      </c>
      <c r="I23" s="49">
        <v>7</v>
      </c>
      <c r="J23" s="35" t="s">
        <v>774</v>
      </c>
      <c r="K23" s="35"/>
      <c r="L23" s="38">
        <v>0</v>
      </c>
      <c r="M23" s="38"/>
      <c r="N23" s="40"/>
      <c r="O23" s="38"/>
      <c r="P23" s="4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">
      <c r="A24" s="9"/>
      <c r="B24" s="41">
        <v>11</v>
      </c>
      <c r="C24" s="35" t="s">
        <v>2175</v>
      </c>
      <c r="D24" s="51" t="s">
        <v>2396</v>
      </c>
      <c r="E24" s="52"/>
      <c r="F24" s="49">
        <v>2010</v>
      </c>
      <c r="G24" s="48" t="s">
        <v>2256</v>
      </c>
      <c r="H24" s="38">
        <v>1</v>
      </c>
      <c r="I24" s="49">
        <v>7</v>
      </c>
      <c r="J24" s="35" t="s">
        <v>774</v>
      </c>
      <c r="K24" s="35"/>
      <c r="L24" s="38">
        <v>2</v>
      </c>
      <c r="M24" s="38"/>
      <c r="N24" s="40"/>
      <c r="O24" s="38"/>
      <c r="P24" s="4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A25" s="9"/>
      <c r="B25" s="41">
        <v>11</v>
      </c>
      <c r="C25" s="35" t="s">
        <v>2175</v>
      </c>
      <c r="D25" s="36" t="s">
        <v>2398</v>
      </c>
      <c r="E25" s="37"/>
      <c r="F25" s="38">
        <v>2006</v>
      </c>
      <c r="G25" s="54" t="s">
        <v>2399</v>
      </c>
      <c r="H25" s="38">
        <v>1</v>
      </c>
      <c r="I25" s="38">
        <v>7</v>
      </c>
      <c r="J25" s="35" t="s">
        <v>296</v>
      </c>
      <c r="K25" s="35"/>
      <c r="L25" s="38">
        <v>1</v>
      </c>
      <c r="M25" s="38"/>
      <c r="N25" s="40"/>
      <c r="O25" s="38"/>
      <c r="P25" s="4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A26" s="9"/>
      <c r="B26" s="41">
        <v>16</v>
      </c>
      <c r="C26" s="35" t="s">
        <v>2093</v>
      </c>
      <c r="D26" s="36" t="s">
        <v>2096</v>
      </c>
      <c r="E26" s="37"/>
      <c r="F26" s="38">
        <v>2000</v>
      </c>
      <c r="G26" s="39"/>
      <c r="H26" s="38">
        <v>1</v>
      </c>
      <c r="I26" s="38">
        <v>7</v>
      </c>
      <c r="J26" s="35" t="s">
        <v>240</v>
      </c>
      <c r="K26" s="35"/>
      <c r="L26" s="38">
        <v>10</v>
      </c>
      <c r="M26" s="38">
        <v>2</v>
      </c>
      <c r="N26" s="40" t="s">
        <v>2097</v>
      </c>
      <c r="O26" s="38"/>
      <c r="P26" s="4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A27" s="9"/>
      <c r="B27" s="41">
        <v>14</v>
      </c>
      <c r="C27" s="36" t="s">
        <v>47</v>
      </c>
      <c r="D27" s="55" t="s">
        <v>62</v>
      </c>
      <c r="E27" s="56"/>
      <c r="F27" s="38">
        <v>2012</v>
      </c>
      <c r="G27" s="39" t="s">
        <v>17</v>
      </c>
      <c r="H27" s="38">
        <v>1</v>
      </c>
      <c r="I27" s="38">
        <v>7</v>
      </c>
      <c r="J27" s="35" t="s">
        <v>48</v>
      </c>
      <c r="K27" s="35"/>
      <c r="L27" s="38">
        <v>10</v>
      </c>
      <c r="M27" s="38">
        <v>1</v>
      </c>
      <c r="N27" s="40" t="s">
        <v>63</v>
      </c>
      <c r="O27" s="38"/>
      <c r="P27" s="38"/>
      <c r="Q27" s="8"/>
      <c r="R27" s="8"/>
      <c r="S27" s="8"/>
      <c r="T27" s="8"/>
      <c r="U27" s="1"/>
      <c r="V27" s="1"/>
      <c r="W27" s="1"/>
      <c r="X27" s="1"/>
      <c r="Y27" s="1"/>
      <c r="Z27" s="1"/>
    </row>
    <row r="28" spans="1:26" ht="15.75" customHeight="1" x14ac:dyDescent="0.2">
      <c r="A28" s="9"/>
      <c r="B28" s="41">
        <v>14</v>
      </c>
      <c r="C28" s="36" t="s">
        <v>47</v>
      </c>
      <c r="D28" s="36" t="s">
        <v>64</v>
      </c>
      <c r="E28" s="37"/>
      <c r="F28" s="57">
        <v>2007</v>
      </c>
      <c r="G28" s="39" t="s">
        <v>54</v>
      </c>
      <c r="H28" s="38">
        <v>1</v>
      </c>
      <c r="I28" s="38">
        <v>7</v>
      </c>
      <c r="J28" s="35" t="s">
        <v>18</v>
      </c>
      <c r="K28" s="35" t="s">
        <v>65</v>
      </c>
      <c r="L28" s="38">
        <v>10</v>
      </c>
      <c r="M28" s="38"/>
      <c r="N28" s="40"/>
      <c r="O28" s="38"/>
      <c r="P28" s="38"/>
      <c r="Q28" s="8"/>
      <c r="R28" s="8"/>
      <c r="S28" s="8"/>
      <c r="T28" s="8"/>
      <c r="U28" s="1"/>
      <c r="V28" s="1"/>
      <c r="W28" s="1"/>
      <c r="X28" s="1"/>
      <c r="Y28" s="1"/>
      <c r="Z28" s="1"/>
    </row>
    <row r="29" spans="1:26" ht="15.75" customHeight="1" x14ac:dyDescent="0.2">
      <c r="A29" s="9"/>
      <c r="B29" s="41">
        <v>14</v>
      </c>
      <c r="C29" s="36" t="s">
        <v>47</v>
      </c>
      <c r="D29" s="36" t="s">
        <v>94</v>
      </c>
      <c r="E29" s="37"/>
      <c r="F29" s="57">
        <v>2007</v>
      </c>
      <c r="G29" s="39"/>
      <c r="H29" s="38">
        <v>1</v>
      </c>
      <c r="I29" s="38">
        <v>7</v>
      </c>
      <c r="J29" s="35" t="s">
        <v>65</v>
      </c>
      <c r="K29" s="35" t="s">
        <v>18</v>
      </c>
      <c r="L29" s="38">
        <v>10</v>
      </c>
      <c r="M29" s="38"/>
      <c r="N29" s="40"/>
      <c r="O29" s="38"/>
      <c r="P29" s="38"/>
      <c r="Q29" s="8"/>
      <c r="R29" s="8"/>
      <c r="S29" s="8"/>
      <c r="T29" s="8"/>
      <c r="U29" s="1"/>
      <c r="V29" s="1"/>
      <c r="W29" s="1"/>
      <c r="X29" s="1"/>
      <c r="Y29" s="1"/>
      <c r="Z29" s="1"/>
    </row>
    <row r="30" spans="1:26" ht="15.75" customHeight="1" x14ac:dyDescent="0.25">
      <c r="A30" s="9"/>
      <c r="B30" s="41">
        <v>14</v>
      </c>
      <c r="C30" s="36" t="s">
        <v>47</v>
      </c>
      <c r="D30" s="58" t="s">
        <v>107</v>
      </c>
      <c r="E30" s="59"/>
      <c r="F30" s="38">
        <v>2002</v>
      </c>
      <c r="G30" s="39"/>
      <c r="H30" s="38">
        <v>1</v>
      </c>
      <c r="I30" s="38">
        <v>7</v>
      </c>
      <c r="J30" s="35" t="s">
        <v>48</v>
      </c>
      <c r="K30" s="35"/>
      <c r="L30" s="38">
        <v>0</v>
      </c>
      <c r="M30" s="38"/>
      <c r="N30" s="40" t="s">
        <v>108</v>
      </c>
      <c r="O30" s="38"/>
      <c r="P30" s="38"/>
      <c r="Q30" s="8"/>
      <c r="R30" s="8"/>
      <c r="S30" s="8"/>
      <c r="T30" s="8"/>
      <c r="U30" s="1"/>
      <c r="V30" s="1"/>
      <c r="W30" s="1"/>
      <c r="X30" s="1"/>
      <c r="Y30" s="1"/>
      <c r="Z30" s="1"/>
    </row>
    <row r="31" spans="1:26" ht="15.75" customHeight="1" x14ac:dyDescent="0.25">
      <c r="A31" s="9"/>
      <c r="B31" s="41">
        <v>14</v>
      </c>
      <c r="C31" s="36" t="s">
        <v>47</v>
      </c>
      <c r="D31" s="58" t="s">
        <v>123</v>
      </c>
      <c r="E31" s="59"/>
      <c r="F31" s="38">
        <v>2002</v>
      </c>
      <c r="G31" s="39"/>
      <c r="H31" s="38">
        <v>1</v>
      </c>
      <c r="I31" s="38">
        <v>7</v>
      </c>
      <c r="J31" s="35" t="s">
        <v>48</v>
      </c>
      <c r="K31" s="35"/>
      <c r="L31" s="38">
        <v>0</v>
      </c>
      <c r="M31" s="38"/>
      <c r="N31" s="40" t="s">
        <v>108</v>
      </c>
      <c r="O31" s="38"/>
      <c r="P31" s="38"/>
      <c r="Q31" s="8"/>
      <c r="R31" s="8"/>
      <c r="S31" s="8"/>
      <c r="T31" s="8"/>
      <c r="U31" s="1"/>
      <c r="V31" s="1"/>
      <c r="W31" s="1"/>
      <c r="X31" s="1"/>
      <c r="Y31" s="1"/>
      <c r="Z31" s="1"/>
    </row>
    <row r="32" spans="1:26" ht="15.75" customHeight="1" x14ac:dyDescent="0.2">
      <c r="A32" s="9"/>
      <c r="B32" s="41">
        <v>14</v>
      </c>
      <c r="C32" s="36" t="s">
        <v>47</v>
      </c>
      <c r="D32" s="55" t="s">
        <v>137</v>
      </c>
      <c r="E32" s="56"/>
      <c r="F32" s="38">
        <v>2013</v>
      </c>
      <c r="G32" s="39" t="s">
        <v>17</v>
      </c>
      <c r="H32" s="38">
        <v>1</v>
      </c>
      <c r="I32" s="38">
        <v>7</v>
      </c>
      <c r="J32" s="35" t="s">
        <v>48</v>
      </c>
      <c r="K32" s="35"/>
      <c r="L32" s="38">
        <v>10</v>
      </c>
      <c r="M32" s="38">
        <v>2</v>
      </c>
      <c r="N32" s="40" t="s">
        <v>63</v>
      </c>
      <c r="O32" s="38"/>
      <c r="P32" s="38"/>
      <c r="Q32" s="8"/>
      <c r="R32" s="8"/>
      <c r="S32" s="8"/>
      <c r="T32" s="8"/>
      <c r="U32" s="1"/>
      <c r="V32" s="1"/>
      <c r="W32" s="1"/>
      <c r="X32" s="1"/>
      <c r="Y32" s="1"/>
      <c r="Z32" s="1"/>
    </row>
    <row r="33" spans="1:26" ht="15.75" customHeight="1" x14ac:dyDescent="0.2">
      <c r="A33" s="9"/>
      <c r="B33" s="41">
        <v>11</v>
      </c>
      <c r="C33" s="35" t="s">
        <v>2982</v>
      </c>
      <c r="D33" s="60" t="s">
        <v>2986</v>
      </c>
      <c r="E33" s="61"/>
      <c r="F33" s="27">
        <v>2010</v>
      </c>
      <c r="G33" s="39"/>
      <c r="H33" s="38">
        <v>2</v>
      </c>
      <c r="I33" s="38">
        <v>7</v>
      </c>
      <c r="J33" s="28" t="s">
        <v>51</v>
      </c>
      <c r="K33" s="35"/>
      <c r="L33" s="38">
        <v>0</v>
      </c>
      <c r="M33" s="38"/>
      <c r="N33" s="62"/>
      <c r="O33" s="38"/>
      <c r="P33" s="4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A34" s="9"/>
      <c r="B34" s="41">
        <v>11</v>
      </c>
      <c r="C34" s="35" t="s">
        <v>2982</v>
      </c>
      <c r="D34" s="60" t="s">
        <v>2988</v>
      </c>
      <c r="E34" s="61"/>
      <c r="F34" s="38">
        <v>2005</v>
      </c>
      <c r="G34" s="39"/>
      <c r="H34" s="38">
        <v>2</v>
      </c>
      <c r="I34" s="38">
        <v>7</v>
      </c>
      <c r="J34" s="28" t="s">
        <v>51</v>
      </c>
      <c r="K34" s="35"/>
      <c r="L34" s="38">
        <v>0</v>
      </c>
      <c r="M34" s="38"/>
      <c r="N34" s="62"/>
      <c r="O34" s="38"/>
      <c r="P34" s="4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A35" s="9"/>
      <c r="B35" s="41">
        <v>11</v>
      </c>
      <c r="C35" s="35" t="s">
        <v>2982</v>
      </c>
      <c r="D35" s="60" t="s">
        <v>2993</v>
      </c>
      <c r="E35" s="61"/>
      <c r="F35" s="38">
        <v>2010</v>
      </c>
      <c r="G35" s="39"/>
      <c r="H35" s="38">
        <v>2</v>
      </c>
      <c r="I35" s="38">
        <v>7</v>
      </c>
      <c r="J35" s="28" t="s">
        <v>51</v>
      </c>
      <c r="K35" s="35"/>
      <c r="L35" s="38">
        <v>0</v>
      </c>
      <c r="M35" s="38"/>
      <c r="N35" s="62"/>
      <c r="O35" s="38"/>
      <c r="P35" s="4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A36" s="9"/>
      <c r="B36" s="41">
        <v>11</v>
      </c>
      <c r="C36" s="35" t="s">
        <v>2982</v>
      </c>
      <c r="D36" s="60" t="s">
        <v>3008</v>
      </c>
      <c r="E36" s="61"/>
      <c r="F36" s="38">
        <v>2004</v>
      </c>
      <c r="G36" s="39"/>
      <c r="H36" s="38">
        <v>2</v>
      </c>
      <c r="I36" s="38">
        <v>7</v>
      </c>
      <c r="J36" s="28" t="s">
        <v>51</v>
      </c>
      <c r="K36" s="35"/>
      <c r="L36" s="38">
        <v>0</v>
      </c>
      <c r="M36" s="38"/>
      <c r="N36" s="62"/>
      <c r="O36" s="38"/>
      <c r="P36" s="4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A37" s="9"/>
      <c r="B37" s="41">
        <v>11</v>
      </c>
      <c r="C37" s="35" t="s">
        <v>2982</v>
      </c>
      <c r="D37" s="60" t="s">
        <v>3009</v>
      </c>
      <c r="E37" s="61"/>
      <c r="F37" s="38">
        <v>1995</v>
      </c>
      <c r="G37" s="39"/>
      <c r="H37" s="38">
        <v>2</v>
      </c>
      <c r="I37" s="38">
        <v>7</v>
      </c>
      <c r="J37" s="28" t="s">
        <v>51</v>
      </c>
      <c r="K37" s="35"/>
      <c r="L37" s="38">
        <v>2</v>
      </c>
      <c r="M37" s="38"/>
      <c r="N37" s="62"/>
      <c r="O37" s="38"/>
      <c r="P37" s="4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A38" s="9"/>
      <c r="B38" s="41">
        <v>11</v>
      </c>
      <c r="C38" s="35" t="s">
        <v>2982</v>
      </c>
      <c r="D38" s="60" t="s">
        <v>3018</v>
      </c>
      <c r="E38" s="61"/>
      <c r="F38" s="38">
        <v>2003</v>
      </c>
      <c r="G38" s="39"/>
      <c r="H38" s="38">
        <v>2</v>
      </c>
      <c r="I38" s="38">
        <v>7</v>
      </c>
      <c r="J38" s="28" t="s">
        <v>51</v>
      </c>
      <c r="K38" s="35"/>
      <c r="L38" s="38">
        <v>0</v>
      </c>
      <c r="M38" s="38"/>
      <c r="N38" s="62"/>
      <c r="O38" s="38"/>
      <c r="P38" s="4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A39" s="9"/>
      <c r="B39" s="41">
        <v>11</v>
      </c>
      <c r="C39" s="35" t="s">
        <v>2982</v>
      </c>
      <c r="D39" s="60" t="s">
        <v>3040</v>
      </c>
      <c r="E39" s="61"/>
      <c r="F39" s="38">
        <v>2007</v>
      </c>
      <c r="G39" s="39"/>
      <c r="H39" s="38">
        <v>2</v>
      </c>
      <c r="I39" s="38">
        <v>7</v>
      </c>
      <c r="J39" s="28" t="s">
        <v>51</v>
      </c>
      <c r="K39" s="35"/>
      <c r="L39" s="38">
        <v>0</v>
      </c>
      <c r="M39" s="38"/>
      <c r="N39" s="62"/>
      <c r="O39" s="38"/>
      <c r="P39" s="4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A40" s="9"/>
      <c r="B40" s="41">
        <v>11</v>
      </c>
      <c r="C40" s="35" t="s">
        <v>2982</v>
      </c>
      <c r="D40" s="60" t="s">
        <v>3044</v>
      </c>
      <c r="E40" s="61"/>
      <c r="F40" s="38">
        <v>1998</v>
      </c>
      <c r="G40" s="39"/>
      <c r="H40" s="38">
        <v>2</v>
      </c>
      <c r="I40" s="38">
        <v>7</v>
      </c>
      <c r="J40" s="28" t="s">
        <v>51</v>
      </c>
      <c r="K40" s="35"/>
      <c r="L40" s="38">
        <v>0</v>
      </c>
      <c r="M40" s="38"/>
      <c r="N40" s="62"/>
      <c r="O40" s="38"/>
      <c r="P40" s="4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9"/>
      <c r="B41" s="41">
        <v>11</v>
      </c>
      <c r="C41" s="35" t="s">
        <v>2982</v>
      </c>
      <c r="D41" s="60" t="s">
        <v>3047</v>
      </c>
      <c r="E41" s="61"/>
      <c r="F41" s="38">
        <v>2007</v>
      </c>
      <c r="G41" s="39"/>
      <c r="H41" s="38">
        <v>2</v>
      </c>
      <c r="I41" s="38">
        <v>7</v>
      </c>
      <c r="J41" s="28" t="s">
        <v>51</v>
      </c>
      <c r="K41" s="35"/>
      <c r="L41" s="38">
        <v>4</v>
      </c>
      <c r="M41" s="38"/>
      <c r="N41" s="62"/>
      <c r="O41" s="38"/>
      <c r="P41" s="4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9"/>
      <c r="B42" s="41">
        <v>11</v>
      </c>
      <c r="C42" s="35" t="s">
        <v>2982</v>
      </c>
      <c r="D42" s="60" t="s">
        <v>3057</v>
      </c>
      <c r="E42" s="61"/>
      <c r="F42" s="38">
        <v>2003</v>
      </c>
      <c r="G42" s="39"/>
      <c r="H42" s="38">
        <v>2</v>
      </c>
      <c r="I42" s="38">
        <v>7</v>
      </c>
      <c r="J42" s="28" t="s">
        <v>51</v>
      </c>
      <c r="K42" s="35"/>
      <c r="L42" s="38">
        <v>0</v>
      </c>
      <c r="M42" s="38"/>
      <c r="N42" s="62"/>
      <c r="O42" s="38"/>
      <c r="P42" s="4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9"/>
      <c r="B43" s="41">
        <v>11</v>
      </c>
      <c r="C43" s="35" t="s">
        <v>2982</v>
      </c>
      <c r="D43" s="60" t="s">
        <v>3071</v>
      </c>
      <c r="E43" s="61"/>
      <c r="F43" s="38">
        <v>1997</v>
      </c>
      <c r="G43" s="39"/>
      <c r="H43" s="38">
        <v>2</v>
      </c>
      <c r="I43" s="38">
        <v>7</v>
      </c>
      <c r="J43" s="28" t="s">
        <v>51</v>
      </c>
      <c r="K43" s="35"/>
      <c r="L43" s="38">
        <v>0</v>
      </c>
      <c r="M43" s="38"/>
      <c r="N43" s="62"/>
      <c r="O43" s="38"/>
      <c r="P43" s="4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9"/>
      <c r="B44" s="41">
        <v>11</v>
      </c>
      <c r="C44" s="35" t="s">
        <v>2982</v>
      </c>
      <c r="D44" s="60" t="s">
        <v>3075</v>
      </c>
      <c r="E44" s="61"/>
      <c r="F44" s="38">
        <v>1997</v>
      </c>
      <c r="G44" s="39"/>
      <c r="H44" s="38">
        <v>2</v>
      </c>
      <c r="I44" s="38">
        <v>7</v>
      </c>
      <c r="J44" s="28" t="s">
        <v>51</v>
      </c>
      <c r="K44" s="35"/>
      <c r="L44" s="38">
        <v>4</v>
      </c>
      <c r="M44" s="38"/>
      <c r="N44" s="62"/>
      <c r="O44" s="38"/>
      <c r="P44" s="4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9"/>
      <c r="B45" s="41">
        <v>11</v>
      </c>
      <c r="C45" s="35" t="s">
        <v>2982</v>
      </c>
      <c r="D45" s="60" t="s">
        <v>3082</v>
      </c>
      <c r="E45" s="61"/>
      <c r="F45" s="38">
        <v>2012</v>
      </c>
      <c r="G45" s="39"/>
      <c r="H45" s="38">
        <v>2</v>
      </c>
      <c r="I45" s="38">
        <v>7</v>
      </c>
      <c r="J45" s="28" t="s">
        <v>51</v>
      </c>
      <c r="K45" s="35"/>
      <c r="L45" s="38">
        <v>0</v>
      </c>
      <c r="M45" s="38"/>
      <c r="N45" s="62"/>
      <c r="O45" s="38"/>
      <c r="P45" s="4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9"/>
      <c r="B46" s="41">
        <v>11</v>
      </c>
      <c r="C46" s="35" t="s">
        <v>2982</v>
      </c>
      <c r="D46" s="60" t="s">
        <v>3110</v>
      </c>
      <c r="E46" s="61"/>
      <c r="F46" s="38">
        <v>1999</v>
      </c>
      <c r="G46" s="39"/>
      <c r="H46" s="38">
        <v>2</v>
      </c>
      <c r="I46" s="38">
        <v>7</v>
      </c>
      <c r="J46" s="28" t="s">
        <v>51</v>
      </c>
      <c r="K46" s="35"/>
      <c r="L46" s="38">
        <v>4</v>
      </c>
      <c r="M46" s="38"/>
      <c r="N46" s="62"/>
      <c r="O46" s="38"/>
      <c r="P46" s="4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9"/>
      <c r="B47" s="41">
        <v>11</v>
      </c>
      <c r="C47" s="35" t="s">
        <v>2982</v>
      </c>
      <c r="D47" s="60" t="s">
        <v>3115</v>
      </c>
      <c r="E47" s="61"/>
      <c r="F47" s="27">
        <v>2004</v>
      </c>
      <c r="G47" s="39"/>
      <c r="H47" s="38">
        <v>2</v>
      </c>
      <c r="I47" s="38">
        <v>7</v>
      </c>
      <c r="J47" s="28" t="s">
        <v>51</v>
      </c>
      <c r="K47" s="35"/>
      <c r="L47" s="38">
        <v>2</v>
      </c>
      <c r="M47" s="38"/>
      <c r="N47" s="62"/>
      <c r="O47" s="38"/>
      <c r="P47" s="4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9"/>
      <c r="B48" s="41">
        <v>11</v>
      </c>
      <c r="C48" s="35" t="s">
        <v>2982</v>
      </c>
      <c r="D48" s="60" t="s">
        <v>3120</v>
      </c>
      <c r="E48" s="61"/>
      <c r="F48" s="38">
        <v>2012</v>
      </c>
      <c r="G48" s="39"/>
      <c r="H48" s="38">
        <v>2</v>
      </c>
      <c r="I48" s="38">
        <v>7</v>
      </c>
      <c r="J48" s="28" t="s">
        <v>51</v>
      </c>
      <c r="K48" s="35"/>
      <c r="L48" s="38">
        <v>0</v>
      </c>
      <c r="M48" s="38"/>
      <c r="N48" s="62"/>
      <c r="O48" s="38"/>
      <c r="P48" s="4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9"/>
      <c r="B49" s="41">
        <v>11</v>
      </c>
      <c r="C49" s="35" t="s">
        <v>2982</v>
      </c>
      <c r="D49" s="60" t="s">
        <v>3122</v>
      </c>
      <c r="E49" s="61"/>
      <c r="F49" s="38">
        <v>2012</v>
      </c>
      <c r="G49" s="39"/>
      <c r="H49" s="38">
        <v>2</v>
      </c>
      <c r="I49" s="38">
        <v>7</v>
      </c>
      <c r="J49" s="28" t="s">
        <v>51</v>
      </c>
      <c r="K49" s="35"/>
      <c r="L49" s="38">
        <v>0</v>
      </c>
      <c r="M49" s="38"/>
      <c r="N49" s="62"/>
      <c r="O49" s="38"/>
      <c r="P49" s="4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9"/>
      <c r="B50" s="41">
        <v>11</v>
      </c>
      <c r="C50" s="35" t="s">
        <v>2982</v>
      </c>
      <c r="D50" s="60" t="s">
        <v>3126</v>
      </c>
      <c r="E50" s="61"/>
      <c r="F50" s="38">
        <v>2012</v>
      </c>
      <c r="G50" s="39"/>
      <c r="H50" s="38">
        <v>2</v>
      </c>
      <c r="I50" s="38">
        <v>7</v>
      </c>
      <c r="J50" s="28" t="s">
        <v>51</v>
      </c>
      <c r="K50" s="35"/>
      <c r="L50" s="38">
        <v>0</v>
      </c>
      <c r="M50" s="38"/>
      <c r="N50" s="62"/>
      <c r="O50" s="38"/>
      <c r="P50" s="4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9"/>
      <c r="B51" s="41">
        <v>11</v>
      </c>
      <c r="C51" s="35" t="s">
        <v>2982</v>
      </c>
      <c r="D51" s="60" t="s">
        <v>3130</v>
      </c>
      <c r="E51" s="61"/>
      <c r="F51" s="38">
        <v>1999</v>
      </c>
      <c r="G51" s="39"/>
      <c r="H51" s="38">
        <v>2</v>
      </c>
      <c r="I51" s="38">
        <v>7</v>
      </c>
      <c r="J51" s="28" t="s">
        <v>51</v>
      </c>
      <c r="K51" s="35"/>
      <c r="L51" s="38">
        <v>4</v>
      </c>
      <c r="M51" s="38"/>
      <c r="N51" s="62"/>
      <c r="O51" s="38"/>
      <c r="P51" s="4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9"/>
      <c r="B52" s="41">
        <v>11</v>
      </c>
      <c r="C52" s="35" t="s">
        <v>2982</v>
      </c>
      <c r="D52" s="60" t="s">
        <v>3132</v>
      </c>
      <c r="E52" s="61"/>
      <c r="F52" s="38">
        <v>2004</v>
      </c>
      <c r="G52" s="39"/>
      <c r="H52" s="38">
        <v>2</v>
      </c>
      <c r="I52" s="38">
        <v>7</v>
      </c>
      <c r="J52" s="28" t="s">
        <v>51</v>
      </c>
      <c r="K52" s="35"/>
      <c r="L52" s="38">
        <v>4</v>
      </c>
      <c r="M52" s="38"/>
      <c r="N52" s="62"/>
      <c r="O52" s="38"/>
      <c r="P52" s="4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9"/>
      <c r="B53" s="41">
        <v>11</v>
      </c>
      <c r="C53" s="35" t="s">
        <v>2982</v>
      </c>
      <c r="D53" s="60" t="s">
        <v>3137</v>
      </c>
      <c r="E53" s="61"/>
      <c r="F53" s="38">
        <v>1999</v>
      </c>
      <c r="G53" s="39"/>
      <c r="H53" s="38">
        <v>2</v>
      </c>
      <c r="I53" s="38">
        <v>7</v>
      </c>
      <c r="J53" s="28" t="s">
        <v>51</v>
      </c>
      <c r="K53" s="35"/>
      <c r="L53" s="38">
        <v>0</v>
      </c>
      <c r="M53" s="38"/>
      <c r="N53" s="62"/>
      <c r="O53" s="38"/>
      <c r="P53" s="4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9"/>
      <c r="B54" s="41">
        <v>11</v>
      </c>
      <c r="C54" s="35" t="s">
        <v>2982</v>
      </c>
      <c r="D54" s="60" t="s">
        <v>3140</v>
      </c>
      <c r="E54" s="61"/>
      <c r="F54" s="38">
        <v>1999</v>
      </c>
      <c r="G54" s="39"/>
      <c r="H54" s="38">
        <v>2</v>
      </c>
      <c r="I54" s="38">
        <v>7</v>
      </c>
      <c r="J54" s="28" t="s">
        <v>51</v>
      </c>
      <c r="K54" s="35"/>
      <c r="L54" s="38">
        <v>0</v>
      </c>
      <c r="M54" s="38"/>
      <c r="N54" s="62"/>
      <c r="O54" s="38"/>
      <c r="P54" s="4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9"/>
      <c r="B55" s="41">
        <v>11</v>
      </c>
      <c r="C55" s="35" t="s">
        <v>2982</v>
      </c>
      <c r="D55" s="60" t="s">
        <v>3141</v>
      </c>
      <c r="E55" s="61"/>
      <c r="F55" s="38">
        <v>2007</v>
      </c>
      <c r="G55" s="39"/>
      <c r="H55" s="38">
        <v>2</v>
      </c>
      <c r="I55" s="38">
        <v>7</v>
      </c>
      <c r="J55" s="28" t="s">
        <v>51</v>
      </c>
      <c r="K55" s="35"/>
      <c r="L55" s="38">
        <v>0</v>
      </c>
      <c r="M55" s="38"/>
      <c r="N55" s="62"/>
      <c r="O55" s="38"/>
      <c r="P55" s="4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9"/>
      <c r="B56" s="41">
        <v>11</v>
      </c>
      <c r="C56" s="35" t="s">
        <v>2982</v>
      </c>
      <c r="D56" s="60" t="s">
        <v>3148</v>
      </c>
      <c r="E56" s="61"/>
      <c r="F56" s="38">
        <v>2007</v>
      </c>
      <c r="G56" s="39"/>
      <c r="H56" s="38">
        <v>2</v>
      </c>
      <c r="I56" s="38">
        <v>7</v>
      </c>
      <c r="J56" s="28" t="s">
        <v>51</v>
      </c>
      <c r="K56" s="35"/>
      <c r="L56" s="38">
        <v>0</v>
      </c>
      <c r="M56" s="38"/>
      <c r="N56" s="62"/>
      <c r="O56" s="38"/>
      <c r="P56" s="4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9"/>
      <c r="B57" s="41">
        <v>11</v>
      </c>
      <c r="C57" s="35" t="s">
        <v>2982</v>
      </c>
      <c r="D57" s="63" t="s">
        <v>3149</v>
      </c>
      <c r="E57" s="64"/>
      <c r="F57" s="38">
        <v>2007</v>
      </c>
      <c r="G57" s="39"/>
      <c r="H57" s="38">
        <v>2</v>
      </c>
      <c r="I57" s="38">
        <v>7</v>
      </c>
      <c r="J57" s="28" t="s">
        <v>51</v>
      </c>
      <c r="K57" s="35"/>
      <c r="L57" s="38">
        <v>0</v>
      </c>
      <c r="M57" s="38"/>
      <c r="N57" s="62"/>
      <c r="O57" s="38"/>
      <c r="P57" s="4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9"/>
      <c r="B58" s="41">
        <v>11</v>
      </c>
      <c r="C58" s="35" t="s">
        <v>2982</v>
      </c>
      <c r="D58" s="60" t="s">
        <v>3151</v>
      </c>
      <c r="E58" s="61"/>
      <c r="F58" s="38">
        <v>2013</v>
      </c>
      <c r="G58" s="39"/>
      <c r="H58" s="38">
        <v>2</v>
      </c>
      <c r="I58" s="38">
        <v>7</v>
      </c>
      <c r="J58" s="28" t="s">
        <v>51</v>
      </c>
      <c r="K58" s="35"/>
      <c r="L58" s="38">
        <v>0</v>
      </c>
      <c r="M58" s="38"/>
      <c r="N58" s="62"/>
      <c r="O58" s="38"/>
      <c r="P58" s="4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9"/>
      <c r="B59" s="41">
        <v>11</v>
      </c>
      <c r="C59" s="35" t="s">
        <v>2982</v>
      </c>
      <c r="D59" s="60" t="s">
        <v>3168</v>
      </c>
      <c r="E59" s="61"/>
      <c r="F59" s="38">
        <v>1998</v>
      </c>
      <c r="G59" s="39"/>
      <c r="H59" s="38">
        <v>2</v>
      </c>
      <c r="I59" s="38">
        <v>7</v>
      </c>
      <c r="J59" s="28" t="s">
        <v>51</v>
      </c>
      <c r="K59" s="35"/>
      <c r="L59" s="38">
        <v>4</v>
      </c>
      <c r="M59" s="38"/>
      <c r="N59" s="62"/>
      <c r="O59" s="38"/>
      <c r="P59" s="4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9"/>
      <c r="B60" s="41">
        <v>11</v>
      </c>
      <c r="C60" s="35" t="s">
        <v>2982</v>
      </c>
      <c r="D60" s="60" t="s">
        <v>3169</v>
      </c>
      <c r="E60" s="61"/>
      <c r="F60" s="38">
        <v>2008</v>
      </c>
      <c r="G60" s="39"/>
      <c r="H60" s="38">
        <v>2</v>
      </c>
      <c r="I60" s="27">
        <v>7</v>
      </c>
      <c r="J60" s="35" t="s">
        <v>924</v>
      </c>
      <c r="K60" s="35" t="s">
        <v>252</v>
      </c>
      <c r="L60" s="38">
        <v>2</v>
      </c>
      <c r="M60" s="38"/>
      <c r="N60" s="62"/>
      <c r="O60" s="38"/>
      <c r="P60" s="4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9"/>
      <c r="B61" s="41">
        <v>11</v>
      </c>
      <c r="C61" s="35" t="s">
        <v>2982</v>
      </c>
      <c r="D61" s="60" t="s">
        <v>3174</v>
      </c>
      <c r="E61" s="61"/>
      <c r="F61" s="38">
        <v>2003</v>
      </c>
      <c r="G61" s="39"/>
      <c r="H61" s="38">
        <v>2</v>
      </c>
      <c r="I61" s="38">
        <v>7</v>
      </c>
      <c r="J61" s="28" t="s">
        <v>51</v>
      </c>
      <c r="K61" s="35"/>
      <c r="L61" s="38">
        <v>0</v>
      </c>
      <c r="M61" s="38"/>
      <c r="N61" s="62"/>
      <c r="O61" s="38"/>
      <c r="P61" s="4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9"/>
      <c r="B62" s="41">
        <v>11</v>
      </c>
      <c r="C62" s="35" t="s">
        <v>2982</v>
      </c>
      <c r="D62" s="60" t="s">
        <v>3192</v>
      </c>
      <c r="E62" s="61"/>
      <c r="F62" s="38">
        <v>1998</v>
      </c>
      <c r="G62" s="39"/>
      <c r="H62" s="38">
        <v>2</v>
      </c>
      <c r="I62" s="38">
        <v>7</v>
      </c>
      <c r="J62" s="28" t="s">
        <v>51</v>
      </c>
      <c r="K62" s="35"/>
      <c r="L62" s="38">
        <v>0</v>
      </c>
      <c r="M62" s="38"/>
      <c r="N62" s="62"/>
      <c r="O62" s="38"/>
      <c r="P62" s="4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9"/>
      <c r="B63" s="41">
        <v>11</v>
      </c>
      <c r="C63" s="35" t="s">
        <v>2982</v>
      </c>
      <c r="D63" s="60" t="s">
        <v>3197</v>
      </c>
      <c r="E63" s="61"/>
      <c r="F63" s="38">
        <v>2003</v>
      </c>
      <c r="G63" s="39"/>
      <c r="H63" s="38">
        <v>2</v>
      </c>
      <c r="I63" s="38">
        <v>7</v>
      </c>
      <c r="J63" s="28" t="s">
        <v>51</v>
      </c>
      <c r="K63" s="35"/>
      <c r="L63" s="38">
        <v>0</v>
      </c>
      <c r="M63" s="38"/>
      <c r="N63" s="62"/>
      <c r="O63" s="38"/>
      <c r="P63" s="4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9"/>
      <c r="B64" s="41">
        <v>11</v>
      </c>
      <c r="C64" s="35" t="s">
        <v>2982</v>
      </c>
      <c r="D64" s="60" t="s">
        <v>3213</v>
      </c>
      <c r="E64" s="61"/>
      <c r="F64" s="38">
        <v>1998</v>
      </c>
      <c r="G64" s="39"/>
      <c r="H64" s="38">
        <v>2</v>
      </c>
      <c r="I64" s="38">
        <v>7</v>
      </c>
      <c r="J64" s="28" t="s">
        <v>51</v>
      </c>
      <c r="K64" s="35"/>
      <c r="L64" s="38">
        <v>0</v>
      </c>
      <c r="M64" s="38"/>
      <c r="N64" s="62"/>
      <c r="O64" s="38"/>
      <c r="P64" s="4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9"/>
      <c r="B65" s="41">
        <v>11</v>
      </c>
      <c r="C65" s="35" t="s">
        <v>2982</v>
      </c>
      <c r="D65" s="60" t="s">
        <v>3215</v>
      </c>
      <c r="E65" s="61"/>
      <c r="F65" s="38">
        <v>2013</v>
      </c>
      <c r="G65" s="39"/>
      <c r="H65" s="38">
        <v>2</v>
      </c>
      <c r="I65" s="27">
        <v>7</v>
      </c>
      <c r="J65" s="35" t="s">
        <v>924</v>
      </c>
      <c r="K65" s="35" t="s">
        <v>252</v>
      </c>
      <c r="L65" s="38">
        <v>0</v>
      </c>
      <c r="M65" s="38"/>
      <c r="N65" s="62"/>
      <c r="O65" s="38"/>
      <c r="P65" s="4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9"/>
      <c r="B66" s="41">
        <v>11</v>
      </c>
      <c r="C66" s="35" t="s">
        <v>2982</v>
      </c>
      <c r="D66" s="60" t="s">
        <v>3216</v>
      </c>
      <c r="E66" s="61"/>
      <c r="F66" s="38">
        <v>2008</v>
      </c>
      <c r="G66" s="39"/>
      <c r="H66" s="38">
        <v>2</v>
      </c>
      <c r="I66" s="38">
        <v>7</v>
      </c>
      <c r="J66" s="28" t="s">
        <v>51</v>
      </c>
      <c r="K66" s="35"/>
      <c r="L66" s="38">
        <v>0</v>
      </c>
      <c r="M66" s="38"/>
      <c r="N66" s="62"/>
      <c r="O66" s="38"/>
      <c r="P66" s="4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9"/>
      <c r="B67" s="41">
        <v>11</v>
      </c>
      <c r="C67" s="35" t="s">
        <v>2982</v>
      </c>
      <c r="D67" s="60" t="s">
        <v>3217</v>
      </c>
      <c r="E67" s="61"/>
      <c r="F67" s="38">
        <v>2013</v>
      </c>
      <c r="G67" s="39"/>
      <c r="H67" s="38">
        <v>2</v>
      </c>
      <c r="I67" s="38">
        <v>7</v>
      </c>
      <c r="J67" s="28" t="s">
        <v>51</v>
      </c>
      <c r="K67" s="35"/>
      <c r="L67" s="38">
        <v>0</v>
      </c>
      <c r="M67" s="38"/>
      <c r="N67" s="62"/>
      <c r="O67" s="38"/>
      <c r="P67" s="4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9"/>
      <c r="B68" s="41">
        <v>11</v>
      </c>
      <c r="C68" s="35" t="s">
        <v>2982</v>
      </c>
      <c r="D68" s="60" t="s">
        <v>3224</v>
      </c>
      <c r="E68" s="61"/>
      <c r="F68" s="38">
        <v>2007</v>
      </c>
      <c r="G68" s="39"/>
      <c r="H68" s="38">
        <v>2</v>
      </c>
      <c r="I68" s="38">
        <v>7</v>
      </c>
      <c r="J68" s="28" t="s">
        <v>51</v>
      </c>
      <c r="K68" s="35"/>
      <c r="L68" s="38">
        <v>0</v>
      </c>
      <c r="M68" s="38"/>
      <c r="N68" s="62"/>
      <c r="O68" s="38"/>
      <c r="P68" s="4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9"/>
      <c r="B69" s="41">
        <v>11</v>
      </c>
      <c r="C69" s="35" t="s">
        <v>2982</v>
      </c>
      <c r="D69" s="60" t="s">
        <v>3227</v>
      </c>
      <c r="E69" s="61"/>
      <c r="F69" s="38">
        <v>2013</v>
      </c>
      <c r="G69" s="39"/>
      <c r="H69" s="38">
        <v>2</v>
      </c>
      <c r="I69" s="38">
        <v>7</v>
      </c>
      <c r="J69" s="28" t="s">
        <v>51</v>
      </c>
      <c r="K69" s="35"/>
      <c r="L69" s="38">
        <v>0</v>
      </c>
      <c r="M69" s="38"/>
      <c r="N69" s="62"/>
      <c r="O69" s="38"/>
      <c r="P69" s="4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9"/>
      <c r="B70" s="41">
        <v>11</v>
      </c>
      <c r="C70" s="35" t="s">
        <v>2982</v>
      </c>
      <c r="D70" s="60" t="s">
        <v>3230</v>
      </c>
      <c r="E70" s="61"/>
      <c r="F70" s="38">
        <v>2005</v>
      </c>
      <c r="G70" s="39"/>
      <c r="H70" s="38">
        <v>2</v>
      </c>
      <c r="I70" s="38">
        <v>7</v>
      </c>
      <c r="J70" s="28" t="s">
        <v>51</v>
      </c>
      <c r="K70" s="35"/>
      <c r="L70" s="38">
        <v>4</v>
      </c>
      <c r="M70" s="38"/>
      <c r="N70" s="62"/>
      <c r="O70" s="38"/>
      <c r="P70" s="4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9"/>
      <c r="B71" s="41">
        <v>11</v>
      </c>
      <c r="C71" s="35" t="s">
        <v>2982</v>
      </c>
      <c r="D71" s="60" t="s">
        <v>3236</v>
      </c>
      <c r="E71" s="61"/>
      <c r="F71" s="27">
        <v>2008</v>
      </c>
      <c r="G71" s="39"/>
      <c r="H71" s="38">
        <v>2</v>
      </c>
      <c r="I71" s="38">
        <v>7</v>
      </c>
      <c r="J71" s="28" t="s">
        <v>51</v>
      </c>
      <c r="K71" s="35"/>
      <c r="L71" s="38">
        <v>0</v>
      </c>
      <c r="M71" s="38"/>
      <c r="N71" s="62"/>
      <c r="O71" s="38"/>
      <c r="P71" s="4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9"/>
      <c r="B72" s="41">
        <v>11</v>
      </c>
      <c r="C72" s="35" t="s">
        <v>2982</v>
      </c>
      <c r="D72" s="60" t="s">
        <v>3240</v>
      </c>
      <c r="E72" s="61"/>
      <c r="F72" s="38">
        <v>1999</v>
      </c>
      <c r="G72" s="39"/>
      <c r="H72" s="38">
        <v>2</v>
      </c>
      <c r="I72" s="38">
        <v>7</v>
      </c>
      <c r="J72" s="28" t="s">
        <v>51</v>
      </c>
      <c r="K72" s="35"/>
      <c r="L72" s="38">
        <v>2</v>
      </c>
      <c r="M72" s="38"/>
      <c r="N72" s="62"/>
      <c r="O72" s="38"/>
      <c r="P72" s="4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9"/>
      <c r="B73" s="41">
        <v>11</v>
      </c>
      <c r="C73" s="35" t="s">
        <v>2982</v>
      </c>
      <c r="D73" s="60" t="s">
        <v>3250</v>
      </c>
      <c r="E73" s="61"/>
      <c r="F73" s="38">
        <v>2004</v>
      </c>
      <c r="G73" s="39"/>
      <c r="H73" s="38">
        <v>2</v>
      </c>
      <c r="I73" s="38">
        <v>7</v>
      </c>
      <c r="J73" s="28" t="s">
        <v>51</v>
      </c>
      <c r="K73" s="35"/>
      <c r="L73" s="38">
        <v>0</v>
      </c>
      <c r="M73" s="38"/>
      <c r="N73" s="62"/>
      <c r="O73" s="38"/>
      <c r="P73" s="4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9"/>
      <c r="B74" s="41">
        <v>11</v>
      </c>
      <c r="C74" s="35" t="s">
        <v>2982</v>
      </c>
      <c r="D74" s="60" t="s">
        <v>3252</v>
      </c>
      <c r="E74" s="61"/>
      <c r="F74" s="38">
        <v>2003</v>
      </c>
      <c r="G74" s="39"/>
      <c r="H74" s="38">
        <v>2</v>
      </c>
      <c r="I74" s="38">
        <v>7</v>
      </c>
      <c r="J74" s="28" t="s">
        <v>51</v>
      </c>
      <c r="K74" s="35"/>
      <c r="L74" s="38">
        <v>0</v>
      </c>
      <c r="M74" s="38"/>
      <c r="N74" s="62"/>
      <c r="O74" s="38"/>
      <c r="P74" s="4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9"/>
      <c r="B75" s="41">
        <v>11</v>
      </c>
      <c r="C75" s="35" t="s">
        <v>2982</v>
      </c>
      <c r="D75" s="60" t="s">
        <v>3253</v>
      </c>
      <c r="E75" s="61"/>
      <c r="F75" s="27">
        <v>2009</v>
      </c>
      <c r="G75" s="39"/>
      <c r="H75" s="38">
        <v>2</v>
      </c>
      <c r="I75" s="38">
        <v>7</v>
      </c>
      <c r="J75" s="28" t="s">
        <v>51</v>
      </c>
      <c r="K75" s="35"/>
      <c r="L75" s="38">
        <v>2</v>
      </c>
      <c r="M75" s="38"/>
      <c r="N75" s="62"/>
      <c r="O75" s="38"/>
      <c r="P75" s="4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9"/>
      <c r="B76" s="41">
        <v>11</v>
      </c>
      <c r="C76" s="35" t="s">
        <v>2982</v>
      </c>
      <c r="D76" s="60" t="s">
        <v>3254</v>
      </c>
      <c r="E76" s="61"/>
      <c r="F76" s="38">
        <v>1994</v>
      </c>
      <c r="G76" s="39"/>
      <c r="H76" s="38">
        <v>2</v>
      </c>
      <c r="I76" s="38">
        <v>7</v>
      </c>
      <c r="J76" s="28" t="s">
        <v>51</v>
      </c>
      <c r="K76" s="35"/>
      <c r="L76" s="38">
        <v>4</v>
      </c>
      <c r="M76" s="38"/>
      <c r="N76" s="62"/>
      <c r="O76" s="38"/>
      <c r="P76" s="4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9"/>
      <c r="B77" s="41">
        <v>11</v>
      </c>
      <c r="C77" s="35" t="s">
        <v>2982</v>
      </c>
      <c r="D77" s="60" t="s">
        <v>3255</v>
      </c>
      <c r="E77" s="61"/>
      <c r="F77" s="38">
        <v>2004</v>
      </c>
      <c r="G77" s="39"/>
      <c r="H77" s="38">
        <v>2</v>
      </c>
      <c r="I77" s="38">
        <v>7</v>
      </c>
      <c r="J77" s="28" t="s">
        <v>51</v>
      </c>
      <c r="K77" s="35"/>
      <c r="L77" s="38">
        <v>2</v>
      </c>
      <c r="M77" s="38"/>
      <c r="N77" s="62"/>
      <c r="O77" s="38"/>
      <c r="P77" s="4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9"/>
      <c r="B78" s="41">
        <v>11</v>
      </c>
      <c r="C78" s="35" t="s">
        <v>2982</v>
      </c>
      <c r="D78" s="60" t="s">
        <v>3256</v>
      </c>
      <c r="E78" s="61"/>
      <c r="F78" s="38">
        <v>2008</v>
      </c>
      <c r="G78" s="39"/>
      <c r="H78" s="38">
        <v>2</v>
      </c>
      <c r="I78" s="38">
        <v>7</v>
      </c>
      <c r="J78" s="28" t="s">
        <v>51</v>
      </c>
      <c r="K78" s="35"/>
      <c r="L78" s="38">
        <v>0</v>
      </c>
      <c r="M78" s="38"/>
      <c r="N78" s="62"/>
      <c r="O78" s="38"/>
      <c r="P78" s="4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9"/>
      <c r="B79" s="41">
        <v>11</v>
      </c>
      <c r="C79" s="35" t="s">
        <v>2982</v>
      </c>
      <c r="D79" s="60" t="s">
        <v>3257</v>
      </c>
      <c r="E79" s="61"/>
      <c r="F79" s="38">
        <v>1998</v>
      </c>
      <c r="G79" s="39"/>
      <c r="H79" s="38">
        <v>2</v>
      </c>
      <c r="I79" s="38">
        <v>7</v>
      </c>
      <c r="J79" s="28" t="s">
        <v>51</v>
      </c>
      <c r="K79" s="35"/>
      <c r="L79" s="38">
        <v>0</v>
      </c>
      <c r="M79" s="38"/>
      <c r="N79" s="62"/>
      <c r="O79" s="38"/>
      <c r="P79" s="4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9"/>
      <c r="B80" s="41">
        <v>11</v>
      </c>
      <c r="C80" s="35" t="s">
        <v>2982</v>
      </c>
      <c r="D80" s="60" t="s">
        <v>3258</v>
      </c>
      <c r="E80" s="61"/>
      <c r="F80" s="38">
        <v>2003</v>
      </c>
      <c r="G80" s="39"/>
      <c r="H80" s="38">
        <v>2</v>
      </c>
      <c r="I80" s="38">
        <v>7</v>
      </c>
      <c r="J80" s="28" t="s">
        <v>51</v>
      </c>
      <c r="K80" s="35"/>
      <c r="L80" s="38">
        <v>0</v>
      </c>
      <c r="M80" s="38"/>
      <c r="N80" s="62"/>
      <c r="O80" s="38"/>
      <c r="P80" s="4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9"/>
      <c r="B81" s="41">
        <v>11</v>
      </c>
      <c r="C81" s="35" t="s">
        <v>2982</v>
      </c>
      <c r="D81" s="60" t="s">
        <v>3262</v>
      </c>
      <c r="E81" s="61"/>
      <c r="F81" s="38">
        <v>2009</v>
      </c>
      <c r="G81" s="39"/>
      <c r="H81" s="38">
        <v>2</v>
      </c>
      <c r="I81" s="38">
        <v>7</v>
      </c>
      <c r="J81" s="28" t="s">
        <v>51</v>
      </c>
      <c r="K81" s="35"/>
      <c r="L81" s="38">
        <v>2</v>
      </c>
      <c r="M81" s="38"/>
      <c r="N81" s="62"/>
      <c r="O81" s="38"/>
      <c r="P81" s="4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9"/>
      <c r="B82" s="41">
        <v>11</v>
      </c>
      <c r="C82" s="35" t="s">
        <v>2982</v>
      </c>
      <c r="D82" s="60" t="s">
        <v>3267</v>
      </c>
      <c r="E82" s="61"/>
      <c r="F82" s="38">
        <v>2004</v>
      </c>
      <c r="G82" s="39"/>
      <c r="H82" s="38">
        <v>2</v>
      </c>
      <c r="I82" s="38">
        <v>7</v>
      </c>
      <c r="J82" s="28" t="s">
        <v>51</v>
      </c>
      <c r="K82" s="35"/>
      <c r="L82" s="38">
        <v>0</v>
      </c>
      <c r="M82" s="38"/>
      <c r="N82" s="62"/>
      <c r="O82" s="38"/>
      <c r="P82" s="4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9"/>
      <c r="B83" s="41">
        <v>11</v>
      </c>
      <c r="C83" s="35" t="s">
        <v>2982</v>
      </c>
      <c r="D83" s="60" t="s">
        <v>3268</v>
      </c>
      <c r="E83" s="61"/>
      <c r="F83" s="38">
        <v>2002</v>
      </c>
      <c r="G83" s="39"/>
      <c r="H83" s="38">
        <v>2</v>
      </c>
      <c r="I83" s="38">
        <v>7</v>
      </c>
      <c r="J83" s="28" t="s">
        <v>51</v>
      </c>
      <c r="K83" s="35"/>
      <c r="L83" s="38">
        <v>0</v>
      </c>
      <c r="M83" s="38"/>
      <c r="N83" s="62"/>
      <c r="O83" s="38"/>
      <c r="P83" s="4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9"/>
      <c r="B84" s="41">
        <v>11</v>
      </c>
      <c r="C84" s="35" t="s">
        <v>2982</v>
      </c>
      <c r="D84" s="60" t="s">
        <v>3269</v>
      </c>
      <c r="E84" s="61"/>
      <c r="F84" s="27">
        <v>2007</v>
      </c>
      <c r="G84" s="39"/>
      <c r="H84" s="38">
        <v>2</v>
      </c>
      <c r="I84" s="38">
        <v>7</v>
      </c>
      <c r="J84" s="28" t="s">
        <v>51</v>
      </c>
      <c r="K84" s="35"/>
      <c r="L84" s="38">
        <v>0</v>
      </c>
      <c r="M84" s="38"/>
      <c r="N84" s="62"/>
      <c r="O84" s="38"/>
      <c r="P84" s="4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9"/>
      <c r="B85" s="34">
        <v>13</v>
      </c>
      <c r="C85" s="35" t="s">
        <v>30</v>
      </c>
      <c r="D85" s="36" t="s">
        <v>1130</v>
      </c>
      <c r="E85" s="37"/>
      <c r="F85" s="38">
        <v>1994</v>
      </c>
      <c r="G85" s="39"/>
      <c r="H85" s="38">
        <v>1</v>
      </c>
      <c r="I85" s="38">
        <v>7</v>
      </c>
      <c r="J85" s="65" t="s">
        <v>35</v>
      </c>
      <c r="K85" s="35" t="s">
        <v>473</v>
      </c>
      <c r="L85" s="38">
        <v>1</v>
      </c>
      <c r="M85" s="38"/>
      <c r="N85" s="50" t="s">
        <v>1131</v>
      </c>
      <c r="O85" s="38"/>
      <c r="P85" s="4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9"/>
      <c r="B86" s="34">
        <v>13</v>
      </c>
      <c r="C86" s="35" t="s">
        <v>30</v>
      </c>
      <c r="D86" s="36" t="s">
        <v>1271</v>
      </c>
      <c r="E86" s="37"/>
      <c r="F86" s="38">
        <v>2004</v>
      </c>
      <c r="G86" s="39"/>
      <c r="H86" s="38">
        <v>1</v>
      </c>
      <c r="I86" s="38">
        <v>7</v>
      </c>
      <c r="J86" s="35" t="s">
        <v>35</v>
      </c>
      <c r="K86" s="35"/>
      <c r="L86" s="38">
        <v>2</v>
      </c>
      <c r="M86" s="38"/>
      <c r="N86" s="42" t="s">
        <v>1241</v>
      </c>
      <c r="O86" s="38"/>
      <c r="P86" s="4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9"/>
      <c r="B87" s="34">
        <v>13</v>
      </c>
      <c r="C87" s="35" t="s">
        <v>30</v>
      </c>
      <c r="D87" s="36" t="s">
        <v>1272</v>
      </c>
      <c r="E87" s="37"/>
      <c r="F87" s="38">
        <v>2006</v>
      </c>
      <c r="G87" s="39"/>
      <c r="H87" s="38">
        <v>1</v>
      </c>
      <c r="I87" s="38">
        <v>7</v>
      </c>
      <c r="J87" s="35" t="s">
        <v>473</v>
      </c>
      <c r="K87" s="35"/>
      <c r="L87" s="38">
        <v>2</v>
      </c>
      <c r="M87" s="38"/>
      <c r="N87" s="40" t="s">
        <v>1239</v>
      </c>
      <c r="O87" s="38"/>
      <c r="P87" s="4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9"/>
      <c r="B88" s="34">
        <v>13</v>
      </c>
      <c r="C88" s="35" t="s">
        <v>30</v>
      </c>
      <c r="D88" s="36" t="s">
        <v>1273</v>
      </c>
      <c r="E88" s="37"/>
      <c r="F88" s="38">
        <v>2012</v>
      </c>
      <c r="G88" s="39"/>
      <c r="H88" s="38">
        <v>1</v>
      </c>
      <c r="I88" s="38">
        <v>7</v>
      </c>
      <c r="J88" s="35" t="s">
        <v>473</v>
      </c>
      <c r="K88" s="35"/>
      <c r="L88" s="38">
        <v>2</v>
      </c>
      <c r="M88" s="38"/>
      <c r="N88" s="42" t="s">
        <v>1250</v>
      </c>
      <c r="O88" s="38"/>
      <c r="P88" s="4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9"/>
      <c r="B89" s="41">
        <v>12</v>
      </c>
      <c r="C89" s="42" t="s">
        <v>769</v>
      </c>
      <c r="D89" s="42" t="s">
        <v>825</v>
      </c>
      <c r="E89" s="42"/>
      <c r="F89" s="41">
        <v>2012</v>
      </c>
      <c r="G89" s="42"/>
      <c r="H89" s="41">
        <v>1</v>
      </c>
      <c r="I89" s="41">
        <v>7</v>
      </c>
      <c r="J89" s="44" t="s">
        <v>35</v>
      </c>
      <c r="K89" s="44"/>
      <c r="L89" s="41">
        <v>10</v>
      </c>
      <c r="M89" s="41">
        <v>1</v>
      </c>
      <c r="N89" s="42" t="s">
        <v>826</v>
      </c>
      <c r="O89" s="42"/>
      <c r="P89" s="4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9"/>
      <c r="B90" s="41">
        <v>12</v>
      </c>
      <c r="C90" s="66" t="s">
        <v>4494</v>
      </c>
      <c r="D90" s="66" t="s">
        <v>823</v>
      </c>
      <c r="E90" s="42"/>
      <c r="F90" s="9">
        <v>2012</v>
      </c>
      <c r="G90" s="42"/>
      <c r="H90" s="9">
        <v>1</v>
      </c>
      <c r="I90" s="41">
        <v>7</v>
      </c>
      <c r="J90" s="21" t="s">
        <v>35</v>
      </c>
      <c r="K90" s="44"/>
      <c r="L90" s="9">
        <v>10</v>
      </c>
      <c r="M90" s="9">
        <v>1</v>
      </c>
      <c r="N90" s="1" t="s">
        <v>824</v>
      </c>
      <c r="O90" s="42"/>
      <c r="P90" s="4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9"/>
      <c r="B91" s="34">
        <v>15</v>
      </c>
      <c r="C91" s="35" t="s">
        <v>925</v>
      </c>
      <c r="D91" s="36" t="s">
        <v>942</v>
      </c>
      <c r="E91" s="37"/>
      <c r="F91" s="38">
        <v>2014</v>
      </c>
      <c r="G91" s="39"/>
      <c r="H91" s="38">
        <v>1</v>
      </c>
      <c r="I91" s="38">
        <v>7</v>
      </c>
      <c r="J91" s="35" t="s">
        <v>633</v>
      </c>
      <c r="K91" s="35"/>
      <c r="L91" s="38">
        <v>2</v>
      </c>
      <c r="M91" s="38"/>
      <c r="N91" s="40" t="s">
        <v>943</v>
      </c>
      <c r="O91" s="38"/>
      <c r="P91" s="4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9"/>
      <c r="B92" s="41">
        <v>15</v>
      </c>
      <c r="C92" s="42" t="s">
        <v>925</v>
      </c>
      <c r="D92" s="42" t="s">
        <v>980</v>
      </c>
      <c r="E92" s="42"/>
      <c r="F92" s="41">
        <v>2009</v>
      </c>
      <c r="G92" s="42"/>
      <c r="H92" s="41">
        <v>1</v>
      </c>
      <c r="I92" s="41">
        <v>7</v>
      </c>
      <c r="J92" s="44" t="s">
        <v>633</v>
      </c>
      <c r="K92" s="44"/>
      <c r="L92" s="41">
        <v>10</v>
      </c>
      <c r="M92" s="41">
        <v>2</v>
      </c>
      <c r="N92" s="42"/>
      <c r="O92" s="42"/>
      <c r="P92" s="4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9"/>
      <c r="B93" s="41">
        <v>15</v>
      </c>
      <c r="C93" s="42" t="s">
        <v>925</v>
      </c>
      <c r="D93" s="42" t="s">
        <v>1000</v>
      </c>
      <c r="E93" s="42"/>
      <c r="F93" s="41">
        <v>2002</v>
      </c>
      <c r="G93" s="42"/>
      <c r="H93" s="41">
        <v>1</v>
      </c>
      <c r="I93" s="41">
        <v>7</v>
      </c>
      <c r="J93" s="44" t="s">
        <v>633</v>
      </c>
      <c r="K93" s="44" t="s">
        <v>240</v>
      </c>
      <c r="L93" s="41">
        <v>2</v>
      </c>
      <c r="M93" s="41"/>
      <c r="N93" s="42" t="s">
        <v>1001</v>
      </c>
      <c r="O93" s="42"/>
      <c r="P93" s="4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9"/>
      <c r="B94" s="34">
        <v>15</v>
      </c>
      <c r="C94" s="35" t="s">
        <v>1006</v>
      </c>
      <c r="D94" s="55" t="s">
        <v>1021</v>
      </c>
      <c r="E94" s="56"/>
      <c r="F94" s="57">
        <v>2005</v>
      </c>
      <c r="G94" s="39"/>
      <c r="H94" s="38">
        <v>2</v>
      </c>
      <c r="I94" s="38">
        <v>7</v>
      </c>
      <c r="J94" s="35" t="s">
        <v>240</v>
      </c>
      <c r="K94" s="35"/>
      <c r="L94" s="38" t="s">
        <v>583</v>
      </c>
      <c r="M94" s="38">
        <v>12</v>
      </c>
      <c r="N94" s="40" t="s">
        <v>1019</v>
      </c>
      <c r="O94" s="38"/>
      <c r="P94" s="41"/>
      <c r="Q94" s="8"/>
      <c r="R94" s="8"/>
      <c r="S94" s="8"/>
      <c r="T94" s="8"/>
      <c r="U94" s="1"/>
      <c r="V94" s="1"/>
      <c r="W94" s="1"/>
      <c r="X94" s="1"/>
      <c r="Y94" s="1"/>
      <c r="Z94" s="1"/>
    </row>
    <row r="95" spans="1:26" ht="15.75" customHeight="1" x14ac:dyDescent="0.2">
      <c r="A95" s="9"/>
      <c r="B95" s="34">
        <v>15</v>
      </c>
      <c r="C95" s="35" t="s">
        <v>1006</v>
      </c>
      <c r="D95" s="45" t="s">
        <v>1018</v>
      </c>
      <c r="E95" s="46"/>
      <c r="F95" s="57">
        <v>2005</v>
      </c>
      <c r="G95" s="39"/>
      <c r="H95" s="38">
        <v>2</v>
      </c>
      <c r="I95" s="38">
        <v>7</v>
      </c>
      <c r="J95" s="35" t="s">
        <v>240</v>
      </c>
      <c r="K95" s="35"/>
      <c r="L95" s="38">
        <v>10</v>
      </c>
      <c r="M95" s="38">
        <v>1</v>
      </c>
      <c r="N95" s="40" t="s">
        <v>1019</v>
      </c>
      <c r="O95" s="38"/>
      <c r="P95" s="4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9"/>
      <c r="B96" s="41">
        <v>16</v>
      </c>
      <c r="C96" s="35" t="s">
        <v>1620</v>
      </c>
      <c r="D96" s="67" t="s">
        <v>1621</v>
      </c>
      <c r="E96" s="68"/>
      <c r="F96" s="38">
        <v>1994</v>
      </c>
      <c r="G96" s="39"/>
      <c r="H96" s="38">
        <v>1</v>
      </c>
      <c r="I96" s="38">
        <v>7</v>
      </c>
      <c r="J96" s="35" t="s">
        <v>35</v>
      </c>
      <c r="K96" s="35"/>
      <c r="L96" s="38">
        <v>2</v>
      </c>
      <c r="M96" s="38"/>
      <c r="N96" s="40"/>
      <c r="O96" s="38"/>
      <c r="P96" s="4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9"/>
      <c r="B97" s="41">
        <v>16</v>
      </c>
      <c r="C97" s="35" t="s">
        <v>1620</v>
      </c>
      <c r="D97" s="36" t="s">
        <v>1640</v>
      </c>
      <c r="E97" s="68"/>
      <c r="F97" s="38">
        <v>1997</v>
      </c>
      <c r="G97" s="39"/>
      <c r="H97" s="38">
        <v>1</v>
      </c>
      <c r="I97" s="38">
        <v>7</v>
      </c>
      <c r="J97" s="35" t="s">
        <v>35</v>
      </c>
      <c r="K97" s="35"/>
      <c r="L97" s="38">
        <v>1</v>
      </c>
      <c r="M97" s="38"/>
      <c r="N97" s="40"/>
      <c r="O97" s="38"/>
      <c r="P97" s="4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9"/>
      <c r="B98" s="41">
        <v>11</v>
      </c>
      <c r="C98" s="35" t="s">
        <v>3737</v>
      </c>
      <c r="D98" s="36" t="s">
        <v>3738</v>
      </c>
      <c r="E98" s="37"/>
      <c r="F98" s="38">
        <v>1994</v>
      </c>
      <c r="G98" s="39"/>
      <c r="H98" s="38">
        <v>1</v>
      </c>
      <c r="I98" s="38">
        <v>7</v>
      </c>
      <c r="J98" s="35" t="s">
        <v>18</v>
      </c>
      <c r="K98" s="35"/>
      <c r="L98" s="38">
        <v>10</v>
      </c>
      <c r="M98" s="38">
        <v>2</v>
      </c>
      <c r="N98" s="40" t="s">
        <v>3739</v>
      </c>
      <c r="O98" s="38"/>
      <c r="P98" s="4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9"/>
      <c r="B99" s="41">
        <v>11</v>
      </c>
      <c r="C99" s="35" t="s">
        <v>3737</v>
      </c>
      <c r="D99" s="36" t="s">
        <v>3744</v>
      </c>
      <c r="E99" s="37"/>
      <c r="F99" s="38">
        <v>1999</v>
      </c>
      <c r="G99" s="39"/>
      <c r="H99" s="38">
        <v>1</v>
      </c>
      <c r="I99" s="38">
        <v>7</v>
      </c>
      <c r="J99" s="35" t="s">
        <v>18</v>
      </c>
      <c r="K99" s="35"/>
      <c r="L99" s="38">
        <v>1</v>
      </c>
      <c r="M99" s="38"/>
      <c r="N99" s="40" t="s">
        <v>3745</v>
      </c>
      <c r="O99" s="38"/>
      <c r="P99" s="4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9"/>
      <c r="B100" s="41">
        <v>11</v>
      </c>
      <c r="C100" s="35" t="s">
        <v>3756</v>
      </c>
      <c r="D100" s="36" t="s">
        <v>3767</v>
      </c>
      <c r="E100" s="37"/>
      <c r="F100" s="38">
        <v>2008</v>
      </c>
      <c r="G100" s="39"/>
      <c r="H100" s="38">
        <v>1</v>
      </c>
      <c r="I100" s="38">
        <v>7</v>
      </c>
      <c r="J100" s="35" t="s">
        <v>924</v>
      </c>
      <c r="K100" s="35"/>
      <c r="L100" s="38">
        <v>2</v>
      </c>
      <c r="M100" s="38"/>
      <c r="N100" s="50" t="s">
        <v>3768</v>
      </c>
      <c r="O100" s="38"/>
      <c r="P100" s="4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9"/>
      <c r="B101" s="41">
        <v>11</v>
      </c>
      <c r="C101" s="35" t="s">
        <v>3756</v>
      </c>
      <c r="D101" s="36" t="s">
        <v>3784</v>
      </c>
      <c r="E101" s="37"/>
      <c r="F101" s="38">
        <v>2005</v>
      </c>
      <c r="G101" s="39"/>
      <c r="H101" s="38">
        <v>1</v>
      </c>
      <c r="I101" s="38">
        <v>7</v>
      </c>
      <c r="J101" s="35" t="s">
        <v>924</v>
      </c>
      <c r="K101" s="35"/>
      <c r="L101" s="38">
        <v>2</v>
      </c>
      <c r="M101" s="38"/>
      <c r="N101" s="40" t="s">
        <v>3785</v>
      </c>
      <c r="O101" s="38" t="s">
        <v>212</v>
      </c>
      <c r="P101" s="4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9"/>
      <c r="B102" s="41">
        <v>11</v>
      </c>
      <c r="C102" s="35" t="s">
        <v>3756</v>
      </c>
      <c r="D102" s="36" t="s">
        <v>3787</v>
      </c>
      <c r="E102" s="37"/>
      <c r="F102" s="38">
        <v>2006</v>
      </c>
      <c r="G102" s="39"/>
      <c r="H102" s="38">
        <v>1</v>
      </c>
      <c r="I102" s="38">
        <v>7</v>
      </c>
      <c r="J102" s="35" t="s">
        <v>924</v>
      </c>
      <c r="K102" s="35"/>
      <c r="L102" s="38">
        <v>2</v>
      </c>
      <c r="M102" s="38"/>
      <c r="N102" s="50" t="s">
        <v>3768</v>
      </c>
      <c r="O102" s="38"/>
      <c r="P102" s="4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9"/>
      <c r="B103" s="41">
        <v>11</v>
      </c>
      <c r="C103" s="35" t="s">
        <v>3756</v>
      </c>
      <c r="D103" s="36" t="s">
        <v>3795</v>
      </c>
      <c r="E103" s="37"/>
      <c r="F103" s="38">
        <v>2011</v>
      </c>
      <c r="G103" s="39"/>
      <c r="H103" s="38">
        <v>1</v>
      </c>
      <c r="I103" s="38">
        <v>7</v>
      </c>
      <c r="J103" s="35" t="s">
        <v>924</v>
      </c>
      <c r="K103" s="35"/>
      <c r="L103" s="38">
        <v>2</v>
      </c>
      <c r="M103" s="38"/>
      <c r="N103" s="50" t="s">
        <v>3796</v>
      </c>
      <c r="O103" s="38"/>
      <c r="P103" s="4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9"/>
      <c r="B104" s="41">
        <v>11</v>
      </c>
      <c r="C104" s="35" t="s">
        <v>3756</v>
      </c>
      <c r="D104" s="36" t="s">
        <v>3798</v>
      </c>
      <c r="E104" s="37"/>
      <c r="F104" s="38">
        <v>2014</v>
      </c>
      <c r="G104" s="39"/>
      <c r="H104" s="38">
        <v>1</v>
      </c>
      <c r="I104" s="38">
        <v>7</v>
      </c>
      <c r="J104" s="35" t="s">
        <v>924</v>
      </c>
      <c r="K104" s="35"/>
      <c r="L104" s="38">
        <v>4</v>
      </c>
      <c r="M104" s="38"/>
      <c r="N104" s="40"/>
      <c r="O104" s="38"/>
      <c r="P104" s="4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9"/>
      <c r="B105" s="41">
        <v>11</v>
      </c>
      <c r="C105" s="35" t="s">
        <v>3756</v>
      </c>
      <c r="D105" s="36" t="s">
        <v>3800</v>
      </c>
      <c r="E105" s="37"/>
      <c r="F105" s="38">
        <v>2012</v>
      </c>
      <c r="G105" s="39"/>
      <c r="H105" s="38">
        <v>1</v>
      </c>
      <c r="I105" s="38">
        <v>7</v>
      </c>
      <c r="J105" s="35" t="s">
        <v>924</v>
      </c>
      <c r="K105" s="35"/>
      <c r="L105" s="38">
        <v>2</v>
      </c>
      <c r="M105" s="38"/>
      <c r="N105" s="35" t="s">
        <v>3801</v>
      </c>
      <c r="O105" s="38" t="s">
        <v>212</v>
      </c>
      <c r="P105" s="4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9"/>
      <c r="B106" s="41">
        <v>11</v>
      </c>
      <c r="C106" s="35" t="s">
        <v>3756</v>
      </c>
      <c r="D106" s="36" t="s">
        <v>3802</v>
      </c>
      <c r="E106" s="37"/>
      <c r="F106" s="38">
        <v>2012</v>
      </c>
      <c r="G106" s="39"/>
      <c r="H106" s="38">
        <v>1</v>
      </c>
      <c r="I106" s="38">
        <v>7</v>
      </c>
      <c r="J106" s="35" t="s">
        <v>924</v>
      </c>
      <c r="K106" s="35"/>
      <c r="L106" s="38">
        <v>2</v>
      </c>
      <c r="M106" s="38"/>
      <c r="N106" s="69" t="s">
        <v>3803</v>
      </c>
      <c r="O106" s="38"/>
      <c r="P106" s="4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9"/>
      <c r="B107" s="41">
        <v>11</v>
      </c>
      <c r="C107" s="35" t="s">
        <v>3756</v>
      </c>
      <c r="D107" s="36" t="s">
        <v>3807</v>
      </c>
      <c r="E107" s="37"/>
      <c r="F107" s="38">
        <v>2013</v>
      </c>
      <c r="G107" s="39"/>
      <c r="H107" s="38">
        <v>1</v>
      </c>
      <c r="I107" s="38">
        <v>7</v>
      </c>
      <c r="J107" s="35" t="s">
        <v>924</v>
      </c>
      <c r="K107" s="35"/>
      <c r="L107" s="38">
        <v>2</v>
      </c>
      <c r="M107" s="38"/>
      <c r="N107" s="69" t="s">
        <v>3803</v>
      </c>
      <c r="O107" s="38"/>
      <c r="P107" s="4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9"/>
      <c r="B108" s="41">
        <v>11</v>
      </c>
      <c r="C108" s="35" t="s">
        <v>3756</v>
      </c>
      <c r="D108" s="36" t="s">
        <v>3817</v>
      </c>
      <c r="E108" s="37"/>
      <c r="F108" s="38">
        <v>2003</v>
      </c>
      <c r="G108" s="39"/>
      <c r="H108" s="38">
        <v>1</v>
      </c>
      <c r="I108" s="38">
        <v>7</v>
      </c>
      <c r="J108" s="35" t="s">
        <v>924</v>
      </c>
      <c r="K108" s="35"/>
      <c r="L108" s="38">
        <v>2</v>
      </c>
      <c r="M108" s="38"/>
      <c r="N108" s="69" t="s">
        <v>3803</v>
      </c>
      <c r="O108" s="38"/>
      <c r="P108" s="4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9"/>
      <c r="B109" s="41">
        <v>11</v>
      </c>
      <c r="C109" s="35" t="s">
        <v>3756</v>
      </c>
      <c r="D109" s="36" t="s">
        <v>3818</v>
      </c>
      <c r="E109" s="37"/>
      <c r="F109" s="38">
        <v>1998</v>
      </c>
      <c r="G109" s="39"/>
      <c r="H109" s="38">
        <v>1</v>
      </c>
      <c r="I109" s="38">
        <v>7</v>
      </c>
      <c r="J109" s="35" t="s">
        <v>924</v>
      </c>
      <c r="K109" s="35"/>
      <c r="L109" s="38">
        <v>2</v>
      </c>
      <c r="M109" s="38"/>
      <c r="N109" s="35" t="s">
        <v>3819</v>
      </c>
      <c r="O109" s="38" t="s">
        <v>212</v>
      </c>
      <c r="P109" s="4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9"/>
      <c r="B110" s="41">
        <v>11</v>
      </c>
      <c r="C110" s="35" t="s">
        <v>3756</v>
      </c>
      <c r="D110" s="36" t="s">
        <v>3820</v>
      </c>
      <c r="E110" s="37"/>
      <c r="F110" s="38">
        <v>2001</v>
      </c>
      <c r="G110" s="39"/>
      <c r="H110" s="38">
        <v>1</v>
      </c>
      <c r="I110" s="38">
        <v>7</v>
      </c>
      <c r="J110" s="35" t="s">
        <v>924</v>
      </c>
      <c r="K110" s="35"/>
      <c r="L110" s="38">
        <v>2</v>
      </c>
      <c r="M110" s="38"/>
      <c r="N110" s="35" t="s">
        <v>3801</v>
      </c>
      <c r="O110" s="38" t="s">
        <v>212</v>
      </c>
      <c r="P110" s="4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9"/>
      <c r="B111" s="41">
        <v>14</v>
      </c>
      <c r="C111" s="35" t="s">
        <v>236</v>
      </c>
      <c r="D111" s="36" t="s">
        <v>247</v>
      </c>
      <c r="E111" s="37"/>
      <c r="F111" s="38">
        <v>1994</v>
      </c>
      <c r="G111" s="39"/>
      <c r="H111" s="38">
        <v>1</v>
      </c>
      <c r="I111" s="38">
        <v>7</v>
      </c>
      <c r="J111" s="35" t="s">
        <v>18</v>
      </c>
      <c r="K111" s="35"/>
      <c r="L111" s="38">
        <v>1</v>
      </c>
      <c r="M111" s="38"/>
      <c r="N111" s="40"/>
      <c r="O111" s="38"/>
      <c r="P111" s="4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9"/>
      <c r="B112" s="41">
        <v>11</v>
      </c>
      <c r="C112" s="35" t="s">
        <v>428</v>
      </c>
      <c r="D112" s="36" t="s">
        <v>3925</v>
      </c>
      <c r="E112" s="37"/>
      <c r="F112" s="38">
        <v>2005</v>
      </c>
      <c r="G112" s="39" t="s">
        <v>3926</v>
      </c>
      <c r="H112" s="38">
        <v>2</v>
      </c>
      <c r="I112" s="38">
        <v>7</v>
      </c>
      <c r="J112" s="35" t="s">
        <v>35</v>
      </c>
      <c r="K112" s="35" t="s">
        <v>18</v>
      </c>
      <c r="L112" s="38">
        <v>9</v>
      </c>
      <c r="M112" s="38">
        <v>4</v>
      </c>
      <c r="N112" s="40" t="s">
        <v>180</v>
      </c>
      <c r="O112" s="38"/>
      <c r="P112" s="4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9"/>
      <c r="B113" s="41">
        <v>11</v>
      </c>
      <c r="C113" s="35" t="s">
        <v>460</v>
      </c>
      <c r="D113" s="36" t="s">
        <v>3942</v>
      </c>
      <c r="E113" s="37"/>
      <c r="F113" s="38">
        <v>1998</v>
      </c>
      <c r="G113" s="39"/>
      <c r="H113" s="38">
        <v>1</v>
      </c>
      <c r="I113" s="38">
        <v>7</v>
      </c>
      <c r="J113" s="35" t="s">
        <v>774</v>
      </c>
      <c r="K113" s="35"/>
      <c r="L113" s="38">
        <v>10</v>
      </c>
      <c r="M113" s="38">
        <v>2</v>
      </c>
      <c r="N113" s="40"/>
      <c r="O113" s="38"/>
      <c r="P113" s="4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9"/>
      <c r="B114" s="41">
        <v>11</v>
      </c>
      <c r="C114" s="35" t="s">
        <v>460</v>
      </c>
      <c r="D114" s="36" t="s">
        <v>3943</v>
      </c>
      <c r="E114" s="37"/>
      <c r="F114" s="38">
        <v>1998</v>
      </c>
      <c r="G114" s="39"/>
      <c r="H114" s="38">
        <v>1</v>
      </c>
      <c r="I114" s="38">
        <v>7</v>
      </c>
      <c r="J114" s="35" t="s">
        <v>774</v>
      </c>
      <c r="K114" s="35"/>
      <c r="L114" s="38">
        <v>10</v>
      </c>
      <c r="M114" s="38">
        <v>2</v>
      </c>
      <c r="N114" s="40"/>
      <c r="O114" s="38"/>
      <c r="P114" s="4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9"/>
      <c r="B115" s="41">
        <v>11</v>
      </c>
      <c r="C115" s="35" t="s">
        <v>460</v>
      </c>
      <c r="D115" s="36" t="s">
        <v>3953</v>
      </c>
      <c r="E115" s="37"/>
      <c r="F115" s="38">
        <v>2003</v>
      </c>
      <c r="G115" s="39"/>
      <c r="H115" s="38">
        <v>1</v>
      </c>
      <c r="I115" s="38">
        <v>7</v>
      </c>
      <c r="J115" s="35" t="s">
        <v>924</v>
      </c>
      <c r="K115" s="35"/>
      <c r="L115" s="38">
        <v>2</v>
      </c>
      <c r="M115" s="38"/>
      <c r="N115" s="40" t="s">
        <v>3954</v>
      </c>
      <c r="O115" s="38"/>
      <c r="P115" s="4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9"/>
      <c r="B116" s="41">
        <v>11</v>
      </c>
      <c r="C116" s="35" t="s">
        <v>460</v>
      </c>
      <c r="D116" s="36" t="s">
        <v>3955</v>
      </c>
      <c r="E116" s="37"/>
      <c r="F116" s="38">
        <v>2003</v>
      </c>
      <c r="G116" s="39"/>
      <c r="H116" s="38">
        <v>1</v>
      </c>
      <c r="I116" s="38">
        <v>7</v>
      </c>
      <c r="J116" s="35" t="s">
        <v>924</v>
      </c>
      <c r="K116" s="35"/>
      <c r="L116" s="38">
        <v>1</v>
      </c>
      <c r="M116" s="38"/>
      <c r="N116" s="40" t="s">
        <v>3954</v>
      </c>
      <c r="O116" s="38"/>
      <c r="P116" s="4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9"/>
      <c r="B117" s="41">
        <v>11</v>
      </c>
      <c r="C117" s="35" t="s">
        <v>460</v>
      </c>
      <c r="D117" s="36" t="s">
        <v>3982</v>
      </c>
      <c r="E117" s="37"/>
      <c r="F117" s="38">
        <v>1998</v>
      </c>
      <c r="G117" s="39"/>
      <c r="H117" s="38">
        <v>1</v>
      </c>
      <c r="I117" s="38">
        <v>7</v>
      </c>
      <c r="J117" s="35" t="s">
        <v>924</v>
      </c>
      <c r="K117" s="35"/>
      <c r="L117" s="38">
        <v>2</v>
      </c>
      <c r="M117" s="38"/>
      <c r="N117" s="40" t="s">
        <v>3983</v>
      </c>
      <c r="O117" s="38"/>
      <c r="P117" s="4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9"/>
      <c r="B118" s="41">
        <v>11</v>
      </c>
      <c r="C118" s="35" t="s">
        <v>460</v>
      </c>
      <c r="D118" s="36" t="s">
        <v>3985</v>
      </c>
      <c r="E118" s="37"/>
      <c r="F118" s="38">
        <v>2007</v>
      </c>
      <c r="G118" s="39"/>
      <c r="H118" s="38">
        <v>1</v>
      </c>
      <c r="I118" s="38">
        <v>7</v>
      </c>
      <c r="J118" s="35" t="s">
        <v>924</v>
      </c>
      <c r="K118" s="35"/>
      <c r="L118" s="38">
        <v>2</v>
      </c>
      <c r="M118" s="38"/>
      <c r="N118" s="40" t="s">
        <v>3954</v>
      </c>
      <c r="O118" s="38"/>
      <c r="P118" s="4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9"/>
      <c r="B119" s="41">
        <v>11</v>
      </c>
      <c r="C119" s="35" t="s">
        <v>460</v>
      </c>
      <c r="D119" s="36" t="s">
        <v>3986</v>
      </c>
      <c r="E119" s="37"/>
      <c r="F119" s="38">
        <v>2005</v>
      </c>
      <c r="G119" s="39"/>
      <c r="H119" s="38">
        <v>1</v>
      </c>
      <c r="I119" s="38">
        <v>7</v>
      </c>
      <c r="J119" s="35" t="s">
        <v>774</v>
      </c>
      <c r="K119" s="35"/>
      <c r="L119" s="38">
        <v>2</v>
      </c>
      <c r="M119" s="38"/>
      <c r="N119" s="40"/>
      <c r="O119" s="38"/>
      <c r="P119" s="4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9"/>
      <c r="B120" s="41">
        <v>11</v>
      </c>
      <c r="C120" s="35" t="s">
        <v>460</v>
      </c>
      <c r="D120" s="36" t="s">
        <v>3992</v>
      </c>
      <c r="E120" s="37"/>
      <c r="F120" s="38">
        <v>2005</v>
      </c>
      <c r="G120" s="39"/>
      <c r="H120" s="38">
        <v>1</v>
      </c>
      <c r="I120" s="38">
        <v>7</v>
      </c>
      <c r="J120" s="35" t="s">
        <v>774</v>
      </c>
      <c r="K120" s="35"/>
      <c r="L120" s="38">
        <v>2</v>
      </c>
      <c r="M120" s="38"/>
      <c r="N120" s="40"/>
      <c r="O120" s="38"/>
      <c r="P120" s="4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9"/>
      <c r="B121" s="41">
        <v>11</v>
      </c>
      <c r="C121" s="35" t="s">
        <v>460</v>
      </c>
      <c r="D121" s="36" t="s">
        <v>3130</v>
      </c>
      <c r="E121" s="37"/>
      <c r="F121" s="38">
        <v>2002</v>
      </c>
      <c r="G121" s="39"/>
      <c r="H121" s="38">
        <v>2</v>
      </c>
      <c r="I121" s="38">
        <v>7</v>
      </c>
      <c r="J121" s="35" t="s">
        <v>924</v>
      </c>
      <c r="K121" s="35"/>
      <c r="L121" s="38">
        <v>4</v>
      </c>
      <c r="M121" s="38"/>
      <c r="N121" s="50" t="s">
        <v>3997</v>
      </c>
      <c r="O121" s="38"/>
      <c r="P121" s="4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9"/>
      <c r="B122" s="41">
        <v>11</v>
      </c>
      <c r="C122" s="35" t="s">
        <v>460</v>
      </c>
      <c r="D122" s="36" t="s">
        <v>3999</v>
      </c>
      <c r="E122" s="37"/>
      <c r="F122" s="38">
        <v>2014</v>
      </c>
      <c r="G122" s="39"/>
      <c r="H122" s="38">
        <v>1</v>
      </c>
      <c r="I122" s="38">
        <v>7</v>
      </c>
      <c r="J122" s="35" t="s">
        <v>924</v>
      </c>
      <c r="K122" s="35"/>
      <c r="L122" s="38">
        <v>2</v>
      </c>
      <c r="M122" s="38"/>
      <c r="N122" s="40" t="s">
        <v>4000</v>
      </c>
      <c r="O122" s="38"/>
      <c r="P122" s="4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9"/>
      <c r="B123" s="41">
        <v>11</v>
      </c>
      <c r="C123" s="35" t="s">
        <v>460</v>
      </c>
      <c r="D123" s="36" t="s">
        <v>4019</v>
      </c>
      <c r="E123" s="37"/>
      <c r="F123" s="38">
        <v>1997</v>
      </c>
      <c r="G123" s="39"/>
      <c r="H123" s="38">
        <v>1</v>
      </c>
      <c r="I123" s="38">
        <v>7</v>
      </c>
      <c r="J123" s="35" t="s">
        <v>924</v>
      </c>
      <c r="K123" s="35"/>
      <c r="L123" s="38">
        <v>1</v>
      </c>
      <c r="M123" s="38"/>
      <c r="N123" s="40" t="s">
        <v>4020</v>
      </c>
      <c r="O123" s="38"/>
      <c r="P123" s="4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9"/>
      <c r="B124" s="41">
        <v>11</v>
      </c>
      <c r="C124" s="35" t="s">
        <v>460</v>
      </c>
      <c r="D124" s="36" t="s">
        <v>4025</v>
      </c>
      <c r="E124" s="37"/>
      <c r="F124" s="38">
        <v>1992</v>
      </c>
      <c r="G124" s="39"/>
      <c r="H124" s="38">
        <v>1</v>
      </c>
      <c r="I124" s="38">
        <v>7</v>
      </c>
      <c r="J124" s="35" t="s">
        <v>774</v>
      </c>
      <c r="K124" s="35"/>
      <c r="L124" s="38">
        <v>10</v>
      </c>
      <c r="M124" s="38">
        <v>2</v>
      </c>
      <c r="N124" s="40" t="s">
        <v>4026</v>
      </c>
      <c r="O124" s="38"/>
      <c r="P124" s="4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9"/>
      <c r="B125" s="41">
        <v>11</v>
      </c>
      <c r="C125" s="35" t="s">
        <v>460</v>
      </c>
      <c r="D125" s="36" t="s">
        <v>4034</v>
      </c>
      <c r="E125" s="37"/>
      <c r="F125" s="38">
        <v>1995</v>
      </c>
      <c r="G125" s="39"/>
      <c r="H125" s="38">
        <v>1</v>
      </c>
      <c r="I125" s="38">
        <v>7</v>
      </c>
      <c r="J125" s="35" t="s">
        <v>924</v>
      </c>
      <c r="K125" s="35"/>
      <c r="L125" s="38">
        <v>2</v>
      </c>
      <c r="M125" s="38"/>
      <c r="N125" s="40" t="s">
        <v>4035</v>
      </c>
      <c r="O125" s="38"/>
      <c r="P125" s="4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9"/>
      <c r="B126" s="41">
        <v>11</v>
      </c>
      <c r="C126" s="35" t="s">
        <v>460</v>
      </c>
      <c r="D126" s="36" t="s">
        <v>4044</v>
      </c>
      <c r="E126" s="37"/>
      <c r="F126" s="38">
        <v>1998</v>
      </c>
      <c r="G126" s="39"/>
      <c r="H126" s="38">
        <v>1</v>
      </c>
      <c r="I126" s="38">
        <v>7</v>
      </c>
      <c r="J126" s="35" t="s">
        <v>924</v>
      </c>
      <c r="K126" s="35"/>
      <c r="L126" s="38">
        <v>1</v>
      </c>
      <c r="M126" s="38"/>
      <c r="N126" s="40" t="s">
        <v>3954</v>
      </c>
      <c r="O126" s="38"/>
      <c r="P126" s="4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9"/>
      <c r="B127" s="41">
        <v>11</v>
      </c>
      <c r="C127" s="35" t="s">
        <v>460</v>
      </c>
      <c r="D127" s="36" t="s">
        <v>4050</v>
      </c>
      <c r="E127" s="37"/>
      <c r="F127" s="38">
        <v>1998</v>
      </c>
      <c r="G127" s="39"/>
      <c r="H127" s="38">
        <v>1</v>
      </c>
      <c r="I127" s="38">
        <v>7</v>
      </c>
      <c r="J127" s="35" t="s">
        <v>774</v>
      </c>
      <c r="K127" s="35"/>
      <c r="L127" s="38">
        <v>1</v>
      </c>
      <c r="M127" s="38"/>
      <c r="N127" s="40"/>
      <c r="O127" s="38"/>
      <c r="P127" s="4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9"/>
      <c r="B128" s="41">
        <v>11</v>
      </c>
      <c r="C128" s="35" t="s">
        <v>460</v>
      </c>
      <c r="D128" s="36" t="s">
        <v>4051</v>
      </c>
      <c r="E128" s="37"/>
      <c r="F128" s="38">
        <v>2011</v>
      </c>
      <c r="G128" s="39"/>
      <c r="H128" s="38">
        <v>1</v>
      </c>
      <c r="I128" s="38">
        <v>7</v>
      </c>
      <c r="J128" s="35" t="s">
        <v>924</v>
      </c>
      <c r="K128" s="35"/>
      <c r="L128" s="38">
        <v>1</v>
      </c>
      <c r="M128" s="38"/>
      <c r="N128" s="40" t="s">
        <v>4000</v>
      </c>
      <c r="O128" s="38"/>
      <c r="P128" s="4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9"/>
      <c r="B129" s="41">
        <v>11</v>
      </c>
      <c r="C129" s="35" t="s">
        <v>460</v>
      </c>
      <c r="D129" s="36" t="s">
        <v>4052</v>
      </c>
      <c r="E129" s="37"/>
      <c r="F129" s="38">
        <v>1994</v>
      </c>
      <c r="G129" s="39"/>
      <c r="H129" s="38">
        <v>1</v>
      </c>
      <c r="I129" s="38">
        <v>7</v>
      </c>
      <c r="J129" s="35" t="s">
        <v>924</v>
      </c>
      <c r="K129" s="35"/>
      <c r="L129" s="38">
        <v>9</v>
      </c>
      <c r="M129" s="38">
        <v>2</v>
      </c>
      <c r="N129" s="40" t="s">
        <v>4053</v>
      </c>
      <c r="O129" s="38"/>
      <c r="P129" s="4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9"/>
      <c r="B130" s="41">
        <v>11</v>
      </c>
      <c r="C130" s="35" t="s">
        <v>460</v>
      </c>
      <c r="D130" s="36" t="s">
        <v>4056</v>
      </c>
      <c r="E130" s="37"/>
      <c r="F130" s="38">
        <v>2007</v>
      </c>
      <c r="G130" s="39"/>
      <c r="H130" s="38">
        <v>1</v>
      </c>
      <c r="I130" s="38">
        <v>7</v>
      </c>
      <c r="J130" s="35" t="s">
        <v>774</v>
      </c>
      <c r="K130" s="35"/>
      <c r="L130" s="38">
        <v>2</v>
      </c>
      <c r="M130" s="38"/>
      <c r="N130" s="40"/>
      <c r="O130" s="38"/>
      <c r="P130" s="4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9"/>
      <c r="B131" s="41">
        <v>11</v>
      </c>
      <c r="C131" s="35" t="s">
        <v>460</v>
      </c>
      <c r="D131" s="36" t="s">
        <v>4057</v>
      </c>
      <c r="E131" s="37"/>
      <c r="F131" s="38">
        <v>2013</v>
      </c>
      <c r="G131" s="39"/>
      <c r="H131" s="38">
        <v>1</v>
      </c>
      <c r="I131" s="38">
        <v>7</v>
      </c>
      <c r="J131" s="35" t="s">
        <v>774</v>
      </c>
      <c r="K131" s="35"/>
      <c r="L131" s="38">
        <v>2</v>
      </c>
      <c r="M131" s="38"/>
      <c r="N131" s="40" t="s">
        <v>4058</v>
      </c>
      <c r="O131" s="38"/>
      <c r="P131" s="4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9"/>
      <c r="B132" s="34">
        <v>12</v>
      </c>
      <c r="C132" s="35" t="s">
        <v>504</v>
      </c>
      <c r="D132" s="55" t="s">
        <v>531</v>
      </c>
      <c r="E132" s="56"/>
      <c r="F132" s="38">
        <v>1996</v>
      </c>
      <c r="G132" s="39"/>
      <c r="H132" s="38">
        <v>1</v>
      </c>
      <c r="I132" s="38">
        <v>7</v>
      </c>
      <c r="J132" s="35" t="s">
        <v>18</v>
      </c>
      <c r="K132" s="35"/>
      <c r="L132" s="38">
        <v>10</v>
      </c>
      <c r="M132" s="38">
        <v>1</v>
      </c>
      <c r="N132" s="40" t="s">
        <v>532</v>
      </c>
      <c r="O132" s="38"/>
      <c r="P132" s="41"/>
      <c r="Q132" s="8"/>
      <c r="R132" s="8"/>
      <c r="S132" s="8"/>
      <c r="T132" s="8"/>
      <c r="U132" s="1"/>
      <c r="V132" s="1"/>
      <c r="W132" s="1"/>
      <c r="X132" s="1"/>
      <c r="Y132" s="1"/>
      <c r="Z132" s="1"/>
    </row>
    <row r="133" spans="1:26" ht="15.75" customHeight="1" x14ac:dyDescent="0.2">
      <c r="A133" s="9"/>
      <c r="B133" s="34">
        <v>12</v>
      </c>
      <c r="C133" s="35" t="s">
        <v>504</v>
      </c>
      <c r="D133" s="55" t="s">
        <v>533</v>
      </c>
      <c r="E133" s="56"/>
      <c r="F133" s="38">
        <v>1996</v>
      </c>
      <c r="G133" s="39"/>
      <c r="H133" s="38">
        <v>1</v>
      </c>
      <c r="I133" s="38">
        <v>7</v>
      </c>
      <c r="J133" s="35" t="s">
        <v>18</v>
      </c>
      <c r="K133" s="35"/>
      <c r="L133" s="38">
        <v>10</v>
      </c>
      <c r="M133" s="38">
        <v>1</v>
      </c>
      <c r="N133" s="40" t="s">
        <v>534</v>
      </c>
      <c r="O133" s="38"/>
      <c r="P133" s="41"/>
      <c r="Q133" s="8"/>
      <c r="R133" s="8"/>
      <c r="S133" s="8"/>
      <c r="T133" s="8"/>
      <c r="U133" s="1"/>
      <c r="V133" s="1"/>
      <c r="W133" s="1"/>
      <c r="X133" s="1"/>
      <c r="Y133" s="1"/>
      <c r="Z133" s="1"/>
    </row>
    <row r="134" spans="1:26" ht="15.75" customHeight="1" x14ac:dyDescent="0.2">
      <c r="A134" s="9"/>
      <c r="B134" s="41">
        <v>12</v>
      </c>
      <c r="C134" s="42" t="s">
        <v>571</v>
      </c>
      <c r="D134" s="42" t="s">
        <v>698</v>
      </c>
      <c r="E134" s="42"/>
      <c r="F134" s="41">
        <v>2010</v>
      </c>
      <c r="G134" s="42" t="s">
        <v>602</v>
      </c>
      <c r="H134" s="41">
        <v>1</v>
      </c>
      <c r="I134" s="41">
        <v>7</v>
      </c>
      <c r="J134" s="44" t="s">
        <v>240</v>
      </c>
      <c r="K134" s="44"/>
      <c r="L134" s="41">
        <v>2</v>
      </c>
      <c r="M134" s="41"/>
      <c r="N134" s="42" t="s">
        <v>652</v>
      </c>
      <c r="O134" s="42"/>
      <c r="P134" s="4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9"/>
      <c r="B135" s="41">
        <v>12</v>
      </c>
      <c r="C135" s="42" t="s">
        <v>571</v>
      </c>
      <c r="D135" s="42" t="s">
        <v>678</v>
      </c>
      <c r="E135" s="42"/>
      <c r="F135" s="41">
        <v>2005</v>
      </c>
      <c r="G135" s="42" t="s">
        <v>617</v>
      </c>
      <c r="H135" s="41">
        <v>1</v>
      </c>
      <c r="I135" s="41">
        <v>7</v>
      </c>
      <c r="J135" s="44" t="s">
        <v>296</v>
      </c>
      <c r="K135" s="44"/>
      <c r="L135" s="41">
        <v>10</v>
      </c>
      <c r="M135" s="41">
        <v>1</v>
      </c>
      <c r="N135" s="42"/>
      <c r="O135" s="42"/>
      <c r="P135" s="4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9"/>
      <c r="B136" s="41">
        <v>12</v>
      </c>
      <c r="C136" s="42" t="s">
        <v>571</v>
      </c>
      <c r="D136" s="42" t="s">
        <v>629</v>
      </c>
      <c r="E136" s="42"/>
      <c r="F136" s="41">
        <v>2000</v>
      </c>
      <c r="G136" s="42" t="s">
        <v>570</v>
      </c>
      <c r="H136" s="41">
        <v>1</v>
      </c>
      <c r="I136" s="41">
        <v>7</v>
      </c>
      <c r="J136" s="44" t="s">
        <v>252</v>
      </c>
      <c r="K136" s="44"/>
      <c r="L136" s="41">
        <v>10</v>
      </c>
      <c r="M136" s="41">
        <v>2</v>
      </c>
      <c r="N136" s="42" t="s">
        <v>180</v>
      </c>
      <c r="O136" s="42"/>
      <c r="P136" s="4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9"/>
      <c r="B137" s="41">
        <v>12</v>
      </c>
      <c r="C137" s="42" t="s">
        <v>571</v>
      </c>
      <c r="D137" s="42" t="s">
        <v>709</v>
      </c>
      <c r="E137" s="42"/>
      <c r="F137" s="41">
        <v>2012</v>
      </c>
      <c r="G137" s="42"/>
      <c r="H137" s="41">
        <v>1</v>
      </c>
      <c r="I137" s="41">
        <v>7</v>
      </c>
      <c r="J137" s="44"/>
      <c r="K137" s="44"/>
      <c r="L137" s="41">
        <v>0</v>
      </c>
      <c r="M137" s="41"/>
      <c r="N137" s="42"/>
      <c r="O137" s="42"/>
      <c r="P137" s="4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9"/>
      <c r="B138" s="41">
        <v>12</v>
      </c>
      <c r="C138" s="42" t="s">
        <v>571</v>
      </c>
      <c r="D138" s="42" t="s">
        <v>642</v>
      </c>
      <c r="E138" s="42"/>
      <c r="F138" s="41">
        <v>2001</v>
      </c>
      <c r="G138" s="42"/>
      <c r="H138" s="41">
        <v>1</v>
      </c>
      <c r="I138" s="41">
        <v>7</v>
      </c>
      <c r="J138" s="44" t="s">
        <v>18</v>
      </c>
      <c r="K138" s="44"/>
      <c r="L138" s="41">
        <v>2</v>
      </c>
      <c r="M138" s="41"/>
      <c r="N138" s="42" t="s">
        <v>643</v>
      </c>
      <c r="O138" s="42"/>
      <c r="P138" s="4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9"/>
      <c r="B139" s="41">
        <v>12</v>
      </c>
      <c r="C139" s="42" t="s">
        <v>571</v>
      </c>
      <c r="D139" s="42" t="s">
        <v>651</v>
      </c>
      <c r="E139" s="42"/>
      <c r="F139" s="41">
        <v>2002</v>
      </c>
      <c r="G139" s="42"/>
      <c r="H139" s="41">
        <v>1</v>
      </c>
      <c r="I139" s="41">
        <v>7</v>
      </c>
      <c r="J139" s="44" t="s">
        <v>240</v>
      </c>
      <c r="K139" s="44"/>
      <c r="L139" s="41">
        <v>2</v>
      </c>
      <c r="M139" s="41"/>
      <c r="N139" s="42" t="s">
        <v>652</v>
      </c>
      <c r="O139" s="42"/>
      <c r="P139" s="4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9"/>
      <c r="B140" s="41">
        <v>12</v>
      </c>
      <c r="C140" s="42" t="s">
        <v>571</v>
      </c>
      <c r="D140" s="42" t="s">
        <v>628</v>
      </c>
      <c r="E140" s="42"/>
      <c r="F140" s="41">
        <v>2000</v>
      </c>
      <c r="G140" s="42" t="s">
        <v>570</v>
      </c>
      <c r="H140" s="41">
        <v>1</v>
      </c>
      <c r="I140" s="41">
        <v>7</v>
      </c>
      <c r="J140" s="44" t="s">
        <v>252</v>
      </c>
      <c r="K140" s="44"/>
      <c r="L140" s="41">
        <v>10</v>
      </c>
      <c r="M140" s="41">
        <v>2</v>
      </c>
      <c r="N140" s="42"/>
      <c r="O140" s="42"/>
      <c r="P140" s="4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9"/>
      <c r="B141" s="41">
        <v>12</v>
      </c>
      <c r="C141" s="42" t="s">
        <v>571</v>
      </c>
      <c r="D141" s="42" t="s">
        <v>621</v>
      </c>
      <c r="E141" s="42"/>
      <c r="F141" s="41">
        <v>1999</v>
      </c>
      <c r="G141" s="42"/>
      <c r="H141" s="41">
        <v>1</v>
      </c>
      <c r="I141" s="41">
        <v>7</v>
      </c>
      <c r="J141" s="44" t="s">
        <v>296</v>
      </c>
      <c r="K141" s="44"/>
      <c r="L141" s="41">
        <v>10</v>
      </c>
      <c r="M141" s="41">
        <v>2</v>
      </c>
      <c r="N141" s="42"/>
      <c r="O141" s="42"/>
      <c r="P141" s="4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9"/>
      <c r="B142" s="41">
        <v>12</v>
      </c>
      <c r="C142" s="42" t="s">
        <v>571</v>
      </c>
      <c r="D142" s="42" t="s">
        <v>601</v>
      </c>
      <c r="E142" s="42"/>
      <c r="F142" s="41">
        <v>1997</v>
      </c>
      <c r="G142" s="42" t="s">
        <v>602</v>
      </c>
      <c r="H142" s="41">
        <v>1</v>
      </c>
      <c r="I142" s="41">
        <v>7</v>
      </c>
      <c r="J142" s="44" t="s">
        <v>252</v>
      </c>
      <c r="K142" s="44"/>
      <c r="L142" s="41">
        <v>2</v>
      </c>
      <c r="M142" s="41"/>
      <c r="N142" s="42"/>
      <c r="O142" s="42"/>
      <c r="P142" s="4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9"/>
      <c r="B143" s="34">
        <v>15</v>
      </c>
      <c r="C143" s="35" t="s">
        <v>1058</v>
      </c>
      <c r="D143" s="29" t="s">
        <v>1065</v>
      </c>
      <c r="E143" s="70"/>
      <c r="F143" s="27">
        <v>2013</v>
      </c>
      <c r="G143" s="39" t="s">
        <v>583</v>
      </c>
      <c r="H143" s="38">
        <v>1</v>
      </c>
      <c r="I143" s="38">
        <v>7</v>
      </c>
      <c r="J143" s="35" t="s">
        <v>590</v>
      </c>
      <c r="K143" s="35"/>
      <c r="L143" s="38" t="s">
        <v>583</v>
      </c>
      <c r="M143" s="38">
        <v>12</v>
      </c>
      <c r="N143" s="40"/>
      <c r="O143" s="38"/>
      <c r="P143" s="4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9"/>
      <c r="B144" s="34">
        <v>15</v>
      </c>
      <c r="C144" s="35" t="s">
        <v>1058</v>
      </c>
      <c r="D144" s="71" t="s">
        <v>1060</v>
      </c>
      <c r="E144" s="72"/>
      <c r="F144" s="38">
        <v>2006</v>
      </c>
      <c r="G144" s="39"/>
      <c r="H144" s="38">
        <v>1</v>
      </c>
      <c r="I144" s="38">
        <v>7</v>
      </c>
      <c r="J144" s="35" t="s">
        <v>35</v>
      </c>
      <c r="K144" s="35"/>
      <c r="L144" s="27">
        <v>10</v>
      </c>
      <c r="M144" s="38"/>
      <c r="N144" s="40"/>
      <c r="O144" s="38"/>
      <c r="P144" s="4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9"/>
      <c r="B145" s="41">
        <v>15</v>
      </c>
      <c r="C145" s="35" t="s">
        <v>4062</v>
      </c>
      <c r="D145" s="36" t="s">
        <v>4065</v>
      </c>
      <c r="E145" s="37"/>
      <c r="F145" s="38">
        <v>2000</v>
      </c>
      <c r="G145" s="39"/>
      <c r="H145" s="38">
        <v>1</v>
      </c>
      <c r="I145" s="38">
        <v>7</v>
      </c>
      <c r="J145" s="35" t="s">
        <v>252</v>
      </c>
      <c r="K145" s="35"/>
      <c r="L145" s="38">
        <v>0</v>
      </c>
      <c r="M145" s="38"/>
      <c r="N145" s="40" t="s">
        <v>4064</v>
      </c>
      <c r="O145" s="38"/>
      <c r="P145" s="4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9"/>
      <c r="B146" s="41">
        <v>15</v>
      </c>
      <c r="C146" s="35" t="s">
        <v>4062</v>
      </c>
      <c r="D146" s="36" t="s">
        <v>4066</v>
      </c>
      <c r="E146" s="37"/>
      <c r="F146" s="38">
        <v>2010</v>
      </c>
      <c r="G146" s="39"/>
      <c r="H146" s="38">
        <v>1</v>
      </c>
      <c r="I146" s="38">
        <v>7</v>
      </c>
      <c r="J146" s="35" t="s">
        <v>252</v>
      </c>
      <c r="K146" s="35"/>
      <c r="L146" s="38">
        <v>0</v>
      </c>
      <c r="M146" s="38"/>
      <c r="N146" s="40" t="s">
        <v>4064</v>
      </c>
      <c r="O146" s="38"/>
      <c r="P146" s="4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9"/>
      <c r="B147" s="41">
        <v>15</v>
      </c>
      <c r="C147" s="35" t="s">
        <v>4062</v>
      </c>
      <c r="D147" s="36" t="s">
        <v>4067</v>
      </c>
      <c r="E147" s="37"/>
      <c r="F147" s="38">
        <v>1996</v>
      </c>
      <c r="G147" s="39"/>
      <c r="H147" s="38">
        <v>1</v>
      </c>
      <c r="I147" s="38">
        <v>7</v>
      </c>
      <c r="J147" s="35" t="s">
        <v>252</v>
      </c>
      <c r="K147" s="35"/>
      <c r="L147" s="38">
        <v>0</v>
      </c>
      <c r="M147" s="38"/>
      <c r="N147" s="40" t="s">
        <v>4064</v>
      </c>
      <c r="O147" s="38"/>
      <c r="P147" s="4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9"/>
      <c r="B148" s="41">
        <v>15</v>
      </c>
      <c r="C148" s="35" t="s">
        <v>4062</v>
      </c>
      <c r="D148" s="36" t="s">
        <v>4068</v>
      </c>
      <c r="E148" s="37"/>
      <c r="F148" s="38">
        <v>1999</v>
      </c>
      <c r="G148" s="39"/>
      <c r="H148" s="38">
        <v>1</v>
      </c>
      <c r="I148" s="38">
        <v>7</v>
      </c>
      <c r="J148" s="35" t="s">
        <v>252</v>
      </c>
      <c r="K148" s="35"/>
      <c r="L148" s="38">
        <v>0</v>
      </c>
      <c r="M148" s="38"/>
      <c r="N148" s="40" t="s">
        <v>4064</v>
      </c>
      <c r="O148" s="38"/>
      <c r="P148" s="4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9"/>
      <c r="B149" s="41">
        <v>15</v>
      </c>
      <c r="C149" s="35" t="s">
        <v>4062</v>
      </c>
      <c r="D149" s="36" t="s">
        <v>4069</v>
      </c>
      <c r="E149" s="37"/>
      <c r="F149" s="38">
        <v>1998</v>
      </c>
      <c r="G149" s="39"/>
      <c r="H149" s="38">
        <v>1</v>
      </c>
      <c r="I149" s="38">
        <v>7</v>
      </c>
      <c r="J149" s="35" t="s">
        <v>252</v>
      </c>
      <c r="K149" s="35"/>
      <c r="L149" s="38">
        <v>0</v>
      </c>
      <c r="M149" s="38"/>
      <c r="N149" s="40" t="s">
        <v>4064</v>
      </c>
      <c r="O149" s="38"/>
      <c r="P149" s="4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9"/>
      <c r="B150" s="41">
        <v>15</v>
      </c>
      <c r="C150" s="35" t="s">
        <v>4062</v>
      </c>
      <c r="D150" s="36" t="s">
        <v>4070</v>
      </c>
      <c r="E150" s="37"/>
      <c r="F150" s="38">
        <v>1996</v>
      </c>
      <c r="G150" s="39"/>
      <c r="H150" s="38">
        <v>1</v>
      </c>
      <c r="I150" s="38">
        <v>7</v>
      </c>
      <c r="J150" s="35" t="s">
        <v>252</v>
      </c>
      <c r="K150" s="35"/>
      <c r="L150" s="38">
        <v>0</v>
      </c>
      <c r="M150" s="38"/>
      <c r="N150" s="40" t="s">
        <v>4064</v>
      </c>
      <c r="O150" s="38"/>
      <c r="P150" s="4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9"/>
      <c r="B151" s="41">
        <v>15</v>
      </c>
      <c r="C151" s="35" t="s">
        <v>4062</v>
      </c>
      <c r="D151" s="36" t="s">
        <v>4071</v>
      </c>
      <c r="E151" s="37"/>
      <c r="F151" s="38">
        <v>1996</v>
      </c>
      <c r="G151" s="39"/>
      <c r="H151" s="38">
        <v>1</v>
      </c>
      <c r="I151" s="38">
        <v>7</v>
      </c>
      <c r="J151" s="35" t="s">
        <v>18</v>
      </c>
      <c r="K151" s="35"/>
      <c r="L151" s="38">
        <v>0</v>
      </c>
      <c r="M151" s="38"/>
      <c r="N151" s="40" t="s">
        <v>55</v>
      </c>
      <c r="O151" s="38"/>
      <c r="P151" s="41"/>
      <c r="Q151" s="8"/>
      <c r="R151" s="8"/>
      <c r="S151" s="8"/>
      <c r="T151" s="8"/>
      <c r="U151" s="1"/>
      <c r="V151" s="1"/>
      <c r="W151" s="1"/>
      <c r="X151" s="1"/>
      <c r="Y151" s="1"/>
      <c r="Z151" s="1"/>
    </row>
    <row r="152" spans="1:26" ht="15.75" customHeight="1" x14ac:dyDescent="0.2">
      <c r="A152" s="9"/>
      <c r="B152" s="41">
        <v>15</v>
      </c>
      <c r="C152" s="35" t="s">
        <v>4062</v>
      </c>
      <c r="D152" s="36" t="s">
        <v>4072</v>
      </c>
      <c r="E152" s="37"/>
      <c r="F152" s="38">
        <v>1996</v>
      </c>
      <c r="G152" s="39"/>
      <c r="H152" s="38">
        <v>1</v>
      </c>
      <c r="I152" s="38">
        <v>7</v>
      </c>
      <c r="J152" s="35" t="s">
        <v>18</v>
      </c>
      <c r="K152" s="35"/>
      <c r="L152" s="38">
        <v>0</v>
      </c>
      <c r="M152" s="38"/>
      <c r="N152" s="40" t="s">
        <v>4073</v>
      </c>
      <c r="O152" s="38"/>
      <c r="P152" s="41"/>
      <c r="Q152" s="8"/>
      <c r="R152" s="8"/>
      <c r="S152" s="8"/>
      <c r="T152" s="8"/>
      <c r="U152" s="1"/>
      <c r="V152" s="1"/>
      <c r="W152" s="1"/>
      <c r="X152" s="1"/>
      <c r="Y152" s="1"/>
      <c r="Z152" s="1"/>
    </row>
    <row r="153" spans="1:26" ht="15.75" customHeight="1" x14ac:dyDescent="0.2">
      <c r="A153" s="9"/>
      <c r="B153" s="41">
        <v>15</v>
      </c>
      <c r="C153" s="35" t="s">
        <v>4062</v>
      </c>
      <c r="D153" s="36" t="s">
        <v>4074</v>
      </c>
      <c r="E153" s="37"/>
      <c r="F153" s="38">
        <v>1995</v>
      </c>
      <c r="G153" s="39"/>
      <c r="H153" s="38">
        <v>1</v>
      </c>
      <c r="I153" s="38">
        <v>7</v>
      </c>
      <c r="J153" s="35" t="s">
        <v>252</v>
      </c>
      <c r="K153" s="35"/>
      <c r="L153" s="38">
        <v>0</v>
      </c>
      <c r="M153" s="38"/>
      <c r="N153" s="40" t="s">
        <v>4064</v>
      </c>
      <c r="O153" s="38"/>
      <c r="P153" s="41"/>
      <c r="Q153" s="8"/>
      <c r="R153" s="8"/>
      <c r="S153" s="8"/>
      <c r="T153" s="8"/>
      <c r="U153" s="1"/>
      <c r="V153" s="1"/>
      <c r="W153" s="1"/>
      <c r="X153" s="1"/>
      <c r="Y153" s="1"/>
      <c r="Z153" s="1"/>
    </row>
    <row r="154" spans="1:26" ht="15.75" customHeight="1" x14ac:dyDescent="0.2">
      <c r="A154" s="9"/>
      <c r="B154" s="41">
        <v>15</v>
      </c>
      <c r="C154" s="35" t="s">
        <v>4062</v>
      </c>
      <c r="D154" s="36" t="s">
        <v>4075</v>
      </c>
      <c r="E154" s="37"/>
      <c r="F154" s="38">
        <v>1997</v>
      </c>
      <c r="G154" s="39"/>
      <c r="H154" s="38">
        <v>1</v>
      </c>
      <c r="I154" s="38">
        <v>7</v>
      </c>
      <c r="J154" s="35" t="s">
        <v>252</v>
      </c>
      <c r="K154" s="35"/>
      <c r="L154" s="38">
        <v>0</v>
      </c>
      <c r="M154" s="38"/>
      <c r="N154" s="40" t="s">
        <v>4064</v>
      </c>
      <c r="O154" s="38"/>
      <c r="P154" s="41"/>
      <c r="Q154" s="8"/>
      <c r="R154" s="8"/>
      <c r="S154" s="8"/>
      <c r="T154" s="8"/>
      <c r="U154" s="1"/>
      <c r="V154" s="1"/>
      <c r="W154" s="1"/>
      <c r="X154" s="1"/>
      <c r="Y154" s="1"/>
      <c r="Z154" s="1"/>
    </row>
    <row r="155" spans="1:26" ht="15.75" customHeight="1" x14ac:dyDescent="0.2">
      <c r="A155" s="9"/>
      <c r="B155" s="41">
        <v>15</v>
      </c>
      <c r="C155" s="35" t="s">
        <v>4062</v>
      </c>
      <c r="D155" s="36" t="s">
        <v>4076</v>
      </c>
      <c r="E155" s="37"/>
      <c r="F155" s="38">
        <v>1996</v>
      </c>
      <c r="G155" s="39"/>
      <c r="H155" s="38">
        <v>1</v>
      </c>
      <c r="I155" s="38">
        <v>7</v>
      </c>
      <c r="J155" s="35" t="s">
        <v>252</v>
      </c>
      <c r="K155" s="35"/>
      <c r="L155" s="38">
        <v>0</v>
      </c>
      <c r="M155" s="38"/>
      <c r="N155" s="40" t="s">
        <v>4064</v>
      </c>
      <c r="O155" s="38"/>
      <c r="P155" s="41"/>
      <c r="Q155" s="8"/>
      <c r="R155" s="8"/>
      <c r="S155" s="8"/>
      <c r="T155" s="8"/>
      <c r="U155" s="1"/>
      <c r="V155" s="1"/>
      <c r="W155" s="1"/>
      <c r="X155" s="1"/>
      <c r="Y155" s="1"/>
      <c r="Z155" s="1"/>
    </row>
    <row r="156" spans="1:26" ht="15.75" customHeight="1" x14ac:dyDescent="0.2">
      <c r="A156" s="9"/>
      <c r="B156" s="41">
        <v>15</v>
      </c>
      <c r="C156" s="35" t="s">
        <v>4062</v>
      </c>
      <c r="D156" s="36" t="s">
        <v>4077</v>
      </c>
      <c r="E156" s="37"/>
      <c r="F156" s="38">
        <v>2000</v>
      </c>
      <c r="G156" s="39"/>
      <c r="H156" s="38">
        <v>1</v>
      </c>
      <c r="I156" s="38">
        <v>7</v>
      </c>
      <c r="J156" s="35" t="s">
        <v>252</v>
      </c>
      <c r="K156" s="35"/>
      <c r="L156" s="38">
        <v>0</v>
      </c>
      <c r="M156" s="38"/>
      <c r="N156" s="40" t="s">
        <v>4064</v>
      </c>
      <c r="O156" s="38"/>
      <c r="P156" s="4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9"/>
      <c r="B157" s="41">
        <v>15</v>
      </c>
      <c r="C157" s="35" t="s">
        <v>4062</v>
      </c>
      <c r="D157" s="36" t="s">
        <v>4078</v>
      </c>
      <c r="E157" s="37"/>
      <c r="F157" s="38">
        <v>1999</v>
      </c>
      <c r="G157" s="39"/>
      <c r="H157" s="38">
        <v>1</v>
      </c>
      <c r="I157" s="38">
        <v>7</v>
      </c>
      <c r="J157" s="35" t="s">
        <v>252</v>
      </c>
      <c r="K157" s="35"/>
      <c r="L157" s="38">
        <v>0</v>
      </c>
      <c r="M157" s="38"/>
      <c r="N157" s="40" t="s">
        <v>4064</v>
      </c>
      <c r="O157" s="38"/>
      <c r="P157" s="4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9"/>
      <c r="B158" s="41">
        <v>15</v>
      </c>
      <c r="C158" s="35" t="s">
        <v>4062</v>
      </c>
      <c r="D158" s="36" t="s">
        <v>4082</v>
      </c>
      <c r="E158" s="37"/>
      <c r="F158" s="38">
        <v>2012</v>
      </c>
      <c r="G158" s="39"/>
      <c r="H158" s="38">
        <v>1</v>
      </c>
      <c r="I158" s="38">
        <v>7</v>
      </c>
      <c r="J158" s="35" t="s">
        <v>18</v>
      </c>
      <c r="K158" s="35"/>
      <c r="L158" s="38">
        <v>0</v>
      </c>
      <c r="M158" s="38"/>
      <c r="N158" s="40" t="s">
        <v>4083</v>
      </c>
      <c r="O158" s="38"/>
      <c r="P158" s="4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9"/>
      <c r="B159" s="41">
        <v>15</v>
      </c>
      <c r="C159" s="35" t="s">
        <v>4062</v>
      </c>
      <c r="D159" s="36" t="s">
        <v>4084</v>
      </c>
      <c r="E159" s="37"/>
      <c r="F159" s="38">
        <v>2010</v>
      </c>
      <c r="G159" s="39"/>
      <c r="H159" s="38">
        <v>1</v>
      </c>
      <c r="I159" s="38">
        <v>7</v>
      </c>
      <c r="J159" s="35" t="s">
        <v>252</v>
      </c>
      <c r="K159" s="35"/>
      <c r="L159" s="38">
        <v>0</v>
      </c>
      <c r="M159" s="38"/>
      <c r="N159" s="40" t="s">
        <v>4064</v>
      </c>
      <c r="O159" s="38"/>
      <c r="P159" s="4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9"/>
      <c r="B160" s="41">
        <v>15</v>
      </c>
      <c r="C160" s="35" t="s">
        <v>4062</v>
      </c>
      <c r="D160" s="36" t="s">
        <v>4087</v>
      </c>
      <c r="E160" s="37"/>
      <c r="F160" s="38">
        <v>2010</v>
      </c>
      <c r="G160" s="39"/>
      <c r="H160" s="38">
        <v>1</v>
      </c>
      <c r="I160" s="38">
        <v>7</v>
      </c>
      <c r="J160" s="35" t="s">
        <v>18</v>
      </c>
      <c r="K160" s="35"/>
      <c r="L160" s="38">
        <v>0</v>
      </c>
      <c r="M160" s="38"/>
      <c r="N160" s="40" t="s">
        <v>4088</v>
      </c>
      <c r="O160" s="38"/>
      <c r="P160" s="4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9"/>
      <c r="B161" s="41">
        <v>15</v>
      </c>
      <c r="C161" s="35" t="s">
        <v>4062</v>
      </c>
      <c r="D161" s="36" t="s">
        <v>4094</v>
      </c>
      <c r="E161" s="37"/>
      <c r="F161" s="38">
        <v>2010</v>
      </c>
      <c r="G161" s="39"/>
      <c r="H161" s="38">
        <v>1</v>
      </c>
      <c r="I161" s="38">
        <v>7</v>
      </c>
      <c r="J161" s="35" t="s">
        <v>252</v>
      </c>
      <c r="K161" s="35"/>
      <c r="L161" s="38">
        <v>0</v>
      </c>
      <c r="M161" s="38"/>
      <c r="N161" s="40" t="s">
        <v>4064</v>
      </c>
      <c r="O161" s="38"/>
      <c r="P161" s="4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9"/>
      <c r="B162" s="41">
        <v>15</v>
      </c>
      <c r="C162" s="35" t="s">
        <v>4062</v>
      </c>
      <c r="D162" s="36" t="s">
        <v>4097</v>
      </c>
      <c r="E162" s="37"/>
      <c r="F162" s="38">
        <v>2001</v>
      </c>
      <c r="G162" s="39"/>
      <c r="H162" s="38">
        <v>1</v>
      </c>
      <c r="I162" s="38">
        <v>7</v>
      </c>
      <c r="J162" s="35" t="s">
        <v>252</v>
      </c>
      <c r="K162" s="35"/>
      <c r="L162" s="38">
        <v>0</v>
      </c>
      <c r="M162" s="38"/>
      <c r="N162" s="40" t="s">
        <v>4064</v>
      </c>
      <c r="O162" s="38"/>
      <c r="P162" s="4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9"/>
      <c r="B163" s="41">
        <v>15</v>
      </c>
      <c r="C163" s="35" t="s">
        <v>4062</v>
      </c>
      <c r="D163" s="36" t="s">
        <v>4103</v>
      </c>
      <c r="E163" s="37"/>
      <c r="F163" s="38">
        <v>2013</v>
      </c>
      <c r="G163" s="39"/>
      <c r="H163" s="38">
        <v>1</v>
      </c>
      <c r="I163" s="38">
        <v>7</v>
      </c>
      <c r="J163" s="35" t="s">
        <v>18</v>
      </c>
      <c r="K163" s="35"/>
      <c r="L163" s="38">
        <v>0</v>
      </c>
      <c r="M163" s="38"/>
      <c r="N163" s="40" t="s">
        <v>4104</v>
      </c>
      <c r="O163" s="38"/>
      <c r="P163" s="4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9"/>
      <c r="B164" s="41">
        <v>15</v>
      </c>
      <c r="C164" s="35" t="s">
        <v>4062</v>
      </c>
      <c r="D164" s="36" t="s">
        <v>4105</v>
      </c>
      <c r="E164" s="37"/>
      <c r="F164" s="38">
        <v>2008</v>
      </c>
      <c r="G164" s="39"/>
      <c r="H164" s="38">
        <v>1</v>
      </c>
      <c r="I164" s="38">
        <v>7</v>
      </c>
      <c r="J164" s="35" t="s">
        <v>252</v>
      </c>
      <c r="K164" s="35"/>
      <c r="L164" s="38">
        <v>0</v>
      </c>
      <c r="M164" s="38"/>
      <c r="N164" s="40" t="s">
        <v>4064</v>
      </c>
      <c r="O164" s="38"/>
      <c r="P164" s="4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9"/>
      <c r="B165" s="41">
        <v>15</v>
      </c>
      <c r="C165" s="35" t="s">
        <v>4062</v>
      </c>
      <c r="D165" s="36" t="s">
        <v>4106</v>
      </c>
      <c r="E165" s="37"/>
      <c r="F165" s="38">
        <v>2008</v>
      </c>
      <c r="G165" s="39"/>
      <c r="H165" s="38">
        <v>1</v>
      </c>
      <c r="I165" s="38">
        <v>7</v>
      </c>
      <c r="J165" s="35" t="s">
        <v>252</v>
      </c>
      <c r="K165" s="35"/>
      <c r="L165" s="38">
        <v>0</v>
      </c>
      <c r="M165" s="38"/>
      <c r="N165" s="40" t="s">
        <v>4064</v>
      </c>
      <c r="O165" s="38"/>
      <c r="P165" s="4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9"/>
      <c r="B166" s="41">
        <v>15</v>
      </c>
      <c r="C166" s="35" t="s">
        <v>4062</v>
      </c>
      <c r="D166" s="36" t="s">
        <v>4110</v>
      </c>
      <c r="E166" s="37"/>
      <c r="F166" s="38">
        <v>2006</v>
      </c>
      <c r="G166" s="39"/>
      <c r="H166" s="38">
        <v>1</v>
      </c>
      <c r="I166" s="38">
        <v>7</v>
      </c>
      <c r="J166" s="35" t="s">
        <v>18</v>
      </c>
      <c r="K166" s="35"/>
      <c r="L166" s="38">
        <v>0</v>
      </c>
      <c r="M166" s="38"/>
      <c r="N166" s="40" t="s">
        <v>4111</v>
      </c>
      <c r="O166" s="38"/>
      <c r="P166" s="4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9"/>
      <c r="B167" s="41">
        <v>15</v>
      </c>
      <c r="C167" s="35" t="s">
        <v>4062</v>
      </c>
      <c r="D167" s="36" t="s">
        <v>4132</v>
      </c>
      <c r="E167" s="37"/>
      <c r="F167" s="38">
        <v>2004</v>
      </c>
      <c r="G167" s="39"/>
      <c r="H167" s="38">
        <v>1</v>
      </c>
      <c r="I167" s="38">
        <v>7</v>
      </c>
      <c r="J167" s="35" t="s">
        <v>18</v>
      </c>
      <c r="K167" s="35"/>
      <c r="L167" s="38">
        <v>0</v>
      </c>
      <c r="M167" s="38"/>
      <c r="N167" s="40" t="s">
        <v>4133</v>
      </c>
      <c r="O167" s="38"/>
      <c r="P167" s="4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9"/>
      <c r="B168" s="41">
        <v>15</v>
      </c>
      <c r="C168" s="35" t="s">
        <v>4062</v>
      </c>
      <c r="D168" s="36" t="s">
        <v>4135</v>
      </c>
      <c r="E168" s="37"/>
      <c r="F168" s="38">
        <v>1999</v>
      </c>
      <c r="G168" s="39"/>
      <c r="H168" s="38">
        <v>1</v>
      </c>
      <c r="I168" s="38">
        <v>7</v>
      </c>
      <c r="J168" s="35" t="s">
        <v>252</v>
      </c>
      <c r="K168" s="35"/>
      <c r="L168" s="38">
        <v>0</v>
      </c>
      <c r="M168" s="38"/>
      <c r="N168" s="40" t="s">
        <v>4064</v>
      </c>
      <c r="O168" s="38"/>
      <c r="P168" s="4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9"/>
      <c r="B169" s="41">
        <v>15</v>
      </c>
      <c r="C169" s="35" t="s">
        <v>4062</v>
      </c>
      <c r="D169" s="36" t="s">
        <v>4136</v>
      </c>
      <c r="E169" s="37"/>
      <c r="F169" s="38">
        <v>2010</v>
      </c>
      <c r="G169" s="39"/>
      <c r="H169" s="38">
        <v>1</v>
      </c>
      <c r="I169" s="38">
        <v>7</v>
      </c>
      <c r="J169" s="35" t="s">
        <v>18</v>
      </c>
      <c r="K169" s="35"/>
      <c r="L169" s="38">
        <v>0</v>
      </c>
      <c r="M169" s="38"/>
      <c r="N169" s="40" t="s">
        <v>4137</v>
      </c>
      <c r="O169" s="38"/>
      <c r="P169" s="4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9"/>
      <c r="B170" s="41">
        <v>15</v>
      </c>
      <c r="C170" s="35" t="s">
        <v>4062</v>
      </c>
      <c r="D170" s="36" t="s">
        <v>4138</v>
      </c>
      <c r="E170" s="37"/>
      <c r="F170" s="38">
        <v>2004</v>
      </c>
      <c r="G170" s="39"/>
      <c r="H170" s="38">
        <v>1</v>
      </c>
      <c r="I170" s="38">
        <v>7</v>
      </c>
      <c r="J170" s="35" t="s">
        <v>18</v>
      </c>
      <c r="K170" s="35"/>
      <c r="L170" s="38">
        <v>0</v>
      </c>
      <c r="M170" s="38"/>
      <c r="N170" s="40" t="s">
        <v>4139</v>
      </c>
      <c r="O170" s="38"/>
      <c r="P170" s="4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9"/>
      <c r="B171" s="41">
        <v>15</v>
      </c>
      <c r="C171" s="35" t="s">
        <v>4062</v>
      </c>
      <c r="D171" s="36" t="s">
        <v>4151</v>
      </c>
      <c r="E171" s="37"/>
      <c r="F171" s="38">
        <v>2005</v>
      </c>
      <c r="G171" s="39"/>
      <c r="H171" s="38">
        <v>1</v>
      </c>
      <c r="I171" s="38">
        <v>7</v>
      </c>
      <c r="J171" s="35" t="s">
        <v>18</v>
      </c>
      <c r="K171" s="35"/>
      <c r="L171" s="38">
        <v>0</v>
      </c>
      <c r="M171" s="38"/>
      <c r="N171" s="40" t="s">
        <v>4152</v>
      </c>
      <c r="O171" s="38"/>
      <c r="P171" s="4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9"/>
      <c r="B172" s="41">
        <v>15</v>
      </c>
      <c r="C172" s="35" t="s">
        <v>4062</v>
      </c>
      <c r="D172" s="36" t="s">
        <v>4159</v>
      </c>
      <c r="E172" s="37"/>
      <c r="F172" s="38">
        <v>2005</v>
      </c>
      <c r="G172" s="39"/>
      <c r="H172" s="38">
        <v>1</v>
      </c>
      <c r="I172" s="38">
        <v>7</v>
      </c>
      <c r="J172" s="35" t="s">
        <v>252</v>
      </c>
      <c r="K172" s="35"/>
      <c r="L172" s="38">
        <v>0</v>
      </c>
      <c r="M172" s="38"/>
      <c r="N172" s="40" t="s">
        <v>4064</v>
      </c>
      <c r="O172" s="38"/>
      <c r="P172" s="4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9"/>
      <c r="B173" s="41">
        <v>15</v>
      </c>
      <c r="C173" s="35" t="s">
        <v>4062</v>
      </c>
      <c r="D173" s="36" t="s">
        <v>4160</v>
      </c>
      <c r="E173" s="37"/>
      <c r="F173" s="38">
        <v>2003</v>
      </c>
      <c r="G173" s="39"/>
      <c r="H173" s="38">
        <v>1</v>
      </c>
      <c r="I173" s="38">
        <v>7</v>
      </c>
      <c r="J173" s="35" t="s">
        <v>252</v>
      </c>
      <c r="K173" s="35"/>
      <c r="L173" s="38">
        <v>0</v>
      </c>
      <c r="M173" s="38"/>
      <c r="N173" s="40" t="s">
        <v>4064</v>
      </c>
      <c r="O173" s="38"/>
      <c r="P173" s="4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9"/>
      <c r="B174" s="41">
        <v>15</v>
      </c>
      <c r="C174" s="35" t="s">
        <v>4062</v>
      </c>
      <c r="D174" s="36" t="s">
        <v>4162</v>
      </c>
      <c r="E174" s="37"/>
      <c r="F174" s="38">
        <v>2010</v>
      </c>
      <c r="G174" s="39"/>
      <c r="H174" s="38">
        <v>1</v>
      </c>
      <c r="I174" s="38">
        <v>7</v>
      </c>
      <c r="J174" s="35" t="s">
        <v>252</v>
      </c>
      <c r="K174" s="35"/>
      <c r="L174" s="38">
        <v>0</v>
      </c>
      <c r="M174" s="38"/>
      <c r="N174" s="40" t="s">
        <v>4064</v>
      </c>
      <c r="O174" s="38"/>
      <c r="P174" s="4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9"/>
      <c r="B175" s="41">
        <v>15</v>
      </c>
      <c r="C175" s="35" t="s">
        <v>4062</v>
      </c>
      <c r="D175" s="35" t="s">
        <v>4163</v>
      </c>
      <c r="E175" s="73"/>
      <c r="F175" s="38">
        <v>1996</v>
      </c>
      <c r="G175" s="39"/>
      <c r="H175" s="38">
        <v>1</v>
      </c>
      <c r="I175" s="38">
        <v>7</v>
      </c>
      <c r="J175" s="35" t="s">
        <v>252</v>
      </c>
      <c r="K175" s="35"/>
      <c r="L175" s="38">
        <v>0</v>
      </c>
      <c r="M175" s="38"/>
      <c r="N175" s="40" t="s">
        <v>4064</v>
      </c>
      <c r="O175" s="38"/>
      <c r="P175" s="4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9"/>
      <c r="B176" s="41">
        <v>15</v>
      </c>
      <c r="C176" s="35" t="s">
        <v>4062</v>
      </c>
      <c r="D176" s="36" t="s">
        <v>4164</v>
      </c>
      <c r="E176" s="37"/>
      <c r="F176" s="38">
        <v>1996</v>
      </c>
      <c r="G176" s="39"/>
      <c r="H176" s="38">
        <v>1</v>
      </c>
      <c r="I176" s="38">
        <v>7</v>
      </c>
      <c r="J176" s="35" t="s">
        <v>252</v>
      </c>
      <c r="K176" s="35"/>
      <c r="L176" s="38">
        <v>0</v>
      </c>
      <c r="M176" s="38"/>
      <c r="N176" s="40" t="s">
        <v>4064</v>
      </c>
      <c r="O176" s="38"/>
      <c r="P176" s="4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9"/>
      <c r="B177" s="41">
        <v>15</v>
      </c>
      <c r="C177" s="35" t="s">
        <v>4062</v>
      </c>
      <c r="D177" s="36" t="s">
        <v>4165</v>
      </c>
      <c r="E177" s="37"/>
      <c r="F177" s="38">
        <v>1996</v>
      </c>
      <c r="G177" s="39"/>
      <c r="H177" s="38">
        <v>1</v>
      </c>
      <c r="I177" s="38">
        <v>7</v>
      </c>
      <c r="J177" s="35" t="s">
        <v>252</v>
      </c>
      <c r="K177" s="35"/>
      <c r="L177" s="38">
        <v>0</v>
      </c>
      <c r="M177" s="38"/>
      <c r="N177" s="40" t="s">
        <v>4064</v>
      </c>
      <c r="O177" s="38"/>
      <c r="P177" s="4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9"/>
      <c r="B178" s="41">
        <v>15</v>
      </c>
      <c r="C178" s="35" t="s">
        <v>4062</v>
      </c>
      <c r="D178" s="36" t="s">
        <v>4168</v>
      </c>
      <c r="E178" s="37"/>
      <c r="F178" s="38">
        <v>2003</v>
      </c>
      <c r="G178" s="39"/>
      <c r="H178" s="38">
        <v>1</v>
      </c>
      <c r="I178" s="38">
        <v>7</v>
      </c>
      <c r="J178" s="35" t="s">
        <v>18</v>
      </c>
      <c r="K178" s="35"/>
      <c r="L178" s="38">
        <v>0</v>
      </c>
      <c r="M178" s="38"/>
      <c r="N178" s="40" t="s">
        <v>4169</v>
      </c>
      <c r="O178" s="38"/>
      <c r="P178" s="4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9"/>
      <c r="B179" s="41">
        <v>15</v>
      </c>
      <c r="C179" s="35" t="s">
        <v>4062</v>
      </c>
      <c r="D179" s="36" t="s">
        <v>4170</v>
      </c>
      <c r="E179" s="37"/>
      <c r="F179" s="38">
        <v>2009</v>
      </c>
      <c r="G179" s="39"/>
      <c r="H179" s="38">
        <v>1</v>
      </c>
      <c r="I179" s="38">
        <v>7</v>
      </c>
      <c r="J179" s="35" t="s">
        <v>18</v>
      </c>
      <c r="K179" s="35"/>
      <c r="L179" s="38">
        <v>0</v>
      </c>
      <c r="M179" s="38"/>
      <c r="N179" s="40" t="s">
        <v>551</v>
      </c>
      <c r="O179" s="38"/>
      <c r="P179" s="4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9"/>
      <c r="B180" s="41">
        <v>15</v>
      </c>
      <c r="C180" s="35" t="s">
        <v>4062</v>
      </c>
      <c r="D180" s="36" t="s">
        <v>4174</v>
      </c>
      <c r="E180" s="37"/>
      <c r="F180" s="38">
        <v>2004</v>
      </c>
      <c r="G180" s="39"/>
      <c r="H180" s="38">
        <v>1</v>
      </c>
      <c r="I180" s="38">
        <v>7</v>
      </c>
      <c r="J180" s="35" t="s">
        <v>252</v>
      </c>
      <c r="K180" s="35"/>
      <c r="L180" s="38">
        <v>0</v>
      </c>
      <c r="M180" s="38"/>
      <c r="N180" s="40" t="s">
        <v>4064</v>
      </c>
      <c r="O180" s="38"/>
      <c r="P180" s="4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9"/>
      <c r="B181" s="41">
        <v>15</v>
      </c>
      <c r="C181" s="35" t="s">
        <v>4062</v>
      </c>
      <c r="D181" s="36" t="s">
        <v>4176</v>
      </c>
      <c r="E181" s="37"/>
      <c r="F181" s="38">
        <v>2001</v>
      </c>
      <c r="G181" s="39"/>
      <c r="H181" s="38">
        <v>1</v>
      </c>
      <c r="I181" s="38">
        <v>7</v>
      </c>
      <c r="J181" s="35" t="s">
        <v>18</v>
      </c>
      <c r="K181" s="35"/>
      <c r="L181" s="38">
        <v>0</v>
      </c>
      <c r="M181" s="38"/>
      <c r="N181" s="40" t="s">
        <v>4083</v>
      </c>
      <c r="O181" s="38"/>
      <c r="P181" s="4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9"/>
      <c r="B182" s="41">
        <v>15</v>
      </c>
      <c r="C182" s="35" t="s">
        <v>4062</v>
      </c>
      <c r="D182" s="36" t="s">
        <v>4182</v>
      </c>
      <c r="E182" s="37"/>
      <c r="F182" s="38">
        <v>2008</v>
      </c>
      <c r="G182" s="39"/>
      <c r="H182" s="38">
        <v>1</v>
      </c>
      <c r="I182" s="38">
        <v>7</v>
      </c>
      <c r="J182" s="35" t="s">
        <v>18</v>
      </c>
      <c r="K182" s="35"/>
      <c r="L182" s="38">
        <v>0</v>
      </c>
      <c r="M182" s="38"/>
      <c r="N182" s="40" t="s">
        <v>4183</v>
      </c>
      <c r="O182" s="38"/>
      <c r="P182" s="4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9"/>
      <c r="B183" s="41">
        <v>15</v>
      </c>
      <c r="C183" s="35" t="s">
        <v>4062</v>
      </c>
      <c r="D183" s="36" t="s">
        <v>4185</v>
      </c>
      <c r="E183" s="37"/>
      <c r="F183" s="38">
        <v>1999</v>
      </c>
      <c r="G183" s="39"/>
      <c r="H183" s="38">
        <v>1</v>
      </c>
      <c r="I183" s="38">
        <v>7</v>
      </c>
      <c r="J183" s="35" t="s">
        <v>252</v>
      </c>
      <c r="K183" s="35"/>
      <c r="L183" s="38">
        <v>0</v>
      </c>
      <c r="M183" s="38"/>
      <c r="N183" s="40" t="s">
        <v>4064</v>
      </c>
      <c r="O183" s="38"/>
      <c r="P183" s="4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9"/>
      <c r="B184" s="41">
        <v>16</v>
      </c>
      <c r="C184" s="35" t="s">
        <v>2119</v>
      </c>
      <c r="D184" s="36" t="s">
        <v>2138</v>
      </c>
      <c r="E184" s="37"/>
      <c r="F184" s="38">
        <v>2014</v>
      </c>
      <c r="G184" s="39"/>
      <c r="H184" s="38">
        <v>2</v>
      </c>
      <c r="I184" s="38">
        <v>7</v>
      </c>
      <c r="J184" s="35"/>
      <c r="K184" s="35"/>
      <c r="L184" s="38">
        <v>0</v>
      </c>
      <c r="M184" s="38"/>
      <c r="N184" s="40"/>
      <c r="O184" s="38"/>
      <c r="P184" s="4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9"/>
      <c r="B185" s="41">
        <v>16</v>
      </c>
      <c r="C185" s="35" t="s">
        <v>2119</v>
      </c>
      <c r="D185" s="36" t="s">
        <v>2021</v>
      </c>
      <c r="E185" s="37"/>
      <c r="F185" s="38">
        <v>2012</v>
      </c>
      <c r="G185" s="74" t="s">
        <v>2139</v>
      </c>
      <c r="H185" s="38">
        <v>2</v>
      </c>
      <c r="I185" s="38">
        <v>7</v>
      </c>
      <c r="J185" s="35"/>
      <c r="K185" s="35"/>
      <c r="L185" s="38">
        <v>0</v>
      </c>
      <c r="M185" s="38"/>
      <c r="N185" s="40"/>
      <c r="O185" s="38"/>
      <c r="P185" s="4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9"/>
      <c r="B186" s="41">
        <v>16</v>
      </c>
      <c r="C186" s="35" t="s">
        <v>2119</v>
      </c>
      <c r="D186" s="36" t="s">
        <v>2142</v>
      </c>
      <c r="E186" s="37"/>
      <c r="F186" s="38">
        <v>1997</v>
      </c>
      <c r="G186" s="39" t="s">
        <v>2122</v>
      </c>
      <c r="H186" s="38">
        <v>1</v>
      </c>
      <c r="I186" s="38">
        <v>7</v>
      </c>
      <c r="J186" s="35" t="s">
        <v>296</v>
      </c>
      <c r="K186" s="35"/>
      <c r="L186" s="38">
        <v>2</v>
      </c>
      <c r="M186" s="38"/>
      <c r="N186" s="40"/>
      <c r="O186" s="38"/>
      <c r="P186" s="4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9"/>
      <c r="B187" s="41">
        <v>16</v>
      </c>
      <c r="C187" s="35" t="s">
        <v>2119</v>
      </c>
      <c r="D187" s="36" t="s">
        <v>2146</v>
      </c>
      <c r="E187" s="37"/>
      <c r="F187" s="38">
        <v>1997</v>
      </c>
      <c r="G187" s="39" t="s">
        <v>2122</v>
      </c>
      <c r="H187" s="38">
        <v>1</v>
      </c>
      <c r="I187" s="38">
        <v>7</v>
      </c>
      <c r="J187" s="35" t="s">
        <v>296</v>
      </c>
      <c r="K187" s="35"/>
      <c r="L187" s="38">
        <v>2</v>
      </c>
      <c r="M187" s="38"/>
      <c r="N187" s="40"/>
      <c r="O187" s="38"/>
      <c r="P187" s="4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9"/>
      <c r="B201" s="14"/>
      <c r="C201" s="15"/>
      <c r="D201" s="11"/>
      <c r="E201" s="16"/>
      <c r="F201" s="14"/>
      <c r="G201" s="17"/>
      <c r="H201" s="14"/>
      <c r="I201" s="14"/>
      <c r="J201" s="15"/>
      <c r="K201" s="15"/>
      <c r="L201" s="14"/>
      <c r="M201" s="14"/>
      <c r="N201" s="2"/>
      <c r="O201" s="6"/>
      <c r="P201" s="6"/>
      <c r="Q201" s="8"/>
      <c r="R201" s="8"/>
      <c r="S201" s="8"/>
      <c r="T201" s="8"/>
      <c r="U201" s="1"/>
      <c r="V201" s="1"/>
      <c r="W201" s="1"/>
      <c r="X201" s="1"/>
      <c r="Y201" s="1"/>
      <c r="Z201" s="1"/>
    </row>
    <row r="202" spans="1:26" ht="15.75" customHeight="1" x14ac:dyDescent="0.2">
      <c r="A202" s="9"/>
      <c r="B202" s="19"/>
      <c r="C202" s="3"/>
      <c r="D202" s="4"/>
      <c r="E202" s="5"/>
      <c r="F202" s="6"/>
      <c r="G202" s="7"/>
      <c r="H202" s="6"/>
      <c r="I202" s="6"/>
      <c r="J202" s="3"/>
      <c r="K202" s="3"/>
      <c r="L202" s="6"/>
      <c r="M202" s="6"/>
      <c r="N202" s="8"/>
      <c r="O202" s="6"/>
      <c r="P202" s="9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9"/>
      <c r="B203" s="9"/>
      <c r="C203" s="1"/>
      <c r="D203" s="1"/>
      <c r="E203" s="1"/>
      <c r="F203" s="9"/>
      <c r="G203" s="1"/>
      <c r="H203" s="9"/>
      <c r="I203" s="9"/>
      <c r="J203" s="21"/>
      <c r="K203" s="21"/>
      <c r="L203" s="9"/>
      <c r="M203" s="9"/>
      <c r="N203" s="1"/>
      <c r="O203" s="1"/>
      <c r="P203" s="9"/>
      <c r="Q203" s="1"/>
      <c r="R203" s="1"/>
      <c r="S203" s="1"/>
      <c r="T203" s="1"/>
      <c r="U203" s="1"/>
      <c r="V203" s="9"/>
      <c r="W203" s="9"/>
      <c r="X203" s="9"/>
      <c r="Y203" s="9"/>
      <c r="Z203" s="9"/>
    </row>
    <row r="204" spans="1:26" ht="15.75" customHeight="1" x14ac:dyDescent="0.2">
      <c r="A204" s="9"/>
      <c r="B204" s="9"/>
      <c r="C204" s="3"/>
      <c r="D204" s="22"/>
      <c r="E204" s="5"/>
      <c r="F204" s="23"/>
      <c r="G204" s="24"/>
      <c r="H204" s="23"/>
      <c r="I204" s="23"/>
      <c r="J204" s="25"/>
      <c r="K204" s="3"/>
      <c r="L204" s="6"/>
      <c r="M204" s="6"/>
      <c r="N204" s="8"/>
      <c r="O204" s="6"/>
      <c r="P204" s="9"/>
      <c r="Q204" s="1"/>
      <c r="R204" s="1"/>
      <c r="S204" s="1"/>
      <c r="T204" s="1"/>
      <c r="U204" s="1"/>
      <c r="V204" s="9"/>
      <c r="W204" s="9"/>
      <c r="X204" s="9"/>
      <c r="Y204" s="9"/>
      <c r="Z204" s="9"/>
    </row>
    <row r="205" spans="1:26" ht="15.75" customHeight="1" x14ac:dyDescent="0.2">
      <c r="A205" s="9"/>
      <c r="B205" s="9"/>
      <c r="C205" s="3"/>
      <c r="D205" s="4"/>
      <c r="E205" s="5"/>
      <c r="F205" s="6"/>
      <c r="G205" s="7"/>
      <c r="H205" s="6"/>
      <c r="I205" s="6"/>
      <c r="J205" s="3"/>
      <c r="K205" s="3"/>
      <c r="L205" s="6"/>
      <c r="M205" s="6"/>
      <c r="N205" s="18"/>
      <c r="O205" s="6"/>
      <c r="P205" s="9"/>
      <c r="Q205" s="1"/>
      <c r="R205" s="1"/>
      <c r="S205" s="1"/>
      <c r="T205" s="1"/>
      <c r="U205" s="1"/>
      <c r="V205" s="9"/>
      <c r="W205" s="9"/>
      <c r="X205" s="9"/>
      <c r="Y205" s="9"/>
      <c r="Z205" s="9"/>
    </row>
    <row r="206" spans="1:26" ht="15.75" customHeight="1" x14ac:dyDescent="0.2">
      <c r="A206" s="9"/>
      <c r="B206" s="9"/>
      <c r="C206" s="3"/>
      <c r="D206" s="4"/>
      <c r="E206" s="5"/>
      <c r="F206" s="6"/>
      <c r="G206" s="7"/>
      <c r="H206" s="6"/>
      <c r="I206" s="6"/>
      <c r="J206" s="3"/>
      <c r="K206" s="3"/>
      <c r="L206" s="6"/>
      <c r="M206" s="6"/>
      <c r="N206" s="8"/>
      <c r="O206" s="6"/>
      <c r="P206" s="9"/>
      <c r="Q206" s="1"/>
      <c r="R206" s="1"/>
      <c r="S206" s="1"/>
      <c r="T206" s="1"/>
      <c r="U206" s="1"/>
      <c r="V206" s="9"/>
      <c r="W206" s="9"/>
      <c r="X206" s="9"/>
      <c r="Y206" s="9"/>
      <c r="Z206" s="9"/>
    </row>
    <row r="207" spans="1:26" ht="15.75" customHeight="1" x14ac:dyDescent="0.2">
      <c r="A207" s="1"/>
      <c r="B207" s="1"/>
      <c r="C207" s="3"/>
      <c r="D207" s="4"/>
      <c r="E207" s="5"/>
      <c r="F207" s="6"/>
      <c r="G207" s="7"/>
      <c r="H207" s="6"/>
      <c r="I207" s="6"/>
      <c r="J207" s="3"/>
      <c r="K207" s="3"/>
      <c r="L207" s="6"/>
      <c r="M207" s="6"/>
      <c r="N207" s="8"/>
      <c r="O207" s="6"/>
      <c r="P207" s="9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3"/>
      <c r="D208" s="4"/>
      <c r="E208" s="5"/>
      <c r="F208" s="6"/>
      <c r="G208" s="7"/>
      <c r="H208" s="6"/>
      <c r="I208" s="6"/>
      <c r="J208" s="3"/>
      <c r="K208" s="3"/>
      <c r="L208" s="6"/>
      <c r="M208" s="6"/>
      <c r="N208" s="8"/>
      <c r="O208" s="6"/>
      <c r="P208" s="9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3"/>
      <c r="D209" s="4"/>
      <c r="E209" s="5"/>
      <c r="F209" s="6"/>
      <c r="G209" s="7"/>
      <c r="H209" s="6"/>
      <c r="I209" s="6"/>
      <c r="J209" s="3"/>
      <c r="K209" s="3"/>
      <c r="L209" s="6"/>
      <c r="M209" s="6"/>
      <c r="N209" s="8"/>
      <c r="O209" s="6"/>
      <c r="P209" s="9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3"/>
      <c r="D210" s="4"/>
      <c r="E210" s="5"/>
      <c r="F210" s="6"/>
      <c r="G210" s="7"/>
      <c r="H210" s="6"/>
      <c r="I210" s="6"/>
      <c r="J210" s="3"/>
      <c r="K210" s="3"/>
      <c r="L210" s="6"/>
      <c r="M210" s="6"/>
      <c r="N210" s="8"/>
      <c r="O210" s="6"/>
      <c r="P210" s="9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3"/>
      <c r="D211" s="4"/>
      <c r="E211" s="5"/>
      <c r="F211" s="6"/>
      <c r="G211" s="7"/>
      <c r="H211" s="6"/>
      <c r="I211" s="6"/>
      <c r="J211" s="3"/>
      <c r="K211" s="3"/>
      <c r="L211" s="6"/>
      <c r="M211" s="6"/>
      <c r="N211" s="8"/>
      <c r="O211" s="6"/>
      <c r="P211" s="9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3"/>
      <c r="D212" s="4"/>
      <c r="E212" s="5"/>
      <c r="F212" s="6"/>
      <c r="G212" s="7"/>
      <c r="H212" s="6"/>
      <c r="I212" s="6"/>
      <c r="J212" s="3"/>
      <c r="K212" s="3"/>
      <c r="L212" s="6"/>
      <c r="M212" s="6"/>
      <c r="N212" s="8"/>
      <c r="O212" s="6"/>
      <c r="P212" s="9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3"/>
      <c r="D213" s="4"/>
      <c r="E213" s="5"/>
      <c r="F213" s="6"/>
      <c r="G213" s="7"/>
      <c r="H213" s="6"/>
      <c r="I213" s="6"/>
      <c r="J213" s="3"/>
      <c r="K213" s="3"/>
      <c r="L213" s="6"/>
      <c r="M213" s="6"/>
      <c r="N213" s="8"/>
      <c r="O213" s="6"/>
      <c r="P213" s="9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3"/>
      <c r="D214" s="4"/>
      <c r="E214" s="5"/>
      <c r="F214" s="6"/>
      <c r="G214" s="7"/>
      <c r="H214" s="6"/>
      <c r="I214" s="6"/>
      <c r="J214" s="3"/>
      <c r="K214" s="3"/>
      <c r="L214" s="6"/>
      <c r="M214" s="6"/>
      <c r="N214" s="8"/>
      <c r="O214" s="6"/>
      <c r="P214" s="9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3"/>
      <c r="D215" s="4"/>
      <c r="E215" s="5"/>
      <c r="F215" s="6"/>
      <c r="G215" s="7"/>
      <c r="H215" s="6"/>
      <c r="I215" s="6"/>
      <c r="J215" s="3"/>
      <c r="K215" s="3"/>
      <c r="L215" s="6"/>
      <c r="M215" s="6"/>
      <c r="N215" s="8"/>
      <c r="O215" s="6"/>
      <c r="P215" s="9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3"/>
      <c r="D216" s="4"/>
      <c r="E216" s="5"/>
      <c r="F216" s="6"/>
      <c r="G216" s="7"/>
      <c r="H216" s="6"/>
      <c r="I216" s="6"/>
      <c r="J216" s="3"/>
      <c r="K216" s="3"/>
      <c r="L216" s="6"/>
      <c r="M216" s="6"/>
      <c r="N216" s="8"/>
      <c r="O216" s="6"/>
      <c r="P216" s="9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3"/>
      <c r="D217" s="4"/>
      <c r="E217" s="5"/>
      <c r="F217" s="6"/>
      <c r="G217" s="7"/>
      <c r="H217" s="6"/>
      <c r="I217" s="6"/>
      <c r="J217" s="3"/>
      <c r="K217" s="3"/>
      <c r="L217" s="6"/>
      <c r="M217" s="6"/>
      <c r="N217" s="8"/>
      <c r="O217" s="6"/>
      <c r="P217" s="9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3"/>
      <c r="D218" s="4"/>
      <c r="E218" s="5"/>
      <c r="F218" s="6"/>
      <c r="G218" s="7"/>
      <c r="H218" s="6"/>
      <c r="I218" s="6"/>
      <c r="J218" s="3"/>
      <c r="K218" s="3"/>
      <c r="L218" s="6"/>
      <c r="M218" s="6"/>
      <c r="N218" s="8"/>
      <c r="O218" s="6"/>
      <c r="P218" s="9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3"/>
      <c r="D219" s="4"/>
      <c r="E219" s="5"/>
      <c r="F219" s="6"/>
      <c r="G219" s="7"/>
      <c r="H219" s="6"/>
      <c r="I219" s="6"/>
      <c r="J219" s="3"/>
      <c r="K219" s="3"/>
      <c r="L219" s="6"/>
      <c r="M219" s="6"/>
      <c r="N219" s="8"/>
      <c r="O219" s="6"/>
      <c r="P219" s="9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3"/>
      <c r="D220" s="4"/>
      <c r="E220" s="5"/>
      <c r="F220" s="6"/>
      <c r="G220" s="7"/>
      <c r="H220" s="6"/>
      <c r="I220" s="6"/>
      <c r="J220" s="3"/>
      <c r="K220" s="3"/>
      <c r="L220" s="6"/>
      <c r="M220" s="6"/>
      <c r="N220" s="8"/>
      <c r="O220" s="6"/>
      <c r="P220" s="9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3"/>
      <c r="D221" s="4"/>
      <c r="E221" s="5"/>
      <c r="F221" s="6"/>
      <c r="G221" s="7"/>
      <c r="H221" s="6"/>
      <c r="I221" s="6"/>
      <c r="J221" s="3"/>
      <c r="K221" s="3"/>
      <c r="L221" s="6"/>
      <c r="M221" s="6"/>
      <c r="N221" s="8"/>
      <c r="O221" s="6"/>
      <c r="P221" s="9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3"/>
      <c r="D222" s="4"/>
      <c r="E222" s="5"/>
      <c r="F222" s="6"/>
      <c r="G222" s="7"/>
      <c r="H222" s="6"/>
      <c r="I222" s="6"/>
      <c r="J222" s="3"/>
      <c r="K222" s="3"/>
      <c r="L222" s="6"/>
      <c r="M222" s="6"/>
      <c r="N222" s="8"/>
      <c r="O222" s="6"/>
      <c r="P222" s="9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3"/>
      <c r="D223" s="4"/>
      <c r="E223" s="5"/>
      <c r="F223" s="6"/>
      <c r="G223" s="7"/>
      <c r="H223" s="6"/>
      <c r="I223" s="6"/>
      <c r="J223" s="3"/>
      <c r="K223" s="3"/>
      <c r="L223" s="6"/>
      <c r="M223" s="6"/>
      <c r="N223" s="8"/>
      <c r="O223" s="6"/>
      <c r="P223" s="9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3"/>
      <c r="D224" s="4"/>
      <c r="E224" s="5"/>
      <c r="F224" s="6"/>
      <c r="G224" s="7"/>
      <c r="H224" s="6"/>
      <c r="I224" s="6"/>
      <c r="J224" s="3"/>
      <c r="K224" s="3"/>
      <c r="L224" s="6"/>
      <c r="M224" s="6"/>
      <c r="N224" s="8"/>
      <c r="O224" s="6"/>
      <c r="P224" s="9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3"/>
      <c r="D225" s="4"/>
      <c r="E225" s="5"/>
      <c r="F225" s="6"/>
      <c r="G225" s="7"/>
      <c r="H225" s="6"/>
      <c r="I225" s="6"/>
      <c r="J225" s="3"/>
      <c r="K225" s="3"/>
      <c r="L225" s="6"/>
      <c r="M225" s="6"/>
      <c r="N225" s="8"/>
      <c r="O225" s="6"/>
      <c r="P225" s="9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3"/>
      <c r="D226" s="4"/>
      <c r="E226" s="5"/>
      <c r="F226" s="6"/>
      <c r="G226" s="7"/>
      <c r="H226" s="6"/>
      <c r="I226" s="6"/>
      <c r="J226" s="3"/>
      <c r="K226" s="3"/>
      <c r="L226" s="6"/>
      <c r="M226" s="6"/>
      <c r="N226" s="8"/>
      <c r="O226" s="6"/>
      <c r="P226" s="9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3"/>
      <c r="D227" s="4"/>
      <c r="E227" s="5"/>
      <c r="F227" s="6"/>
      <c r="G227" s="7"/>
      <c r="H227" s="6"/>
      <c r="I227" s="6"/>
      <c r="J227" s="3"/>
      <c r="K227" s="3"/>
      <c r="L227" s="6"/>
      <c r="M227" s="6"/>
      <c r="N227" s="8"/>
      <c r="O227" s="6"/>
      <c r="P227" s="9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3"/>
      <c r="D228" s="4"/>
      <c r="E228" s="5"/>
      <c r="F228" s="6"/>
      <c r="G228" s="7"/>
      <c r="H228" s="6"/>
      <c r="I228" s="6"/>
      <c r="J228" s="3"/>
      <c r="K228" s="3"/>
      <c r="L228" s="6"/>
      <c r="M228" s="6"/>
      <c r="N228" s="8"/>
      <c r="O228" s="6"/>
      <c r="P228" s="9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3"/>
      <c r="D229" s="4"/>
      <c r="E229" s="5"/>
      <c r="F229" s="6"/>
      <c r="G229" s="7"/>
      <c r="H229" s="6"/>
      <c r="I229" s="6"/>
      <c r="J229" s="3"/>
      <c r="K229" s="3"/>
      <c r="L229" s="6"/>
      <c r="M229" s="6"/>
      <c r="N229" s="8"/>
      <c r="O229" s="6"/>
      <c r="P229" s="9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3"/>
      <c r="D230" s="4"/>
      <c r="E230" s="5"/>
      <c r="F230" s="6"/>
      <c r="G230" s="7"/>
      <c r="H230" s="6"/>
      <c r="I230" s="6"/>
      <c r="J230" s="3"/>
      <c r="K230" s="3"/>
      <c r="L230" s="6"/>
      <c r="M230" s="6"/>
      <c r="N230" s="8"/>
      <c r="O230" s="6"/>
      <c r="P230" s="9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3"/>
      <c r="D231" s="4"/>
      <c r="E231" s="5"/>
      <c r="F231" s="6"/>
      <c r="G231" s="7"/>
      <c r="H231" s="6"/>
      <c r="I231" s="6"/>
      <c r="J231" s="3"/>
      <c r="K231" s="3"/>
      <c r="L231" s="6"/>
      <c r="M231" s="6"/>
      <c r="N231" s="8"/>
      <c r="O231" s="6"/>
      <c r="P231" s="9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3"/>
      <c r="D232" s="4"/>
      <c r="E232" s="5"/>
      <c r="F232" s="6"/>
      <c r="G232" s="7"/>
      <c r="H232" s="6"/>
      <c r="I232" s="6"/>
      <c r="J232" s="3"/>
      <c r="K232" s="3"/>
      <c r="L232" s="6"/>
      <c r="M232" s="6"/>
      <c r="N232" s="8"/>
      <c r="O232" s="6"/>
      <c r="P232" s="9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3"/>
      <c r="D233" s="4"/>
      <c r="E233" s="5"/>
      <c r="F233" s="6"/>
      <c r="G233" s="7"/>
      <c r="H233" s="6"/>
      <c r="I233" s="6"/>
      <c r="J233" s="3"/>
      <c r="K233" s="3"/>
      <c r="L233" s="6"/>
      <c r="M233" s="6"/>
      <c r="N233" s="8"/>
      <c r="O233" s="6"/>
      <c r="P233" s="9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3"/>
      <c r="D234" s="4"/>
      <c r="E234" s="5"/>
      <c r="F234" s="6"/>
      <c r="G234" s="7"/>
      <c r="H234" s="6"/>
      <c r="I234" s="6"/>
      <c r="J234" s="3"/>
      <c r="K234" s="3"/>
      <c r="L234" s="6"/>
      <c r="M234" s="6"/>
      <c r="N234" s="8"/>
      <c r="O234" s="6"/>
      <c r="P234" s="9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3" t="s">
        <v>7900</v>
      </c>
      <c r="D235" s="4"/>
      <c r="E235" s="5"/>
      <c r="F235" s="6"/>
      <c r="G235" s="7"/>
      <c r="H235" s="6"/>
      <c r="I235" s="6"/>
      <c r="J235" s="3"/>
      <c r="K235" s="3"/>
      <c r="L235" s="6"/>
      <c r="M235" s="6"/>
      <c r="N235" s="8"/>
      <c r="O235" s="6"/>
      <c r="P235" s="9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3" t="s">
        <v>7901</v>
      </c>
      <c r="D236" s="4"/>
      <c r="E236" s="5"/>
      <c r="F236" s="6"/>
      <c r="G236" s="7"/>
      <c r="H236" s="6"/>
      <c r="I236" s="6"/>
      <c r="J236" s="3"/>
      <c r="K236" s="3"/>
      <c r="L236" s="6"/>
      <c r="M236" s="6"/>
      <c r="N236" s="8"/>
      <c r="O236" s="6"/>
      <c r="P236" s="9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3"/>
      <c r="D237" s="4"/>
      <c r="E237" s="5"/>
      <c r="F237" s="6"/>
      <c r="G237" s="7"/>
      <c r="H237" s="6"/>
      <c r="I237" s="6"/>
      <c r="J237" s="3"/>
      <c r="K237" s="3"/>
      <c r="L237" s="6"/>
      <c r="M237" s="6"/>
      <c r="N237" s="8"/>
      <c r="O237" s="6"/>
      <c r="P237" s="9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3"/>
      <c r="D238" s="4"/>
      <c r="E238" s="5"/>
      <c r="F238" s="6"/>
      <c r="G238" s="7"/>
      <c r="H238" s="6"/>
      <c r="I238" s="6"/>
      <c r="J238" s="3"/>
      <c r="K238" s="3"/>
      <c r="L238" s="6"/>
      <c r="M238" s="6"/>
      <c r="N238" s="8"/>
      <c r="O238" s="6"/>
      <c r="P238" s="9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3"/>
      <c r="D239" s="4"/>
      <c r="E239" s="5"/>
      <c r="F239" s="6"/>
      <c r="G239" s="7"/>
      <c r="H239" s="6"/>
      <c r="I239" s="6"/>
      <c r="J239" s="3"/>
      <c r="K239" s="3"/>
      <c r="L239" s="6"/>
      <c r="M239" s="6"/>
      <c r="N239" s="8"/>
      <c r="O239" s="6"/>
      <c r="P239" s="9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3"/>
      <c r="D240" s="4"/>
      <c r="E240" s="5"/>
      <c r="F240" s="6"/>
      <c r="G240" s="7"/>
      <c r="H240" s="6"/>
      <c r="I240" s="6"/>
      <c r="J240" s="3"/>
      <c r="K240" s="3"/>
      <c r="L240" s="6"/>
      <c r="M240" s="6"/>
      <c r="N240" s="8"/>
      <c r="O240" s="6"/>
      <c r="P240" s="9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3"/>
      <c r="D241" s="4"/>
      <c r="E241" s="5"/>
      <c r="F241" s="6"/>
      <c r="G241" s="7"/>
      <c r="H241" s="6"/>
      <c r="I241" s="6"/>
      <c r="J241" s="3"/>
      <c r="K241" s="3"/>
      <c r="L241" s="6"/>
      <c r="M241" s="6"/>
      <c r="N241" s="8"/>
      <c r="O241" s="6"/>
      <c r="P241" s="9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3"/>
      <c r="D242" s="4"/>
      <c r="E242" s="5"/>
      <c r="F242" s="6"/>
      <c r="G242" s="7"/>
      <c r="H242" s="6"/>
      <c r="I242" s="6"/>
      <c r="J242" s="3"/>
      <c r="K242" s="3"/>
      <c r="L242" s="6"/>
      <c r="M242" s="6"/>
      <c r="N242" s="8"/>
      <c r="O242" s="6"/>
      <c r="P242" s="9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3"/>
      <c r="D243" s="4"/>
      <c r="E243" s="5"/>
      <c r="F243" s="6"/>
      <c r="G243" s="7"/>
      <c r="H243" s="6"/>
      <c r="I243" s="6"/>
      <c r="J243" s="3"/>
      <c r="K243" s="3"/>
      <c r="L243" s="6"/>
      <c r="M243" s="6"/>
      <c r="N243" s="8"/>
      <c r="O243" s="6"/>
      <c r="P243" s="9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3"/>
      <c r="D244" s="4"/>
      <c r="E244" s="5"/>
      <c r="F244" s="6"/>
      <c r="G244" s="7"/>
      <c r="H244" s="6"/>
      <c r="I244" s="6"/>
      <c r="J244" s="3"/>
      <c r="K244" s="3"/>
      <c r="L244" s="6"/>
      <c r="M244" s="6"/>
      <c r="N244" s="8"/>
      <c r="O244" s="6"/>
      <c r="P244" s="9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3"/>
      <c r="D245" s="4"/>
      <c r="E245" s="5"/>
      <c r="F245" s="6"/>
      <c r="G245" s="7"/>
      <c r="H245" s="6"/>
      <c r="I245" s="6"/>
      <c r="J245" s="3"/>
      <c r="K245" s="3"/>
      <c r="L245" s="6"/>
      <c r="M245" s="6"/>
      <c r="N245" s="8"/>
      <c r="O245" s="6"/>
      <c r="P245" s="9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3"/>
      <c r="D246" s="4"/>
      <c r="E246" s="5"/>
      <c r="F246" s="6"/>
      <c r="G246" s="7"/>
      <c r="H246" s="6"/>
      <c r="I246" s="6"/>
      <c r="J246" s="3"/>
      <c r="K246" s="3"/>
      <c r="L246" s="6"/>
      <c r="M246" s="6"/>
      <c r="N246" s="8"/>
      <c r="O246" s="6"/>
      <c r="P246" s="9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3"/>
      <c r="D247" s="4"/>
      <c r="E247" s="5"/>
      <c r="F247" s="6"/>
      <c r="G247" s="7"/>
      <c r="H247" s="6"/>
      <c r="I247" s="6"/>
      <c r="J247" s="3"/>
      <c r="K247" s="3"/>
      <c r="L247" s="6"/>
      <c r="M247" s="6"/>
      <c r="N247" s="8"/>
      <c r="O247" s="6"/>
      <c r="P247" s="9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3"/>
      <c r="D248" s="4"/>
      <c r="E248" s="5"/>
      <c r="F248" s="6"/>
      <c r="G248" s="7"/>
      <c r="H248" s="6"/>
      <c r="I248" s="6"/>
      <c r="J248" s="3"/>
      <c r="K248" s="3"/>
      <c r="L248" s="6"/>
      <c r="M248" s="6"/>
      <c r="N248" s="8"/>
      <c r="O248" s="6"/>
      <c r="P248" s="9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3"/>
      <c r="D249" s="4"/>
      <c r="E249" s="5"/>
      <c r="F249" s="6"/>
      <c r="G249" s="7"/>
      <c r="H249" s="6"/>
      <c r="I249" s="6"/>
      <c r="J249" s="3"/>
      <c r="K249" s="3"/>
      <c r="L249" s="6"/>
      <c r="M249" s="6"/>
      <c r="N249" s="8"/>
      <c r="O249" s="6"/>
      <c r="P249" s="9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3"/>
      <c r="D250" s="4"/>
      <c r="E250" s="5"/>
      <c r="F250" s="6"/>
      <c r="G250" s="7"/>
      <c r="H250" s="6"/>
      <c r="I250" s="6"/>
      <c r="J250" s="3"/>
      <c r="K250" s="3"/>
      <c r="L250" s="6"/>
      <c r="M250" s="6"/>
      <c r="N250" s="8"/>
      <c r="O250" s="6"/>
      <c r="P250" s="9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3"/>
      <c r="D251" s="4"/>
      <c r="E251" s="5"/>
      <c r="F251" s="6"/>
      <c r="G251" s="7"/>
      <c r="H251" s="6"/>
      <c r="I251" s="6"/>
      <c r="J251" s="3"/>
      <c r="K251" s="3"/>
      <c r="L251" s="6"/>
      <c r="M251" s="6"/>
      <c r="N251" s="8"/>
      <c r="O251" s="6"/>
      <c r="P251" s="9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3"/>
      <c r="D252" s="4"/>
      <c r="E252" s="5"/>
      <c r="F252" s="6"/>
      <c r="G252" s="7"/>
      <c r="H252" s="6"/>
      <c r="I252" s="6"/>
      <c r="J252" s="3"/>
      <c r="K252" s="3"/>
      <c r="L252" s="6"/>
      <c r="M252" s="6"/>
      <c r="N252" s="8"/>
      <c r="O252" s="6"/>
      <c r="P252" s="9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3"/>
      <c r="D253" s="4"/>
      <c r="E253" s="5"/>
      <c r="F253" s="6"/>
      <c r="G253" s="7"/>
      <c r="H253" s="6"/>
      <c r="I253" s="6"/>
      <c r="J253" s="3"/>
      <c r="K253" s="3"/>
      <c r="L253" s="6"/>
      <c r="M253" s="6"/>
      <c r="N253" s="8"/>
      <c r="O253" s="6"/>
      <c r="P253" s="9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3"/>
      <c r="D254" s="4"/>
      <c r="E254" s="5"/>
      <c r="F254" s="6"/>
      <c r="G254" s="7"/>
      <c r="H254" s="6"/>
      <c r="I254" s="6"/>
      <c r="J254" s="3"/>
      <c r="K254" s="3"/>
      <c r="L254" s="6"/>
      <c r="M254" s="6"/>
      <c r="N254" s="8"/>
      <c r="O254" s="6"/>
      <c r="P254" s="9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3"/>
      <c r="D255" s="4"/>
      <c r="E255" s="5"/>
      <c r="F255" s="6"/>
      <c r="G255" s="7"/>
      <c r="H255" s="6"/>
      <c r="I255" s="6"/>
      <c r="J255" s="3"/>
      <c r="K255" s="3"/>
      <c r="L255" s="6"/>
      <c r="M255" s="6"/>
      <c r="N255" s="8"/>
      <c r="O255" s="6"/>
      <c r="P255" s="9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3"/>
      <c r="D256" s="4"/>
      <c r="E256" s="5"/>
      <c r="F256" s="6"/>
      <c r="G256" s="7"/>
      <c r="H256" s="6"/>
      <c r="I256" s="6"/>
      <c r="J256" s="3"/>
      <c r="K256" s="3"/>
      <c r="L256" s="6"/>
      <c r="M256" s="6"/>
      <c r="N256" s="8"/>
      <c r="O256" s="6"/>
      <c r="P256" s="9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3"/>
      <c r="D257" s="4"/>
      <c r="E257" s="5"/>
      <c r="F257" s="6"/>
      <c r="G257" s="7"/>
      <c r="H257" s="6"/>
      <c r="I257" s="6"/>
      <c r="J257" s="3"/>
      <c r="K257" s="3"/>
      <c r="L257" s="6"/>
      <c r="M257" s="6"/>
      <c r="N257" s="8"/>
      <c r="O257" s="6"/>
      <c r="P257" s="9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3"/>
      <c r="D258" s="4"/>
      <c r="E258" s="5"/>
      <c r="F258" s="6"/>
      <c r="G258" s="7"/>
      <c r="H258" s="6"/>
      <c r="I258" s="6"/>
      <c r="J258" s="3"/>
      <c r="K258" s="3"/>
      <c r="L258" s="6"/>
      <c r="M258" s="6"/>
      <c r="N258" s="8"/>
      <c r="O258" s="6"/>
      <c r="P258" s="9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3"/>
      <c r="D259" s="4"/>
      <c r="E259" s="5"/>
      <c r="F259" s="6"/>
      <c r="G259" s="7"/>
      <c r="H259" s="6"/>
      <c r="I259" s="6"/>
      <c r="J259" s="3"/>
      <c r="K259" s="3"/>
      <c r="L259" s="6"/>
      <c r="M259" s="6"/>
      <c r="N259" s="8"/>
      <c r="O259" s="6"/>
      <c r="P259" s="9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3"/>
      <c r="D260" s="4"/>
      <c r="E260" s="5"/>
      <c r="F260" s="6"/>
      <c r="G260" s="7"/>
      <c r="H260" s="6"/>
      <c r="I260" s="6"/>
      <c r="J260" s="3"/>
      <c r="K260" s="3"/>
      <c r="L260" s="6"/>
      <c r="M260" s="6"/>
      <c r="N260" s="8"/>
      <c r="O260" s="6"/>
      <c r="P260" s="9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3"/>
      <c r="D261" s="4"/>
      <c r="E261" s="5"/>
      <c r="F261" s="6"/>
      <c r="G261" s="7"/>
      <c r="H261" s="6"/>
      <c r="I261" s="6"/>
      <c r="J261" s="3"/>
      <c r="K261" s="3"/>
      <c r="L261" s="6"/>
      <c r="M261" s="6"/>
      <c r="N261" s="8"/>
      <c r="O261" s="6"/>
      <c r="P261" s="9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3"/>
      <c r="D262" s="4"/>
      <c r="E262" s="5"/>
      <c r="F262" s="6"/>
      <c r="G262" s="7"/>
      <c r="H262" s="6"/>
      <c r="I262" s="6"/>
      <c r="J262" s="3"/>
      <c r="K262" s="3"/>
      <c r="L262" s="6"/>
      <c r="M262" s="6"/>
      <c r="N262" s="8"/>
      <c r="O262" s="6"/>
      <c r="P262" s="9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3"/>
      <c r="D263" s="4"/>
      <c r="E263" s="5"/>
      <c r="F263" s="6"/>
      <c r="G263" s="7"/>
      <c r="H263" s="6"/>
      <c r="I263" s="6"/>
      <c r="J263" s="3"/>
      <c r="K263" s="3"/>
      <c r="L263" s="6"/>
      <c r="M263" s="6"/>
      <c r="N263" s="8"/>
      <c r="O263" s="6"/>
      <c r="P263" s="9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3"/>
      <c r="D264" s="4"/>
      <c r="E264" s="5"/>
      <c r="F264" s="6"/>
      <c r="G264" s="7"/>
      <c r="H264" s="6"/>
      <c r="I264" s="6"/>
      <c r="J264" s="3"/>
      <c r="K264" s="3"/>
      <c r="L264" s="6"/>
      <c r="M264" s="6"/>
      <c r="N264" s="8"/>
      <c r="O264" s="6"/>
      <c r="P264" s="9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3"/>
      <c r="D265" s="4"/>
      <c r="E265" s="5"/>
      <c r="F265" s="6"/>
      <c r="G265" s="7"/>
      <c r="H265" s="6"/>
      <c r="I265" s="6"/>
      <c r="J265" s="3"/>
      <c r="K265" s="3"/>
      <c r="L265" s="6"/>
      <c r="M265" s="6"/>
      <c r="N265" s="8"/>
      <c r="O265" s="6"/>
      <c r="P265" s="9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3"/>
      <c r="D266" s="4"/>
      <c r="E266" s="5"/>
      <c r="F266" s="6"/>
      <c r="G266" s="7"/>
      <c r="H266" s="6"/>
      <c r="I266" s="6"/>
      <c r="J266" s="3"/>
      <c r="K266" s="3"/>
      <c r="L266" s="6"/>
      <c r="M266" s="6"/>
      <c r="N266" s="8"/>
      <c r="O266" s="6"/>
      <c r="P266" s="9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3"/>
      <c r="D267" s="4"/>
      <c r="E267" s="5"/>
      <c r="F267" s="6"/>
      <c r="G267" s="7"/>
      <c r="H267" s="6"/>
      <c r="I267" s="6"/>
      <c r="J267" s="3"/>
      <c r="K267" s="3"/>
      <c r="L267" s="6"/>
      <c r="M267" s="6"/>
      <c r="N267" s="8"/>
      <c r="O267" s="6"/>
      <c r="P267" s="9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3"/>
      <c r="D268" s="4"/>
      <c r="E268" s="5"/>
      <c r="F268" s="6"/>
      <c r="G268" s="7"/>
      <c r="H268" s="6"/>
      <c r="I268" s="6"/>
      <c r="J268" s="3"/>
      <c r="K268" s="3"/>
      <c r="L268" s="6"/>
      <c r="M268" s="6"/>
      <c r="N268" s="8"/>
      <c r="O268" s="6"/>
      <c r="P268" s="9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3"/>
      <c r="D269" s="4"/>
      <c r="E269" s="5"/>
      <c r="F269" s="6"/>
      <c r="G269" s="7"/>
      <c r="H269" s="6"/>
      <c r="I269" s="6"/>
      <c r="J269" s="3"/>
      <c r="K269" s="3"/>
      <c r="L269" s="6"/>
      <c r="M269" s="6"/>
      <c r="N269" s="8"/>
      <c r="O269" s="6"/>
      <c r="P269" s="9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3"/>
      <c r="D270" s="4"/>
      <c r="E270" s="5"/>
      <c r="F270" s="6"/>
      <c r="G270" s="7"/>
      <c r="H270" s="6"/>
      <c r="I270" s="6"/>
      <c r="J270" s="3"/>
      <c r="K270" s="3"/>
      <c r="L270" s="6"/>
      <c r="M270" s="6"/>
      <c r="N270" s="8"/>
      <c r="O270" s="6"/>
      <c r="P270" s="9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3"/>
      <c r="D271" s="4"/>
      <c r="E271" s="5"/>
      <c r="F271" s="6"/>
      <c r="G271" s="7"/>
      <c r="H271" s="6"/>
      <c r="I271" s="6"/>
      <c r="J271" s="3"/>
      <c r="K271" s="3"/>
      <c r="L271" s="6"/>
      <c r="M271" s="6"/>
      <c r="N271" s="8"/>
      <c r="O271" s="6"/>
      <c r="P271" s="9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3"/>
      <c r="D272" s="4"/>
      <c r="E272" s="5"/>
      <c r="F272" s="6"/>
      <c r="G272" s="7"/>
      <c r="H272" s="6"/>
      <c r="I272" s="6"/>
      <c r="J272" s="3"/>
      <c r="K272" s="3"/>
      <c r="L272" s="6"/>
      <c r="M272" s="6"/>
      <c r="N272" s="8"/>
      <c r="O272" s="6"/>
      <c r="P272" s="9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3"/>
      <c r="D273" s="4"/>
      <c r="E273" s="5"/>
      <c r="F273" s="6"/>
      <c r="G273" s="7"/>
      <c r="H273" s="6"/>
      <c r="I273" s="6"/>
      <c r="J273" s="3"/>
      <c r="K273" s="3"/>
      <c r="L273" s="6"/>
      <c r="M273" s="6"/>
      <c r="N273" s="8"/>
      <c r="O273" s="6"/>
      <c r="P273" s="9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3"/>
      <c r="D274" s="4"/>
      <c r="E274" s="5"/>
      <c r="F274" s="6"/>
      <c r="G274" s="7"/>
      <c r="H274" s="6"/>
      <c r="I274" s="6"/>
      <c r="J274" s="3"/>
      <c r="K274" s="3"/>
      <c r="L274" s="6"/>
      <c r="M274" s="6"/>
      <c r="N274" s="8"/>
      <c r="O274" s="6"/>
      <c r="P274" s="9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3"/>
      <c r="D275" s="4"/>
      <c r="E275" s="5"/>
      <c r="F275" s="6"/>
      <c r="G275" s="7"/>
      <c r="H275" s="6"/>
      <c r="I275" s="6"/>
      <c r="J275" s="3"/>
      <c r="K275" s="3"/>
      <c r="L275" s="6"/>
      <c r="M275" s="6"/>
      <c r="N275" s="8"/>
      <c r="O275" s="6"/>
      <c r="P275" s="9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3"/>
      <c r="D276" s="4"/>
      <c r="E276" s="5"/>
      <c r="F276" s="6"/>
      <c r="G276" s="7"/>
      <c r="H276" s="6"/>
      <c r="I276" s="6"/>
      <c r="J276" s="3"/>
      <c r="K276" s="3"/>
      <c r="L276" s="6"/>
      <c r="M276" s="6"/>
      <c r="N276" s="8"/>
      <c r="O276" s="6"/>
      <c r="P276" s="9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3"/>
      <c r="D277" s="4"/>
      <c r="E277" s="5"/>
      <c r="F277" s="6"/>
      <c r="G277" s="7"/>
      <c r="H277" s="6"/>
      <c r="I277" s="6"/>
      <c r="J277" s="3"/>
      <c r="K277" s="3"/>
      <c r="L277" s="6"/>
      <c r="M277" s="6"/>
      <c r="N277" s="8"/>
      <c r="O277" s="6"/>
      <c r="P277" s="9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3"/>
      <c r="D278" s="4"/>
      <c r="E278" s="5"/>
      <c r="F278" s="6"/>
      <c r="G278" s="7"/>
      <c r="H278" s="6"/>
      <c r="I278" s="6"/>
      <c r="J278" s="3"/>
      <c r="K278" s="3"/>
      <c r="L278" s="6"/>
      <c r="M278" s="6"/>
      <c r="N278" s="8"/>
      <c r="O278" s="6"/>
      <c r="P278" s="9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3"/>
      <c r="D279" s="4"/>
      <c r="E279" s="5"/>
      <c r="F279" s="6"/>
      <c r="G279" s="7"/>
      <c r="H279" s="6"/>
      <c r="I279" s="6"/>
      <c r="J279" s="3"/>
      <c r="K279" s="3"/>
      <c r="L279" s="6"/>
      <c r="M279" s="6"/>
      <c r="N279" s="8"/>
      <c r="O279" s="6"/>
      <c r="P279" s="9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3"/>
      <c r="D280" s="4"/>
      <c r="E280" s="5"/>
      <c r="F280" s="6"/>
      <c r="G280" s="7"/>
      <c r="H280" s="6"/>
      <c r="I280" s="6"/>
      <c r="J280" s="3"/>
      <c r="K280" s="3"/>
      <c r="L280" s="6"/>
      <c r="M280" s="6"/>
      <c r="N280" s="8"/>
      <c r="O280" s="6"/>
      <c r="P280" s="9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3"/>
      <c r="D281" s="4"/>
      <c r="E281" s="5"/>
      <c r="F281" s="6"/>
      <c r="G281" s="7"/>
      <c r="H281" s="6"/>
      <c r="I281" s="6"/>
      <c r="J281" s="3"/>
      <c r="K281" s="3"/>
      <c r="L281" s="6"/>
      <c r="M281" s="6"/>
      <c r="N281" s="8"/>
      <c r="O281" s="6"/>
      <c r="P281" s="9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3"/>
      <c r="D282" s="4"/>
      <c r="E282" s="5"/>
      <c r="F282" s="6"/>
      <c r="G282" s="7"/>
      <c r="H282" s="6"/>
      <c r="I282" s="6"/>
      <c r="J282" s="3"/>
      <c r="K282" s="3"/>
      <c r="L282" s="6"/>
      <c r="M282" s="6"/>
      <c r="N282" s="8"/>
      <c r="O282" s="6"/>
      <c r="P282" s="9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3"/>
      <c r="D283" s="4"/>
      <c r="E283" s="5"/>
      <c r="F283" s="6"/>
      <c r="G283" s="7"/>
      <c r="H283" s="6"/>
      <c r="I283" s="6"/>
      <c r="J283" s="3"/>
      <c r="K283" s="3"/>
      <c r="L283" s="6"/>
      <c r="M283" s="6"/>
      <c r="N283" s="8"/>
      <c r="O283" s="6"/>
      <c r="P283" s="9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3"/>
      <c r="D284" s="4"/>
      <c r="E284" s="5"/>
      <c r="F284" s="6"/>
      <c r="G284" s="7"/>
      <c r="H284" s="6"/>
      <c r="I284" s="6"/>
      <c r="J284" s="3"/>
      <c r="K284" s="3"/>
      <c r="L284" s="6"/>
      <c r="M284" s="6"/>
      <c r="N284" s="8"/>
      <c r="O284" s="6"/>
      <c r="P284" s="9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3"/>
      <c r="D285" s="4"/>
      <c r="E285" s="5"/>
      <c r="F285" s="6"/>
      <c r="G285" s="7"/>
      <c r="H285" s="6"/>
      <c r="I285" s="6"/>
      <c r="J285" s="3"/>
      <c r="K285" s="3"/>
      <c r="L285" s="6"/>
      <c r="M285" s="6"/>
      <c r="N285" s="8"/>
      <c r="O285" s="6"/>
      <c r="P285" s="9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3"/>
      <c r="D286" s="4"/>
      <c r="E286" s="5"/>
      <c r="F286" s="6"/>
      <c r="G286" s="7"/>
      <c r="H286" s="6"/>
      <c r="I286" s="6"/>
      <c r="J286" s="3"/>
      <c r="K286" s="3"/>
      <c r="L286" s="6"/>
      <c r="M286" s="6"/>
      <c r="N286" s="8"/>
      <c r="O286" s="6"/>
      <c r="P286" s="9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3"/>
      <c r="D287" s="4"/>
      <c r="E287" s="5"/>
      <c r="F287" s="6"/>
      <c r="G287" s="7"/>
      <c r="H287" s="6"/>
      <c r="I287" s="6"/>
      <c r="J287" s="3"/>
      <c r="K287" s="3"/>
      <c r="L287" s="6"/>
      <c r="M287" s="6"/>
      <c r="N287" s="8"/>
      <c r="O287" s="6"/>
      <c r="P287" s="9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3"/>
      <c r="D288" s="4"/>
      <c r="E288" s="5"/>
      <c r="F288" s="6"/>
      <c r="G288" s="7"/>
      <c r="H288" s="6"/>
      <c r="I288" s="6"/>
      <c r="J288" s="3"/>
      <c r="K288" s="3"/>
      <c r="L288" s="6"/>
      <c r="M288" s="6"/>
      <c r="N288" s="8"/>
      <c r="O288" s="6"/>
      <c r="P288" s="9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3"/>
      <c r="D289" s="4"/>
      <c r="E289" s="5"/>
      <c r="F289" s="6"/>
      <c r="G289" s="7"/>
      <c r="H289" s="6"/>
      <c r="I289" s="6"/>
      <c r="J289" s="3"/>
      <c r="K289" s="3"/>
      <c r="L289" s="6"/>
      <c r="M289" s="6"/>
      <c r="N289" s="8"/>
      <c r="O289" s="6"/>
      <c r="P289" s="9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3"/>
      <c r="D290" s="4"/>
      <c r="E290" s="5"/>
      <c r="F290" s="6"/>
      <c r="G290" s="7"/>
      <c r="H290" s="6"/>
      <c r="I290" s="6"/>
      <c r="J290" s="3"/>
      <c r="K290" s="3"/>
      <c r="L290" s="6"/>
      <c r="M290" s="6"/>
      <c r="N290" s="8"/>
      <c r="O290" s="6"/>
      <c r="P290" s="9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3"/>
      <c r="D291" s="4"/>
      <c r="E291" s="5"/>
      <c r="F291" s="6"/>
      <c r="G291" s="7"/>
      <c r="H291" s="6"/>
      <c r="I291" s="6"/>
      <c r="J291" s="3"/>
      <c r="K291" s="3"/>
      <c r="L291" s="6"/>
      <c r="M291" s="6"/>
      <c r="N291" s="8"/>
      <c r="O291" s="6"/>
      <c r="P291" s="9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3"/>
      <c r="D292" s="4"/>
      <c r="E292" s="5"/>
      <c r="F292" s="6"/>
      <c r="G292" s="7"/>
      <c r="H292" s="6"/>
      <c r="I292" s="6"/>
      <c r="J292" s="3"/>
      <c r="K292" s="3"/>
      <c r="L292" s="6"/>
      <c r="M292" s="6"/>
      <c r="N292" s="8"/>
      <c r="O292" s="6"/>
      <c r="P292" s="9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3"/>
      <c r="D293" s="4"/>
      <c r="E293" s="5"/>
      <c r="F293" s="6"/>
      <c r="G293" s="7"/>
      <c r="H293" s="6"/>
      <c r="I293" s="6"/>
      <c r="J293" s="3"/>
      <c r="K293" s="3"/>
      <c r="L293" s="6"/>
      <c r="M293" s="6"/>
      <c r="N293" s="8"/>
      <c r="O293" s="6"/>
      <c r="P293" s="9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3"/>
      <c r="D294" s="4"/>
      <c r="E294" s="5"/>
      <c r="F294" s="6"/>
      <c r="G294" s="7"/>
      <c r="H294" s="6"/>
      <c r="I294" s="6"/>
      <c r="J294" s="3"/>
      <c r="K294" s="3"/>
      <c r="L294" s="6"/>
      <c r="M294" s="6"/>
      <c r="N294" s="8"/>
      <c r="O294" s="6"/>
      <c r="P294" s="9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3"/>
      <c r="D295" s="4"/>
      <c r="E295" s="5"/>
      <c r="F295" s="6"/>
      <c r="G295" s="7"/>
      <c r="H295" s="6"/>
      <c r="I295" s="6"/>
      <c r="J295" s="3"/>
      <c r="K295" s="3"/>
      <c r="L295" s="6"/>
      <c r="M295" s="6"/>
      <c r="N295" s="8"/>
      <c r="O295" s="6"/>
      <c r="P295" s="9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3"/>
      <c r="D296" s="4"/>
      <c r="E296" s="5"/>
      <c r="F296" s="6"/>
      <c r="G296" s="7"/>
      <c r="H296" s="6"/>
      <c r="I296" s="6"/>
      <c r="J296" s="3"/>
      <c r="K296" s="3"/>
      <c r="L296" s="6"/>
      <c r="M296" s="6"/>
      <c r="N296" s="8"/>
      <c r="O296" s="6"/>
      <c r="P296" s="9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3"/>
      <c r="D297" s="4"/>
      <c r="E297" s="5"/>
      <c r="F297" s="6"/>
      <c r="G297" s="7"/>
      <c r="H297" s="6"/>
      <c r="I297" s="6"/>
      <c r="J297" s="3"/>
      <c r="K297" s="3"/>
      <c r="L297" s="6"/>
      <c r="M297" s="6"/>
      <c r="N297" s="8"/>
      <c r="O297" s="6"/>
      <c r="P297" s="9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3"/>
      <c r="D298" s="4"/>
      <c r="E298" s="5"/>
      <c r="F298" s="6"/>
      <c r="G298" s="7"/>
      <c r="H298" s="6"/>
      <c r="I298" s="6"/>
      <c r="J298" s="3"/>
      <c r="K298" s="3"/>
      <c r="L298" s="6"/>
      <c r="M298" s="6"/>
      <c r="N298" s="8"/>
      <c r="O298" s="6"/>
      <c r="P298" s="9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3"/>
      <c r="D299" s="4"/>
      <c r="E299" s="5"/>
      <c r="F299" s="6"/>
      <c r="G299" s="7"/>
      <c r="H299" s="6"/>
      <c r="I299" s="6"/>
      <c r="J299" s="3"/>
      <c r="K299" s="3"/>
      <c r="L299" s="6"/>
      <c r="M299" s="6"/>
      <c r="N299" s="8"/>
      <c r="O299" s="6"/>
      <c r="P299" s="9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3"/>
      <c r="D300" s="4"/>
      <c r="E300" s="5"/>
      <c r="F300" s="6"/>
      <c r="G300" s="7"/>
      <c r="H300" s="6"/>
      <c r="I300" s="6"/>
      <c r="J300" s="3"/>
      <c r="K300" s="3"/>
      <c r="L300" s="6"/>
      <c r="M300" s="6"/>
      <c r="N300" s="8"/>
      <c r="O300" s="6"/>
      <c r="P300" s="9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3"/>
      <c r="D301" s="4"/>
      <c r="E301" s="5"/>
      <c r="F301" s="6"/>
      <c r="G301" s="7"/>
      <c r="H301" s="6"/>
      <c r="I301" s="6"/>
      <c r="J301" s="3"/>
      <c r="K301" s="3"/>
      <c r="L301" s="6"/>
      <c r="M301" s="6"/>
      <c r="N301" s="8"/>
      <c r="O301" s="6"/>
      <c r="P301" s="9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3"/>
      <c r="D302" s="4"/>
      <c r="E302" s="5"/>
      <c r="F302" s="6"/>
      <c r="G302" s="7"/>
      <c r="H302" s="6"/>
      <c r="I302" s="6"/>
      <c r="J302" s="3"/>
      <c r="K302" s="3"/>
      <c r="L302" s="6"/>
      <c r="M302" s="6"/>
      <c r="N302" s="8"/>
      <c r="O302" s="6"/>
      <c r="P302" s="9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3"/>
      <c r="D303" s="4"/>
      <c r="E303" s="5"/>
      <c r="F303" s="6"/>
      <c r="G303" s="7"/>
      <c r="H303" s="6"/>
      <c r="I303" s="6"/>
      <c r="J303" s="3"/>
      <c r="K303" s="3"/>
      <c r="L303" s="6"/>
      <c r="M303" s="6"/>
      <c r="N303" s="8"/>
      <c r="O303" s="6"/>
      <c r="P303" s="9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3"/>
      <c r="D304" s="4"/>
      <c r="E304" s="5"/>
      <c r="F304" s="6"/>
      <c r="G304" s="7"/>
      <c r="H304" s="6"/>
      <c r="I304" s="6"/>
      <c r="J304" s="3"/>
      <c r="K304" s="3"/>
      <c r="L304" s="6"/>
      <c r="M304" s="6"/>
      <c r="N304" s="8"/>
      <c r="O304" s="6"/>
      <c r="P304" s="9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3"/>
      <c r="D305" s="4"/>
      <c r="E305" s="5"/>
      <c r="F305" s="6"/>
      <c r="G305" s="7"/>
      <c r="H305" s="6"/>
      <c r="I305" s="6"/>
      <c r="J305" s="3"/>
      <c r="K305" s="3"/>
      <c r="L305" s="6"/>
      <c r="M305" s="6"/>
      <c r="N305" s="8"/>
      <c r="O305" s="6"/>
      <c r="P305" s="9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3"/>
      <c r="D306" s="4"/>
      <c r="E306" s="5"/>
      <c r="F306" s="6"/>
      <c r="G306" s="7"/>
      <c r="H306" s="6"/>
      <c r="I306" s="6"/>
      <c r="J306" s="3"/>
      <c r="K306" s="3"/>
      <c r="L306" s="6"/>
      <c r="M306" s="6"/>
      <c r="N306" s="8"/>
      <c r="O306" s="6"/>
      <c r="P306" s="9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3"/>
      <c r="D307" s="4"/>
      <c r="E307" s="5"/>
      <c r="F307" s="6"/>
      <c r="G307" s="7"/>
      <c r="H307" s="6"/>
      <c r="I307" s="6"/>
      <c r="J307" s="3"/>
      <c r="K307" s="3"/>
      <c r="L307" s="6"/>
      <c r="M307" s="6"/>
      <c r="N307" s="8"/>
      <c r="O307" s="6"/>
      <c r="P307" s="9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3"/>
      <c r="D308" s="4"/>
      <c r="E308" s="5"/>
      <c r="F308" s="6"/>
      <c r="G308" s="7"/>
      <c r="H308" s="6"/>
      <c r="I308" s="6"/>
      <c r="J308" s="3"/>
      <c r="K308" s="3"/>
      <c r="L308" s="6"/>
      <c r="M308" s="6"/>
      <c r="N308" s="8"/>
      <c r="O308" s="6"/>
      <c r="P308" s="9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3"/>
      <c r="D309" s="4"/>
      <c r="E309" s="5"/>
      <c r="F309" s="6"/>
      <c r="G309" s="7"/>
      <c r="H309" s="6"/>
      <c r="I309" s="6"/>
      <c r="J309" s="3"/>
      <c r="K309" s="3"/>
      <c r="L309" s="6"/>
      <c r="M309" s="6"/>
      <c r="N309" s="8"/>
      <c r="O309" s="6"/>
      <c r="P309" s="9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3"/>
      <c r="D310" s="4"/>
      <c r="E310" s="5"/>
      <c r="F310" s="6"/>
      <c r="G310" s="7"/>
      <c r="H310" s="6"/>
      <c r="I310" s="6"/>
      <c r="J310" s="3"/>
      <c r="K310" s="3"/>
      <c r="L310" s="6"/>
      <c r="M310" s="6"/>
      <c r="N310" s="8"/>
      <c r="O310" s="6"/>
      <c r="P310" s="9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3"/>
      <c r="D311" s="4"/>
      <c r="E311" s="5"/>
      <c r="F311" s="6"/>
      <c r="G311" s="7"/>
      <c r="H311" s="6"/>
      <c r="I311" s="6"/>
      <c r="J311" s="3"/>
      <c r="K311" s="3"/>
      <c r="L311" s="6"/>
      <c r="M311" s="6"/>
      <c r="N311" s="8"/>
      <c r="O311" s="6"/>
      <c r="P311" s="9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3"/>
      <c r="D312" s="4"/>
      <c r="E312" s="5"/>
      <c r="F312" s="6"/>
      <c r="G312" s="7"/>
      <c r="H312" s="6"/>
      <c r="I312" s="6"/>
      <c r="J312" s="3"/>
      <c r="K312" s="3"/>
      <c r="L312" s="6"/>
      <c r="M312" s="6"/>
      <c r="N312" s="8"/>
      <c r="O312" s="6"/>
      <c r="P312" s="9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3"/>
      <c r="D313" s="4"/>
      <c r="E313" s="5"/>
      <c r="F313" s="6"/>
      <c r="G313" s="7"/>
      <c r="H313" s="6"/>
      <c r="I313" s="6"/>
      <c r="J313" s="3"/>
      <c r="K313" s="3"/>
      <c r="L313" s="6"/>
      <c r="M313" s="6"/>
      <c r="N313" s="8"/>
      <c r="O313" s="6"/>
      <c r="P313" s="9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3"/>
      <c r="D314" s="4"/>
      <c r="E314" s="5"/>
      <c r="F314" s="6"/>
      <c r="G314" s="7"/>
      <c r="H314" s="6"/>
      <c r="I314" s="6"/>
      <c r="J314" s="3"/>
      <c r="K314" s="3"/>
      <c r="L314" s="6"/>
      <c r="M314" s="6"/>
      <c r="N314" s="8"/>
      <c r="O314" s="6"/>
      <c r="P314" s="9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3"/>
      <c r="D315" s="4"/>
      <c r="E315" s="5"/>
      <c r="F315" s="6"/>
      <c r="G315" s="7"/>
      <c r="H315" s="6"/>
      <c r="I315" s="6"/>
      <c r="J315" s="3"/>
      <c r="K315" s="3"/>
      <c r="L315" s="6"/>
      <c r="M315" s="6"/>
      <c r="N315" s="8"/>
      <c r="O315" s="6"/>
      <c r="P315" s="9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3"/>
      <c r="D316" s="4"/>
      <c r="E316" s="5"/>
      <c r="F316" s="6"/>
      <c r="G316" s="7"/>
      <c r="H316" s="6"/>
      <c r="I316" s="6"/>
      <c r="J316" s="3"/>
      <c r="K316" s="3"/>
      <c r="L316" s="6"/>
      <c r="M316" s="6"/>
      <c r="N316" s="8"/>
      <c r="O316" s="6"/>
      <c r="P316" s="9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3"/>
      <c r="D317" s="4"/>
      <c r="E317" s="5"/>
      <c r="F317" s="6"/>
      <c r="G317" s="7"/>
      <c r="H317" s="6"/>
      <c r="I317" s="6"/>
      <c r="J317" s="3"/>
      <c r="K317" s="3"/>
      <c r="L317" s="6"/>
      <c r="M317" s="6"/>
      <c r="N317" s="8"/>
      <c r="O317" s="6"/>
      <c r="P317" s="9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3"/>
      <c r="D318" s="4"/>
      <c r="E318" s="5"/>
      <c r="F318" s="6"/>
      <c r="G318" s="7"/>
      <c r="H318" s="6"/>
      <c r="I318" s="6"/>
      <c r="J318" s="3"/>
      <c r="K318" s="3"/>
      <c r="L318" s="6"/>
      <c r="M318" s="6"/>
      <c r="N318" s="8"/>
      <c r="O318" s="6"/>
      <c r="P318" s="9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3"/>
      <c r="D319" s="4"/>
      <c r="E319" s="5"/>
      <c r="F319" s="6"/>
      <c r="G319" s="7"/>
      <c r="H319" s="6"/>
      <c r="I319" s="6"/>
      <c r="J319" s="3"/>
      <c r="K319" s="3"/>
      <c r="L319" s="6"/>
      <c r="M319" s="6"/>
      <c r="N319" s="8"/>
      <c r="O319" s="6"/>
      <c r="P319" s="9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3"/>
      <c r="D320" s="4"/>
      <c r="E320" s="5"/>
      <c r="F320" s="6"/>
      <c r="G320" s="7"/>
      <c r="H320" s="6"/>
      <c r="I320" s="6"/>
      <c r="J320" s="3"/>
      <c r="K320" s="3"/>
      <c r="L320" s="6"/>
      <c r="M320" s="6"/>
      <c r="N320" s="8"/>
      <c r="O320" s="6"/>
      <c r="P320" s="9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3"/>
      <c r="D321" s="4"/>
      <c r="E321" s="5"/>
      <c r="F321" s="6"/>
      <c r="G321" s="7"/>
      <c r="H321" s="6"/>
      <c r="I321" s="6"/>
      <c r="J321" s="3"/>
      <c r="K321" s="3"/>
      <c r="L321" s="6"/>
      <c r="M321" s="6"/>
      <c r="N321" s="8"/>
      <c r="O321" s="6"/>
      <c r="P321" s="9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3"/>
      <c r="D322" s="4"/>
      <c r="E322" s="5"/>
      <c r="F322" s="6"/>
      <c r="G322" s="7"/>
      <c r="H322" s="6"/>
      <c r="I322" s="6"/>
      <c r="J322" s="3"/>
      <c r="K322" s="3"/>
      <c r="L322" s="6"/>
      <c r="M322" s="6"/>
      <c r="N322" s="8"/>
      <c r="O322" s="6"/>
      <c r="P322" s="9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3"/>
      <c r="D323" s="4"/>
      <c r="E323" s="5"/>
      <c r="F323" s="6"/>
      <c r="G323" s="7"/>
      <c r="H323" s="6"/>
      <c r="I323" s="6"/>
      <c r="J323" s="3"/>
      <c r="K323" s="3"/>
      <c r="L323" s="6"/>
      <c r="M323" s="6"/>
      <c r="N323" s="8"/>
      <c r="O323" s="6"/>
      <c r="P323" s="9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3"/>
      <c r="D324" s="4"/>
      <c r="E324" s="5"/>
      <c r="F324" s="6"/>
      <c r="G324" s="7"/>
      <c r="H324" s="6"/>
      <c r="I324" s="6"/>
      <c r="J324" s="3"/>
      <c r="K324" s="3"/>
      <c r="L324" s="6"/>
      <c r="M324" s="6"/>
      <c r="N324" s="8"/>
      <c r="O324" s="6"/>
      <c r="P324" s="9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3"/>
      <c r="D325" s="4"/>
      <c r="E325" s="5"/>
      <c r="F325" s="6"/>
      <c r="G325" s="7"/>
      <c r="H325" s="6"/>
      <c r="I325" s="6"/>
      <c r="J325" s="3"/>
      <c r="K325" s="3"/>
      <c r="L325" s="6"/>
      <c r="M325" s="6"/>
      <c r="N325" s="8"/>
      <c r="O325" s="6"/>
      <c r="P325" s="9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3"/>
      <c r="D326" s="4"/>
      <c r="E326" s="5"/>
      <c r="F326" s="6"/>
      <c r="G326" s="7"/>
      <c r="H326" s="6"/>
      <c r="I326" s="6"/>
      <c r="J326" s="3"/>
      <c r="K326" s="3"/>
      <c r="L326" s="6"/>
      <c r="M326" s="6"/>
      <c r="N326" s="8"/>
      <c r="O326" s="6"/>
      <c r="P326" s="9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3"/>
      <c r="D327" s="4"/>
      <c r="E327" s="5"/>
      <c r="F327" s="6"/>
      <c r="G327" s="7"/>
      <c r="H327" s="6"/>
      <c r="I327" s="6"/>
      <c r="J327" s="3"/>
      <c r="K327" s="3"/>
      <c r="L327" s="6"/>
      <c r="M327" s="6"/>
      <c r="N327" s="8"/>
      <c r="O327" s="6"/>
      <c r="P327" s="9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3"/>
      <c r="D328" s="4"/>
      <c r="E328" s="5"/>
      <c r="F328" s="6"/>
      <c r="G328" s="7"/>
      <c r="H328" s="6"/>
      <c r="I328" s="6"/>
      <c r="J328" s="3"/>
      <c r="K328" s="3"/>
      <c r="L328" s="6"/>
      <c r="M328" s="6"/>
      <c r="N328" s="8"/>
      <c r="O328" s="6"/>
      <c r="P328" s="9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3"/>
      <c r="D329" s="4"/>
      <c r="E329" s="5"/>
      <c r="F329" s="6"/>
      <c r="G329" s="7"/>
      <c r="H329" s="6"/>
      <c r="I329" s="6"/>
      <c r="J329" s="3"/>
      <c r="K329" s="3"/>
      <c r="L329" s="6"/>
      <c r="M329" s="6"/>
      <c r="N329" s="8"/>
      <c r="O329" s="6"/>
      <c r="P329" s="9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3"/>
      <c r="D330" s="4"/>
      <c r="E330" s="5"/>
      <c r="F330" s="6"/>
      <c r="G330" s="7"/>
      <c r="H330" s="6"/>
      <c r="I330" s="6"/>
      <c r="J330" s="3"/>
      <c r="K330" s="3"/>
      <c r="L330" s="6"/>
      <c r="M330" s="6"/>
      <c r="N330" s="8"/>
      <c r="O330" s="6"/>
      <c r="P330" s="9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3"/>
      <c r="D331" s="4"/>
      <c r="E331" s="5"/>
      <c r="F331" s="6"/>
      <c r="G331" s="7"/>
      <c r="H331" s="6"/>
      <c r="I331" s="6"/>
      <c r="J331" s="3"/>
      <c r="K331" s="3"/>
      <c r="L331" s="6"/>
      <c r="M331" s="6"/>
      <c r="N331" s="8"/>
      <c r="O331" s="6"/>
      <c r="P331" s="9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3"/>
      <c r="D332" s="4"/>
      <c r="E332" s="5"/>
      <c r="F332" s="6"/>
      <c r="G332" s="7"/>
      <c r="H332" s="6"/>
      <c r="I332" s="6"/>
      <c r="J332" s="3"/>
      <c r="K332" s="3"/>
      <c r="L332" s="6"/>
      <c r="M332" s="6"/>
      <c r="N332" s="8"/>
      <c r="O332" s="6"/>
      <c r="P332" s="9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3"/>
      <c r="D333" s="4"/>
      <c r="E333" s="5"/>
      <c r="F333" s="6"/>
      <c r="G333" s="7"/>
      <c r="H333" s="6"/>
      <c r="I333" s="6"/>
      <c r="J333" s="3"/>
      <c r="K333" s="3"/>
      <c r="L333" s="6"/>
      <c r="M333" s="6"/>
      <c r="N333" s="8"/>
      <c r="O333" s="6"/>
      <c r="P333" s="9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3"/>
      <c r="D334" s="4"/>
      <c r="E334" s="5"/>
      <c r="F334" s="6"/>
      <c r="G334" s="7"/>
      <c r="H334" s="6"/>
      <c r="I334" s="6"/>
      <c r="J334" s="3"/>
      <c r="K334" s="3"/>
      <c r="L334" s="6"/>
      <c r="M334" s="6"/>
      <c r="N334" s="8"/>
      <c r="O334" s="6"/>
      <c r="P334" s="9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3"/>
      <c r="D335" s="4"/>
      <c r="E335" s="5"/>
      <c r="F335" s="6"/>
      <c r="G335" s="7"/>
      <c r="H335" s="6"/>
      <c r="I335" s="6"/>
      <c r="J335" s="3"/>
      <c r="K335" s="3"/>
      <c r="L335" s="6"/>
      <c r="M335" s="6"/>
      <c r="N335" s="8"/>
      <c r="O335" s="6"/>
      <c r="P335" s="9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3"/>
      <c r="D336" s="4"/>
      <c r="E336" s="5"/>
      <c r="F336" s="6"/>
      <c r="G336" s="7"/>
      <c r="H336" s="6"/>
      <c r="I336" s="6"/>
      <c r="J336" s="3"/>
      <c r="K336" s="3"/>
      <c r="L336" s="6"/>
      <c r="M336" s="6"/>
      <c r="N336" s="8"/>
      <c r="O336" s="6"/>
      <c r="P336" s="9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3"/>
      <c r="D337" s="4"/>
      <c r="E337" s="5"/>
      <c r="F337" s="6"/>
      <c r="G337" s="7"/>
      <c r="H337" s="6"/>
      <c r="I337" s="6"/>
      <c r="J337" s="3"/>
      <c r="K337" s="3"/>
      <c r="L337" s="6"/>
      <c r="M337" s="6"/>
      <c r="N337" s="8"/>
      <c r="O337" s="6"/>
      <c r="P337" s="9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3"/>
      <c r="D338" s="4"/>
      <c r="E338" s="5"/>
      <c r="F338" s="6"/>
      <c r="G338" s="7"/>
      <c r="H338" s="6"/>
      <c r="I338" s="6"/>
      <c r="J338" s="3"/>
      <c r="K338" s="3"/>
      <c r="L338" s="6"/>
      <c r="M338" s="6"/>
      <c r="N338" s="8"/>
      <c r="O338" s="6"/>
      <c r="P338" s="9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3"/>
      <c r="D339" s="4"/>
      <c r="E339" s="5"/>
      <c r="F339" s="6"/>
      <c r="G339" s="7"/>
      <c r="H339" s="6"/>
      <c r="I339" s="6"/>
      <c r="J339" s="3"/>
      <c r="K339" s="3"/>
      <c r="L339" s="6"/>
      <c r="M339" s="6"/>
      <c r="N339" s="8"/>
      <c r="O339" s="6"/>
      <c r="P339" s="9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3"/>
      <c r="D340" s="4"/>
      <c r="E340" s="5"/>
      <c r="F340" s="6"/>
      <c r="G340" s="7"/>
      <c r="H340" s="6"/>
      <c r="I340" s="6"/>
      <c r="J340" s="3"/>
      <c r="K340" s="3"/>
      <c r="L340" s="6"/>
      <c r="M340" s="6"/>
      <c r="N340" s="8"/>
      <c r="O340" s="6"/>
      <c r="P340" s="9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3"/>
      <c r="D341" s="4"/>
      <c r="E341" s="5"/>
      <c r="F341" s="6"/>
      <c r="G341" s="7"/>
      <c r="H341" s="6"/>
      <c r="I341" s="6"/>
      <c r="J341" s="3"/>
      <c r="K341" s="3"/>
      <c r="L341" s="6"/>
      <c r="M341" s="6"/>
      <c r="N341" s="8"/>
      <c r="O341" s="6"/>
      <c r="P341" s="9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3"/>
      <c r="D342" s="4"/>
      <c r="E342" s="5"/>
      <c r="F342" s="6"/>
      <c r="G342" s="7"/>
      <c r="H342" s="6"/>
      <c r="I342" s="6"/>
      <c r="J342" s="3"/>
      <c r="K342" s="3"/>
      <c r="L342" s="6"/>
      <c r="M342" s="6"/>
      <c r="N342" s="8"/>
      <c r="O342" s="6"/>
      <c r="P342" s="9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3"/>
      <c r="D343" s="4"/>
      <c r="E343" s="5"/>
      <c r="F343" s="6"/>
      <c r="G343" s="7"/>
      <c r="H343" s="6"/>
      <c r="I343" s="6"/>
      <c r="J343" s="3"/>
      <c r="K343" s="3"/>
      <c r="L343" s="6"/>
      <c r="M343" s="6"/>
      <c r="N343" s="8"/>
      <c r="O343" s="6"/>
      <c r="P343" s="9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3"/>
      <c r="D344" s="4"/>
      <c r="E344" s="5"/>
      <c r="F344" s="6"/>
      <c r="G344" s="7"/>
      <c r="H344" s="6"/>
      <c r="I344" s="6"/>
      <c r="J344" s="3"/>
      <c r="K344" s="3"/>
      <c r="L344" s="6"/>
      <c r="M344" s="6"/>
      <c r="N344" s="8"/>
      <c r="O344" s="6"/>
      <c r="P344" s="9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3"/>
      <c r="D345" s="4"/>
      <c r="E345" s="5"/>
      <c r="F345" s="6"/>
      <c r="G345" s="7"/>
      <c r="H345" s="6"/>
      <c r="I345" s="6"/>
      <c r="J345" s="3"/>
      <c r="K345" s="3"/>
      <c r="L345" s="6"/>
      <c r="M345" s="6"/>
      <c r="N345" s="8"/>
      <c r="O345" s="6"/>
      <c r="P345" s="9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3"/>
      <c r="D346" s="4"/>
      <c r="E346" s="5"/>
      <c r="F346" s="6"/>
      <c r="G346" s="7"/>
      <c r="H346" s="6"/>
      <c r="I346" s="6"/>
      <c r="J346" s="3"/>
      <c r="K346" s="3"/>
      <c r="L346" s="6"/>
      <c r="M346" s="6"/>
      <c r="N346" s="8"/>
      <c r="O346" s="6"/>
      <c r="P346" s="9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3"/>
      <c r="D347" s="4"/>
      <c r="E347" s="5"/>
      <c r="F347" s="6"/>
      <c r="G347" s="7"/>
      <c r="H347" s="6"/>
      <c r="I347" s="6"/>
      <c r="J347" s="3"/>
      <c r="K347" s="3"/>
      <c r="L347" s="6"/>
      <c r="M347" s="6"/>
      <c r="N347" s="8"/>
      <c r="O347" s="6"/>
      <c r="P347" s="9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3"/>
      <c r="D348" s="4"/>
      <c r="E348" s="5"/>
      <c r="F348" s="6"/>
      <c r="G348" s="7"/>
      <c r="H348" s="6"/>
      <c r="I348" s="6"/>
      <c r="J348" s="3"/>
      <c r="K348" s="3"/>
      <c r="L348" s="6"/>
      <c r="M348" s="6"/>
      <c r="N348" s="8"/>
      <c r="O348" s="6"/>
      <c r="P348" s="9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3"/>
      <c r="D349" s="4"/>
      <c r="E349" s="5"/>
      <c r="F349" s="6"/>
      <c r="G349" s="7"/>
      <c r="H349" s="6"/>
      <c r="I349" s="6"/>
      <c r="J349" s="3"/>
      <c r="K349" s="3"/>
      <c r="L349" s="6"/>
      <c r="M349" s="6"/>
      <c r="N349" s="8"/>
      <c r="O349" s="6"/>
      <c r="P349" s="9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3"/>
      <c r="D350" s="4"/>
      <c r="E350" s="5"/>
      <c r="F350" s="6"/>
      <c r="G350" s="7"/>
      <c r="H350" s="6"/>
      <c r="I350" s="6"/>
      <c r="J350" s="3"/>
      <c r="K350" s="3"/>
      <c r="L350" s="6"/>
      <c r="M350" s="6"/>
      <c r="N350" s="8"/>
      <c r="O350" s="6"/>
      <c r="P350" s="9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3"/>
      <c r="D351" s="4"/>
      <c r="E351" s="5"/>
      <c r="F351" s="6"/>
      <c r="G351" s="7"/>
      <c r="H351" s="6"/>
      <c r="I351" s="6"/>
      <c r="J351" s="3"/>
      <c r="K351" s="3"/>
      <c r="L351" s="6"/>
      <c r="M351" s="6"/>
      <c r="N351" s="8"/>
      <c r="O351" s="6"/>
      <c r="P351" s="9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3"/>
      <c r="D352" s="4"/>
      <c r="E352" s="5"/>
      <c r="F352" s="6"/>
      <c r="G352" s="7"/>
      <c r="H352" s="6"/>
      <c r="I352" s="6"/>
      <c r="J352" s="3"/>
      <c r="K352" s="3"/>
      <c r="L352" s="6"/>
      <c r="M352" s="6"/>
      <c r="N352" s="8"/>
      <c r="O352" s="6"/>
      <c r="P352" s="9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3"/>
      <c r="D353" s="4"/>
      <c r="E353" s="5"/>
      <c r="F353" s="6"/>
      <c r="G353" s="7"/>
      <c r="H353" s="6"/>
      <c r="I353" s="6"/>
      <c r="J353" s="3"/>
      <c r="K353" s="3"/>
      <c r="L353" s="6"/>
      <c r="M353" s="6"/>
      <c r="N353" s="8"/>
      <c r="O353" s="6"/>
      <c r="P353" s="9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3"/>
      <c r="D354" s="4"/>
      <c r="E354" s="5"/>
      <c r="F354" s="6"/>
      <c r="G354" s="7"/>
      <c r="H354" s="6"/>
      <c r="I354" s="6"/>
      <c r="J354" s="3"/>
      <c r="K354" s="3"/>
      <c r="L354" s="6"/>
      <c r="M354" s="6"/>
      <c r="N354" s="8"/>
      <c r="O354" s="6"/>
      <c r="P354" s="9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3"/>
      <c r="D355" s="4"/>
      <c r="E355" s="5"/>
      <c r="F355" s="6"/>
      <c r="G355" s="7"/>
      <c r="H355" s="6"/>
      <c r="I355" s="6"/>
      <c r="J355" s="3"/>
      <c r="K355" s="3"/>
      <c r="L355" s="6"/>
      <c r="M355" s="6"/>
      <c r="N355" s="8"/>
      <c r="O355" s="6"/>
      <c r="P355" s="9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3"/>
      <c r="D356" s="4"/>
      <c r="E356" s="5"/>
      <c r="F356" s="6"/>
      <c r="G356" s="7"/>
      <c r="H356" s="6"/>
      <c r="I356" s="6"/>
      <c r="J356" s="3"/>
      <c r="K356" s="3"/>
      <c r="L356" s="6"/>
      <c r="M356" s="6"/>
      <c r="N356" s="8"/>
      <c r="O356" s="6"/>
      <c r="P356" s="9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3"/>
      <c r="D357" s="4"/>
      <c r="E357" s="5"/>
      <c r="F357" s="6"/>
      <c r="G357" s="7"/>
      <c r="H357" s="6"/>
      <c r="I357" s="6"/>
      <c r="J357" s="3"/>
      <c r="K357" s="3"/>
      <c r="L357" s="6"/>
      <c r="M357" s="6"/>
      <c r="N357" s="8"/>
      <c r="O357" s="6"/>
      <c r="P357" s="9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3"/>
      <c r="D358" s="4"/>
      <c r="E358" s="5"/>
      <c r="F358" s="6"/>
      <c r="G358" s="7"/>
      <c r="H358" s="6"/>
      <c r="I358" s="6"/>
      <c r="J358" s="3"/>
      <c r="K358" s="3"/>
      <c r="L358" s="6"/>
      <c r="M358" s="6"/>
      <c r="N358" s="8"/>
      <c r="O358" s="6"/>
      <c r="P358" s="9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3"/>
      <c r="D359" s="4"/>
      <c r="E359" s="5"/>
      <c r="F359" s="6"/>
      <c r="G359" s="7"/>
      <c r="H359" s="6"/>
      <c r="I359" s="6"/>
      <c r="J359" s="3"/>
      <c r="K359" s="3"/>
      <c r="L359" s="6"/>
      <c r="M359" s="6"/>
      <c r="N359" s="8"/>
      <c r="O359" s="6"/>
      <c r="P359" s="9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3"/>
      <c r="D360" s="4"/>
      <c r="E360" s="5"/>
      <c r="F360" s="6"/>
      <c r="G360" s="7"/>
      <c r="H360" s="6"/>
      <c r="I360" s="6"/>
      <c r="J360" s="3"/>
      <c r="K360" s="3"/>
      <c r="L360" s="6"/>
      <c r="M360" s="6"/>
      <c r="N360" s="8"/>
      <c r="O360" s="6"/>
      <c r="P360" s="9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3"/>
      <c r="D361" s="4"/>
      <c r="E361" s="5"/>
      <c r="F361" s="6"/>
      <c r="G361" s="7"/>
      <c r="H361" s="6"/>
      <c r="I361" s="6"/>
      <c r="J361" s="3"/>
      <c r="K361" s="3"/>
      <c r="L361" s="6"/>
      <c r="M361" s="6"/>
      <c r="N361" s="8"/>
      <c r="O361" s="6"/>
      <c r="P361" s="9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3"/>
      <c r="D362" s="4"/>
      <c r="E362" s="5"/>
      <c r="F362" s="6"/>
      <c r="G362" s="7"/>
      <c r="H362" s="6"/>
      <c r="I362" s="6"/>
      <c r="J362" s="3"/>
      <c r="K362" s="3"/>
      <c r="L362" s="6"/>
      <c r="M362" s="6"/>
      <c r="N362" s="8"/>
      <c r="O362" s="6"/>
      <c r="P362" s="9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3"/>
      <c r="D363" s="4"/>
      <c r="E363" s="5"/>
      <c r="F363" s="6"/>
      <c r="G363" s="7"/>
      <c r="H363" s="6"/>
      <c r="I363" s="6"/>
      <c r="J363" s="3"/>
      <c r="K363" s="3"/>
      <c r="L363" s="6"/>
      <c r="M363" s="6"/>
      <c r="N363" s="8"/>
      <c r="O363" s="6"/>
      <c r="P363" s="9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3"/>
      <c r="D364" s="4"/>
      <c r="E364" s="5"/>
      <c r="F364" s="6"/>
      <c r="G364" s="7"/>
      <c r="H364" s="6"/>
      <c r="I364" s="6"/>
      <c r="J364" s="3"/>
      <c r="K364" s="3"/>
      <c r="L364" s="6"/>
      <c r="M364" s="6"/>
      <c r="N364" s="8"/>
      <c r="O364" s="6"/>
      <c r="P364" s="9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3"/>
      <c r="D365" s="4"/>
      <c r="E365" s="5"/>
      <c r="F365" s="6"/>
      <c r="G365" s="7"/>
      <c r="H365" s="6"/>
      <c r="I365" s="6"/>
      <c r="J365" s="3"/>
      <c r="K365" s="3"/>
      <c r="L365" s="6"/>
      <c r="M365" s="6"/>
      <c r="N365" s="8"/>
      <c r="O365" s="6"/>
      <c r="P365" s="9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3"/>
      <c r="D366" s="4"/>
      <c r="E366" s="5"/>
      <c r="F366" s="6"/>
      <c r="G366" s="7"/>
      <c r="H366" s="6"/>
      <c r="I366" s="6"/>
      <c r="J366" s="3"/>
      <c r="K366" s="3"/>
      <c r="L366" s="6"/>
      <c r="M366" s="6"/>
      <c r="N366" s="8"/>
      <c r="O366" s="6"/>
      <c r="P366" s="9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3"/>
      <c r="D367" s="4"/>
      <c r="E367" s="5"/>
      <c r="F367" s="6"/>
      <c r="G367" s="7"/>
      <c r="H367" s="6"/>
      <c r="I367" s="6"/>
      <c r="J367" s="3"/>
      <c r="K367" s="3"/>
      <c r="L367" s="6"/>
      <c r="M367" s="6"/>
      <c r="N367" s="8"/>
      <c r="O367" s="6"/>
      <c r="P367" s="9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3"/>
      <c r="D368" s="4"/>
      <c r="E368" s="5"/>
      <c r="F368" s="6"/>
      <c r="G368" s="7"/>
      <c r="H368" s="6"/>
      <c r="I368" s="6"/>
      <c r="J368" s="3"/>
      <c r="K368" s="3"/>
      <c r="L368" s="6"/>
      <c r="M368" s="6"/>
      <c r="N368" s="8"/>
      <c r="O368" s="6"/>
      <c r="P368" s="9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3"/>
      <c r="D369" s="4"/>
      <c r="E369" s="5"/>
      <c r="F369" s="6"/>
      <c r="G369" s="7"/>
      <c r="H369" s="6"/>
      <c r="I369" s="6"/>
      <c r="J369" s="3"/>
      <c r="K369" s="3"/>
      <c r="L369" s="6"/>
      <c r="M369" s="6"/>
      <c r="N369" s="8"/>
      <c r="O369" s="6"/>
      <c r="P369" s="9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3"/>
      <c r="D370" s="4"/>
      <c r="E370" s="5"/>
      <c r="F370" s="6"/>
      <c r="G370" s="7"/>
      <c r="H370" s="6"/>
      <c r="I370" s="6"/>
      <c r="J370" s="3"/>
      <c r="K370" s="3"/>
      <c r="L370" s="6"/>
      <c r="M370" s="6"/>
      <c r="N370" s="8"/>
      <c r="O370" s="6"/>
      <c r="P370" s="9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3"/>
      <c r="D371" s="4"/>
      <c r="E371" s="5"/>
      <c r="F371" s="6"/>
      <c r="G371" s="7"/>
      <c r="H371" s="6"/>
      <c r="I371" s="6"/>
      <c r="J371" s="3"/>
      <c r="K371" s="3"/>
      <c r="L371" s="6"/>
      <c r="M371" s="6"/>
      <c r="N371" s="8"/>
      <c r="O371" s="6"/>
      <c r="P371" s="9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3"/>
      <c r="D372" s="4"/>
      <c r="E372" s="5"/>
      <c r="F372" s="6"/>
      <c r="G372" s="7"/>
      <c r="H372" s="6"/>
      <c r="I372" s="6"/>
      <c r="J372" s="3"/>
      <c r="K372" s="3"/>
      <c r="L372" s="6"/>
      <c r="M372" s="6"/>
      <c r="N372" s="8"/>
      <c r="O372" s="6"/>
      <c r="P372" s="9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3"/>
      <c r="D373" s="4"/>
      <c r="E373" s="5"/>
      <c r="F373" s="6"/>
      <c r="G373" s="7"/>
      <c r="H373" s="6"/>
      <c r="I373" s="6"/>
      <c r="J373" s="3"/>
      <c r="K373" s="3"/>
      <c r="L373" s="6"/>
      <c r="M373" s="6"/>
      <c r="N373" s="8"/>
      <c r="O373" s="6"/>
      <c r="P373" s="9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3"/>
      <c r="D374" s="4"/>
      <c r="E374" s="5"/>
      <c r="F374" s="6"/>
      <c r="G374" s="7"/>
      <c r="H374" s="6"/>
      <c r="I374" s="6"/>
      <c r="J374" s="3"/>
      <c r="K374" s="3"/>
      <c r="L374" s="6"/>
      <c r="M374" s="6"/>
      <c r="N374" s="8"/>
      <c r="O374" s="6"/>
      <c r="P374" s="9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3"/>
      <c r="D375" s="4"/>
      <c r="E375" s="5"/>
      <c r="F375" s="6"/>
      <c r="G375" s="7"/>
      <c r="H375" s="6"/>
      <c r="I375" s="6"/>
      <c r="J375" s="3"/>
      <c r="K375" s="3"/>
      <c r="L375" s="6"/>
      <c r="M375" s="6"/>
      <c r="N375" s="8"/>
      <c r="O375" s="6"/>
      <c r="P375" s="9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3"/>
      <c r="D376" s="4"/>
      <c r="E376" s="5"/>
      <c r="F376" s="6"/>
      <c r="G376" s="7"/>
      <c r="H376" s="6"/>
      <c r="I376" s="6"/>
      <c r="J376" s="3"/>
      <c r="K376" s="3"/>
      <c r="L376" s="6"/>
      <c r="M376" s="6"/>
      <c r="N376" s="8"/>
      <c r="O376" s="6"/>
      <c r="P376" s="9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3"/>
      <c r="D377" s="4"/>
      <c r="E377" s="5"/>
      <c r="F377" s="6"/>
      <c r="G377" s="7"/>
      <c r="H377" s="6"/>
      <c r="I377" s="6"/>
      <c r="J377" s="3"/>
      <c r="K377" s="3"/>
      <c r="L377" s="6"/>
      <c r="M377" s="6"/>
      <c r="N377" s="8"/>
      <c r="O377" s="6"/>
      <c r="P377" s="9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3"/>
      <c r="D378" s="4"/>
      <c r="E378" s="5"/>
      <c r="F378" s="6"/>
      <c r="G378" s="7"/>
      <c r="H378" s="6"/>
      <c r="I378" s="6"/>
      <c r="J378" s="3"/>
      <c r="K378" s="3"/>
      <c r="L378" s="6"/>
      <c r="M378" s="6"/>
      <c r="N378" s="8"/>
      <c r="O378" s="6"/>
      <c r="P378" s="9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3"/>
      <c r="D379" s="4"/>
      <c r="E379" s="5"/>
      <c r="F379" s="6"/>
      <c r="G379" s="7"/>
      <c r="H379" s="6"/>
      <c r="I379" s="6"/>
      <c r="J379" s="3"/>
      <c r="K379" s="3"/>
      <c r="L379" s="6"/>
      <c r="M379" s="6"/>
      <c r="N379" s="8"/>
      <c r="O379" s="6"/>
      <c r="P379" s="9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3"/>
      <c r="D380" s="4"/>
      <c r="E380" s="5"/>
      <c r="F380" s="6"/>
      <c r="G380" s="7"/>
      <c r="H380" s="6"/>
      <c r="I380" s="6"/>
      <c r="J380" s="3"/>
      <c r="K380" s="3"/>
      <c r="L380" s="6"/>
      <c r="M380" s="6"/>
      <c r="N380" s="8"/>
      <c r="O380" s="6"/>
      <c r="P380" s="9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3"/>
      <c r="D381" s="4"/>
      <c r="E381" s="5"/>
      <c r="F381" s="6"/>
      <c r="G381" s="7"/>
      <c r="H381" s="6"/>
      <c r="I381" s="6"/>
      <c r="J381" s="3"/>
      <c r="K381" s="3"/>
      <c r="L381" s="6"/>
      <c r="M381" s="6"/>
      <c r="N381" s="8"/>
      <c r="O381" s="6"/>
      <c r="P381" s="9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3"/>
      <c r="D382" s="4"/>
      <c r="E382" s="5"/>
      <c r="F382" s="6"/>
      <c r="G382" s="7"/>
      <c r="H382" s="6"/>
      <c r="I382" s="6"/>
      <c r="J382" s="3"/>
      <c r="K382" s="3"/>
      <c r="L382" s="6"/>
      <c r="M382" s="6"/>
      <c r="N382" s="8"/>
      <c r="O382" s="6"/>
      <c r="P382" s="9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3"/>
      <c r="D383" s="4"/>
      <c r="E383" s="5"/>
      <c r="F383" s="6"/>
      <c r="G383" s="7"/>
      <c r="H383" s="6"/>
      <c r="I383" s="6"/>
      <c r="J383" s="3"/>
      <c r="K383" s="3"/>
      <c r="L383" s="6"/>
      <c r="M383" s="6"/>
      <c r="N383" s="8"/>
      <c r="O383" s="6"/>
      <c r="P383" s="9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3"/>
      <c r="D384" s="4"/>
      <c r="E384" s="5"/>
      <c r="F384" s="6"/>
      <c r="G384" s="7"/>
      <c r="H384" s="6"/>
      <c r="I384" s="6"/>
      <c r="J384" s="3"/>
      <c r="K384" s="3"/>
      <c r="L384" s="6"/>
      <c r="M384" s="6"/>
      <c r="N384" s="8"/>
      <c r="O384" s="6"/>
      <c r="P384" s="9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3"/>
      <c r="D385" s="4"/>
      <c r="E385" s="5"/>
      <c r="F385" s="6"/>
      <c r="G385" s="7"/>
      <c r="H385" s="6"/>
      <c r="I385" s="6"/>
      <c r="J385" s="3"/>
      <c r="K385" s="3"/>
      <c r="L385" s="6"/>
      <c r="M385" s="6"/>
      <c r="N385" s="8"/>
      <c r="O385" s="6"/>
      <c r="P385" s="9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3"/>
      <c r="D386" s="4"/>
      <c r="E386" s="5"/>
      <c r="F386" s="6"/>
      <c r="G386" s="7"/>
      <c r="H386" s="6"/>
      <c r="I386" s="6"/>
      <c r="J386" s="3"/>
      <c r="K386" s="3"/>
      <c r="L386" s="6"/>
      <c r="M386" s="6"/>
      <c r="N386" s="8"/>
      <c r="O386" s="6"/>
      <c r="P386" s="9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3"/>
      <c r="D387" s="4"/>
      <c r="E387" s="5"/>
      <c r="F387" s="6"/>
      <c r="G387" s="7"/>
      <c r="H387" s="6"/>
      <c r="I387" s="6"/>
      <c r="J387" s="3"/>
      <c r="K387" s="3"/>
      <c r="L387" s="6"/>
      <c r="M387" s="6"/>
      <c r="N387" s="8"/>
      <c r="O387" s="6"/>
      <c r="P387" s="9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3"/>
      <c r="D388" s="4"/>
      <c r="E388" s="5"/>
      <c r="F388" s="6"/>
      <c r="G388" s="7"/>
      <c r="H388" s="6"/>
      <c r="I388" s="6"/>
      <c r="J388" s="3"/>
      <c r="K388" s="3"/>
      <c r="L388" s="6"/>
      <c r="M388" s="6"/>
      <c r="N388" s="8"/>
      <c r="O388" s="6"/>
      <c r="P388" s="9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3"/>
      <c r="D389" s="4"/>
      <c r="E389" s="5"/>
      <c r="F389" s="6"/>
      <c r="G389" s="7"/>
      <c r="H389" s="6"/>
      <c r="I389" s="6"/>
      <c r="J389" s="3"/>
      <c r="K389" s="3"/>
      <c r="L389" s="6"/>
      <c r="M389" s="6"/>
      <c r="N389" s="8"/>
      <c r="O389" s="6"/>
      <c r="P389" s="9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3"/>
      <c r="D390" s="4"/>
      <c r="E390" s="5"/>
      <c r="F390" s="6"/>
      <c r="G390" s="7"/>
      <c r="H390" s="6"/>
      <c r="I390" s="6"/>
      <c r="J390" s="3"/>
      <c r="K390" s="3"/>
      <c r="L390" s="6"/>
      <c r="M390" s="6"/>
      <c r="N390" s="8"/>
      <c r="O390" s="6"/>
      <c r="P390" s="9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3"/>
      <c r="D391" s="4"/>
      <c r="E391" s="5"/>
      <c r="F391" s="6"/>
      <c r="G391" s="7"/>
      <c r="H391" s="6"/>
      <c r="I391" s="6"/>
      <c r="J391" s="3"/>
      <c r="K391" s="3"/>
      <c r="L391" s="6"/>
      <c r="M391" s="6"/>
      <c r="N391" s="8"/>
      <c r="O391" s="6"/>
      <c r="P391" s="9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3"/>
      <c r="D392" s="4"/>
      <c r="E392" s="5"/>
      <c r="F392" s="6"/>
      <c r="G392" s="7"/>
      <c r="H392" s="6"/>
      <c r="I392" s="6"/>
      <c r="J392" s="3"/>
      <c r="K392" s="3"/>
      <c r="L392" s="6"/>
      <c r="M392" s="6"/>
      <c r="N392" s="8"/>
      <c r="O392" s="6"/>
      <c r="P392" s="9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3"/>
      <c r="D393" s="4"/>
      <c r="E393" s="5"/>
      <c r="F393" s="6"/>
      <c r="G393" s="7"/>
      <c r="H393" s="6"/>
      <c r="I393" s="6"/>
      <c r="J393" s="3"/>
      <c r="K393" s="3"/>
      <c r="L393" s="6"/>
      <c r="M393" s="6"/>
      <c r="N393" s="8"/>
      <c r="O393" s="6"/>
      <c r="P393" s="9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3"/>
      <c r="D394" s="4"/>
      <c r="E394" s="5"/>
      <c r="F394" s="6"/>
      <c r="G394" s="7"/>
      <c r="H394" s="6"/>
      <c r="I394" s="6"/>
      <c r="J394" s="3"/>
      <c r="K394" s="3"/>
      <c r="L394" s="6"/>
      <c r="M394" s="6"/>
      <c r="N394" s="8"/>
      <c r="O394" s="6"/>
      <c r="P394" s="9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3"/>
      <c r="D395" s="4"/>
      <c r="E395" s="5"/>
      <c r="F395" s="6"/>
      <c r="G395" s="7"/>
      <c r="H395" s="6"/>
      <c r="I395" s="6"/>
      <c r="J395" s="3"/>
      <c r="K395" s="3"/>
      <c r="L395" s="6"/>
      <c r="M395" s="6"/>
      <c r="N395" s="8"/>
      <c r="O395" s="6"/>
      <c r="P395" s="9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3"/>
      <c r="D396" s="4"/>
      <c r="E396" s="5"/>
      <c r="F396" s="6"/>
      <c r="G396" s="7"/>
      <c r="H396" s="6"/>
      <c r="I396" s="6"/>
      <c r="J396" s="3"/>
      <c r="K396" s="3"/>
      <c r="L396" s="6"/>
      <c r="M396" s="6"/>
      <c r="N396" s="8"/>
      <c r="O396" s="6"/>
      <c r="P396" s="9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3"/>
      <c r="D397" s="4"/>
      <c r="E397" s="5"/>
      <c r="F397" s="6"/>
      <c r="G397" s="7"/>
      <c r="H397" s="6"/>
      <c r="I397" s="6"/>
      <c r="J397" s="3"/>
      <c r="K397" s="3"/>
      <c r="L397" s="6"/>
      <c r="M397" s="6"/>
      <c r="N397" s="8"/>
      <c r="O397" s="6"/>
      <c r="P397" s="9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3"/>
      <c r="D398" s="4"/>
      <c r="E398" s="5"/>
      <c r="F398" s="6"/>
      <c r="G398" s="7"/>
      <c r="H398" s="6"/>
      <c r="I398" s="6"/>
      <c r="J398" s="3"/>
      <c r="K398" s="3"/>
      <c r="L398" s="6"/>
      <c r="M398" s="6"/>
      <c r="N398" s="8"/>
      <c r="O398" s="6"/>
      <c r="P398" s="9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3"/>
      <c r="D399" s="4"/>
      <c r="E399" s="5"/>
      <c r="F399" s="6"/>
      <c r="G399" s="7"/>
      <c r="H399" s="6"/>
      <c r="I399" s="6"/>
      <c r="J399" s="3"/>
      <c r="K399" s="3"/>
      <c r="L399" s="6"/>
      <c r="M399" s="6"/>
      <c r="N399" s="8"/>
      <c r="O399" s="6"/>
      <c r="P399" s="9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3"/>
      <c r="D400" s="4"/>
      <c r="E400" s="5"/>
      <c r="F400" s="6"/>
      <c r="G400" s="7"/>
      <c r="H400" s="6"/>
      <c r="I400" s="6"/>
      <c r="J400" s="3"/>
      <c r="K400" s="3"/>
      <c r="L400" s="6"/>
      <c r="M400" s="6"/>
      <c r="N400" s="8"/>
      <c r="O400" s="6"/>
      <c r="P400" s="9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3"/>
      <c r="D401" s="4"/>
      <c r="E401" s="5"/>
      <c r="F401" s="6"/>
      <c r="G401" s="7"/>
      <c r="H401" s="6"/>
      <c r="I401" s="6"/>
      <c r="J401" s="3"/>
      <c r="K401" s="3"/>
      <c r="L401" s="6"/>
      <c r="M401" s="6"/>
      <c r="N401" s="8"/>
      <c r="O401" s="6"/>
      <c r="P401" s="9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3"/>
      <c r="D402" s="4"/>
      <c r="E402" s="5"/>
      <c r="F402" s="6"/>
      <c r="G402" s="7"/>
      <c r="H402" s="6"/>
      <c r="I402" s="6"/>
      <c r="J402" s="3"/>
      <c r="K402" s="3"/>
      <c r="L402" s="6"/>
      <c r="M402" s="6"/>
      <c r="N402" s="8"/>
      <c r="O402" s="6"/>
      <c r="P402" s="9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3"/>
      <c r="D403" s="4"/>
      <c r="E403" s="5"/>
      <c r="F403" s="6"/>
      <c r="G403" s="7"/>
      <c r="H403" s="6"/>
      <c r="I403" s="6"/>
      <c r="J403" s="3"/>
      <c r="K403" s="3"/>
      <c r="L403" s="6"/>
      <c r="M403" s="6"/>
      <c r="N403" s="8"/>
      <c r="O403" s="6"/>
      <c r="P403" s="9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3"/>
      <c r="D404" s="4"/>
      <c r="E404" s="5"/>
      <c r="F404" s="6"/>
      <c r="G404" s="7"/>
      <c r="H404" s="6"/>
      <c r="I404" s="6"/>
      <c r="J404" s="3"/>
      <c r="K404" s="3"/>
      <c r="L404" s="6"/>
      <c r="M404" s="6"/>
      <c r="N404" s="8"/>
      <c r="O404" s="6"/>
      <c r="P404" s="9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3"/>
      <c r="D405" s="4"/>
      <c r="E405" s="5"/>
      <c r="F405" s="6"/>
      <c r="G405" s="7"/>
      <c r="H405" s="6"/>
      <c r="I405" s="6"/>
      <c r="J405" s="3"/>
      <c r="K405" s="3"/>
      <c r="L405" s="6"/>
      <c r="M405" s="6"/>
      <c r="N405" s="8"/>
      <c r="O405" s="6"/>
      <c r="P405" s="9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3"/>
      <c r="D406" s="4"/>
      <c r="E406" s="5"/>
      <c r="F406" s="6"/>
      <c r="G406" s="7"/>
      <c r="H406" s="6"/>
      <c r="I406" s="6"/>
      <c r="J406" s="3"/>
      <c r="K406" s="3"/>
      <c r="L406" s="6"/>
      <c r="M406" s="6"/>
      <c r="N406" s="8"/>
      <c r="O406" s="6"/>
      <c r="P406" s="9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3"/>
      <c r="D407" s="4"/>
      <c r="E407" s="5"/>
      <c r="F407" s="6"/>
      <c r="G407" s="7"/>
      <c r="H407" s="6"/>
      <c r="I407" s="6"/>
      <c r="J407" s="3"/>
      <c r="K407" s="3"/>
      <c r="L407" s="6"/>
      <c r="M407" s="6"/>
      <c r="N407" s="8"/>
      <c r="O407" s="6"/>
      <c r="P407" s="9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3"/>
      <c r="D408" s="4"/>
      <c r="E408" s="5"/>
      <c r="F408" s="6"/>
      <c r="G408" s="7"/>
      <c r="H408" s="6"/>
      <c r="I408" s="6"/>
      <c r="J408" s="3"/>
      <c r="K408" s="3"/>
      <c r="L408" s="6"/>
      <c r="M408" s="6"/>
      <c r="N408" s="8"/>
      <c r="O408" s="6"/>
      <c r="P408" s="9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3"/>
      <c r="D409" s="4"/>
      <c r="E409" s="5"/>
      <c r="F409" s="6"/>
      <c r="G409" s="7"/>
      <c r="H409" s="6"/>
      <c r="I409" s="6"/>
      <c r="J409" s="3"/>
      <c r="K409" s="3"/>
      <c r="L409" s="6"/>
      <c r="M409" s="6"/>
      <c r="N409" s="8"/>
      <c r="O409" s="6"/>
      <c r="P409" s="9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3"/>
      <c r="D410" s="4"/>
      <c r="E410" s="5"/>
      <c r="F410" s="6"/>
      <c r="G410" s="7"/>
      <c r="H410" s="6"/>
      <c r="I410" s="6"/>
      <c r="J410" s="3"/>
      <c r="K410" s="3"/>
      <c r="L410" s="6"/>
      <c r="M410" s="6"/>
      <c r="N410" s="8"/>
      <c r="O410" s="6"/>
      <c r="P410" s="9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3"/>
      <c r="D411" s="4"/>
      <c r="E411" s="5"/>
      <c r="F411" s="6"/>
      <c r="G411" s="7"/>
      <c r="H411" s="6"/>
      <c r="I411" s="6"/>
      <c r="J411" s="3"/>
      <c r="K411" s="3"/>
      <c r="L411" s="6"/>
      <c r="M411" s="6"/>
      <c r="N411" s="8"/>
      <c r="O411" s="6"/>
      <c r="P411" s="9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3"/>
      <c r="D412" s="4"/>
      <c r="E412" s="5"/>
      <c r="F412" s="6"/>
      <c r="G412" s="7"/>
      <c r="H412" s="6"/>
      <c r="I412" s="6"/>
      <c r="J412" s="3"/>
      <c r="K412" s="3"/>
      <c r="L412" s="6"/>
      <c r="M412" s="6"/>
      <c r="N412" s="8"/>
      <c r="O412" s="6"/>
      <c r="P412" s="9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3"/>
      <c r="D413" s="4"/>
      <c r="E413" s="5"/>
      <c r="F413" s="6"/>
      <c r="G413" s="7"/>
      <c r="H413" s="6"/>
      <c r="I413" s="6"/>
      <c r="J413" s="3"/>
      <c r="K413" s="3"/>
      <c r="L413" s="6"/>
      <c r="M413" s="6"/>
      <c r="N413" s="8"/>
      <c r="O413" s="6"/>
      <c r="P413" s="9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3"/>
      <c r="D414" s="4"/>
      <c r="E414" s="5"/>
      <c r="F414" s="6"/>
      <c r="G414" s="7"/>
      <c r="H414" s="6"/>
      <c r="I414" s="6"/>
      <c r="J414" s="3"/>
      <c r="K414" s="3"/>
      <c r="L414" s="6"/>
      <c r="M414" s="6"/>
      <c r="N414" s="8"/>
      <c r="O414" s="6"/>
      <c r="P414" s="9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3"/>
      <c r="D415" s="4"/>
      <c r="E415" s="5"/>
      <c r="F415" s="6"/>
      <c r="G415" s="7"/>
      <c r="H415" s="6"/>
      <c r="I415" s="6"/>
      <c r="J415" s="3"/>
      <c r="K415" s="3"/>
      <c r="L415" s="6"/>
      <c r="M415" s="6"/>
      <c r="N415" s="8"/>
      <c r="O415" s="6"/>
      <c r="P415" s="9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3"/>
      <c r="D416" s="4"/>
      <c r="E416" s="5"/>
      <c r="F416" s="6"/>
      <c r="G416" s="7"/>
      <c r="H416" s="6"/>
      <c r="I416" s="6"/>
      <c r="J416" s="3"/>
      <c r="K416" s="3"/>
      <c r="L416" s="6"/>
      <c r="M416" s="6"/>
      <c r="N416" s="8"/>
      <c r="O416" s="6"/>
      <c r="P416" s="9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3"/>
      <c r="D417" s="4"/>
      <c r="E417" s="5"/>
      <c r="F417" s="6"/>
      <c r="G417" s="7"/>
      <c r="H417" s="6"/>
      <c r="I417" s="6"/>
      <c r="J417" s="3"/>
      <c r="K417" s="3"/>
      <c r="L417" s="6"/>
      <c r="M417" s="6"/>
      <c r="N417" s="8"/>
      <c r="O417" s="6"/>
      <c r="P417" s="9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3"/>
      <c r="D418" s="4"/>
      <c r="E418" s="5"/>
      <c r="F418" s="6"/>
      <c r="G418" s="7"/>
      <c r="H418" s="6"/>
      <c r="I418" s="6"/>
      <c r="J418" s="3"/>
      <c r="K418" s="3"/>
      <c r="L418" s="6"/>
      <c r="M418" s="6"/>
      <c r="N418" s="8"/>
      <c r="O418" s="6"/>
      <c r="P418" s="9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3"/>
      <c r="D419" s="4"/>
      <c r="E419" s="5"/>
      <c r="F419" s="6"/>
      <c r="G419" s="7"/>
      <c r="H419" s="6"/>
      <c r="I419" s="6"/>
      <c r="J419" s="3"/>
      <c r="K419" s="3"/>
      <c r="L419" s="6"/>
      <c r="M419" s="6"/>
      <c r="N419" s="8"/>
      <c r="O419" s="6"/>
      <c r="P419" s="9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3"/>
      <c r="D420" s="4"/>
      <c r="E420" s="5"/>
      <c r="F420" s="6"/>
      <c r="G420" s="7"/>
      <c r="H420" s="6"/>
      <c r="I420" s="6"/>
      <c r="J420" s="3"/>
      <c r="K420" s="3"/>
      <c r="L420" s="6"/>
      <c r="M420" s="6"/>
      <c r="N420" s="8"/>
      <c r="O420" s="6"/>
      <c r="P420" s="9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3"/>
      <c r="D421" s="4"/>
      <c r="E421" s="5"/>
      <c r="F421" s="6"/>
      <c r="G421" s="7"/>
      <c r="H421" s="6"/>
      <c r="I421" s="6"/>
      <c r="J421" s="3"/>
      <c r="K421" s="3"/>
      <c r="L421" s="6"/>
      <c r="M421" s="6"/>
      <c r="N421" s="8"/>
      <c r="O421" s="6"/>
      <c r="P421" s="9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3"/>
      <c r="D422" s="4"/>
      <c r="E422" s="5"/>
      <c r="F422" s="6"/>
      <c r="G422" s="7"/>
      <c r="H422" s="6"/>
      <c r="I422" s="6"/>
      <c r="J422" s="3"/>
      <c r="K422" s="3"/>
      <c r="L422" s="6"/>
      <c r="M422" s="6"/>
      <c r="N422" s="8"/>
      <c r="O422" s="6"/>
      <c r="P422" s="9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3"/>
      <c r="D423" s="4"/>
      <c r="E423" s="5"/>
      <c r="F423" s="6"/>
      <c r="G423" s="7"/>
      <c r="H423" s="6"/>
      <c r="I423" s="6"/>
      <c r="J423" s="3"/>
      <c r="K423" s="3"/>
      <c r="L423" s="6"/>
      <c r="M423" s="6"/>
      <c r="N423" s="8"/>
      <c r="O423" s="6"/>
      <c r="P423" s="9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3"/>
      <c r="D424" s="4"/>
      <c r="E424" s="5"/>
      <c r="F424" s="6"/>
      <c r="G424" s="7"/>
      <c r="H424" s="6"/>
      <c r="I424" s="6"/>
      <c r="J424" s="3"/>
      <c r="K424" s="3"/>
      <c r="L424" s="6"/>
      <c r="M424" s="6"/>
      <c r="N424" s="8"/>
      <c r="O424" s="6"/>
      <c r="P424" s="9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3"/>
      <c r="D425" s="4"/>
      <c r="E425" s="5"/>
      <c r="F425" s="6"/>
      <c r="G425" s="7"/>
      <c r="H425" s="6"/>
      <c r="I425" s="6"/>
      <c r="J425" s="3"/>
      <c r="K425" s="3"/>
      <c r="L425" s="6"/>
      <c r="M425" s="6"/>
      <c r="N425" s="8"/>
      <c r="O425" s="6"/>
      <c r="P425" s="9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3"/>
      <c r="D426" s="4"/>
      <c r="E426" s="5"/>
      <c r="F426" s="6"/>
      <c r="G426" s="7"/>
      <c r="H426" s="6"/>
      <c r="I426" s="6"/>
      <c r="J426" s="3"/>
      <c r="K426" s="3"/>
      <c r="L426" s="6"/>
      <c r="M426" s="6"/>
      <c r="N426" s="8"/>
      <c r="O426" s="6"/>
      <c r="P426" s="9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3"/>
      <c r="D427" s="4"/>
      <c r="E427" s="5"/>
      <c r="F427" s="6"/>
      <c r="G427" s="7"/>
      <c r="H427" s="6"/>
      <c r="I427" s="6"/>
      <c r="J427" s="3"/>
      <c r="K427" s="3"/>
      <c r="L427" s="6"/>
      <c r="M427" s="6"/>
      <c r="N427" s="8"/>
      <c r="O427" s="6"/>
      <c r="P427" s="9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3"/>
      <c r="D428" s="4"/>
      <c r="E428" s="5"/>
      <c r="F428" s="6"/>
      <c r="G428" s="7"/>
      <c r="H428" s="6"/>
      <c r="I428" s="6"/>
      <c r="J428" s="3"/>
      <c r="K428" s="3"/>
      <c r="L428" s="6"/>
      <c r="M428" s="6"/>
      <c r="N428" s="8"/>
      <c r="O428" s="6"/>
      <c r="P428" s="9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3"/>
      <c r="D429" s="4"/>
      <c r="E429" s="5"/>
      <c r="F429" s="6"/>
      <c r="G429" s="7"/>
      <c r="H429" s="6"/>
      <c r="I429" s="6"/>
      <c r="J429" s="3"/>
      <c r="K429" s="3"/>
      <c r="L429" s="6"/>
      <c r="M429" s="6"/>
      <c r="N429" s="8"/>
      <c r="O429" s="6"/>
      <c r="P429" s="9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3"/>
      <c r="D430" s="4"/>
      <c r="E430" s="5"/>
      <c r="F430" s="6"/>
      <c r="G430" s="7"/>
      <c r="H430" s="6"/>
      <c r="I430" s="6"/>
      <c r="J430" s="3"/>
      <c r="K430" s="3"/>
      <c r="L430" s="6"/>
      <c r="M430" s="6"/>
      <c r="N430" s="8"/>
      <c r="O430" s="6"/>
      <c r="P430" s="9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3"/>
      <c r="D431" s="4"/>
      <c r="E431" s="5"/>
      <c r="F431" s="6"/>
      <c r="G431" s="7"/>
      <c r="H431" s="6"/>
      <c r="I431" s="6"/>
      <c r="J431" s="3"/>
      <c r="K431" s="3"/>
      <c r="L431" s="6"/>
      <c r="M431" s="6"/>
      <c r="N431" s="8"/>
      <c r="O431" s="6"/>
      <c r="P431" s="9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3"/>
      <c r="D432" s="4"/>
      <c r="E432" s="5"/>
      <c r="F432" s="6"/>
      <c r="G432" s="7"/>
      <c r="H432" s="6"/>
      <c r="I432" s="6"/>
      <c r="J432" s="3"/>
      <c r="K432" s="3"/>
      <c r="L432" s="6"/>
      <c r="M432" s="6"/>
      <c r="N432" s="8"/>
      <c r="O432" s="6"/>
      <c r="P432" s="9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3"/>
      <c r="D433" s="4"/>
      <c r="E433" s="5"/>
      <c r="F433" s="6"/>
      <c r="G433" s="7"/>
      <c r="H433" s="6"/>
      <c r="I433" s="6"/>
      <c r="J433" s="3"/>
      <c r="K433" s="3"/>
      <c r="L433" s="6"/>
      <c r="M433" s="6"/>
      <c r="N433" s="8"/>
      <c r="O433" s="6"/>
      <c r="P433" s="9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3"/>
      <c r="D434" s="4"/>
      <c r="E434" s="5"/>
      <c r="F434" s="6"/>
      <c r="G434" s="7"/>
      <c r="H434" s="6"/>
      <c r="I434" s="6"/>
      <c r="J434" s="3"/>
      <c r="K434" s="3"/>
      <c r="L434" s="6"/>
      <c r="M434" s="6"/>
      <c r="N434" s="8"/>
      <c r="O434" s="6"/>
      <c r="P434" s="9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3"/>
      <c r="D435" s="4"/>
      <c r="E435" s="5"/>
      <c r="F435" s="6"/>
      <c r="G435" s="7"/>
      <c r="H435" s="6"/>
      <c r="I435" s="6"/>
      <c r="J435" s="3"/>
      <c r="K435" s="3"/>
      <c r="L435" s="6"/>
      <c r="M435" s="6"/>
      <c r="N435" s="8"/>
      <c r="O435" s="6"/>
      <c r="P435" s="9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3"/>
      <c r="D436" s="4"/>
      <c r="E436" s="5"/>
      <c r="F436" s="6"/>
      <c r="G436" s="7"/>
      <c r="H436" s="6"/>
      <c r="I436" s="6"/>
      <c r="J436" s="3"/>
      <c r="K436" s="3"/>
      <c r="L436" s="6"/>
      <c r="M436" s="6"/>
      <c r="N436" s="8"/>
      <c r="O436" s="6"/>
      <c r="P436" s="9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3"/>
      <c r="D437" s="4"/>
      <c r="E437" s="5"/>
      <c r="F437" s="6"/>
      <c r="G437" s="7"/>
      <c r="H437" s="6"/>
      <c r="I437" s="6"/>
      <c r="J437" s="3"/>
      <c r="K437" s="3"/>
      <c r="L437" s="6"/>
      <c r="M437" s="6"/>
      <c r="N437" s="8"/>
      <c r="O437" s="6"/>
      <c r="P437" s="9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3"/>
      <c r="D438" s="4"/>
      <c r="E438" s="5"/>
      <c r="F438" s="6"/>
      <c r="G438" s="7"/>
      <c r="H438" s="6"/>
      <c r="I438" s="6"/>
      <c r="J438" s="3"/>
      <c r="K438" s="3"/>
      <c r="L438" s="6"/>
      <c r="M438" s="6"/>
      <c r="N438" s="8"/>
      <c r="O438" s="6"/>
      <c r="P438" s="9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3"/>
      <c r="D439" s="4"/>
      <c r="E439" s="5"/>
      <c r="F439" s="6"/>
      <c r="G439" s="7"/>
      <c r="H439" s="6"/>
      <c r="I439" s="6"/>
      <c r="J439" s="3"/>
      <c r="K439" s="3"/>
      <c r="L439" s="6"/>
      <c r="M439" s="6"/>
      <c r="N439" s="8"/>
      <c r="O439" s="6"/>
      <c r="P439" s="9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3"/>
      <c r="D440" s="4"/>
      <c r="E440" s="5"/>
      <c r="F440" s="6"/>
      <c r="G440" s="7"/>
      <c r="H440" s="6"/>
      <c r="I440" s="6"/>
      <c r="J440" s="3"/>
      <c r="K440" s="3"/>
      <c r="L440" s="6"/>
      <c r="M440" s="6"/>
      <c r="N440" s="8"/>
      <c r="O440" s="6"/>
      <c r="P440" s="9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3"/>
      <c r="D441" s="4"/>
      <c r="E441" s="5"/>
      <c r="F441" s="6"/>
      <c r="G441" s="7"/>
      <c r="H441" s="6"/>
      <c r="I441" s="6"/>
      <c r="J441" s="3"/>
      <c r="K441" s="3"/>
      <c r="L441" s="6"/>
      <c r="M441" s="6"/>
      <c r="N441" s="8"/>
      <c r="O441" s="6"/>
      <c r="P441" s="9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3"/>
      <c r="D442" s="4"/>
      <c r="E442" s="5"/>
      <c r="F442" s="6"/>
      <c r="G442" s="7"/>
      <c r="H442" s="6"/>
      <c r="I442" s="6"/>
      <c r="J442" s="3"/>
      <c r="K442" s="3"/>
      <c r="L442" s="6"/>
      <c r="M442" s="6"/>
      <c r="N442" s="8"/>
      <c r="O442" s="6"/>
      <c r="P442" s="9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3"/>
      <c r="D443" s="4"/>
      <c r="E443" s="5"/>
      <c r="F443" s="6"/>
      <c r="G443" s="7"/>
      <c r="H443" s="6"/>
      <c r="I443" s="6"/>
      <c r="J443" s="3"/>
      <c r="K443" s="3"/>
      <c r="L443" s="6"/>
      <c r="M443" s="6"/>
      <c r="N443" s="8"/>
      <c r="O443" s="6"/>
      <c r="P443" s="9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3"/>
      <c r="D444" s="4"/>
      <c r="E444" s="5"/>
      <c r="F444" s="6"/>
      <c r="G444" s="7"/>
      <c r="H444" s="6"/>
      <c r="I444" s="6"/>
      <c r="J444" s="3"/>
      <c r="K444" s="3"/>
      <c r="L444" s="6"/>
      <c r="M444" s="6"/>
      <c r="N444" s="8"/>
      <c r="O444" s="6"/>
      <c r="P444" s="9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3"/>
      <c r="D445" s="4"/>
      <c r="E445" s="5"/>
      <c r="F445" s="6"/>
      <c r="G445" s="7"/>
      <c r="H445" s="6"/>
      <c r="I445" s="6"/>
      <c r="J445" s="3"/>
      <c r="K445" s="3"/>
      <c r="L445" s="6"/>
      <c r="M445" s="6"/>
      <c r="N445" s="8"/>
      <c r="O445" s="6"/>
      <c r="P445" s="9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3"/>
      <c r="D446" s="4"/>
      <c r="E446" s="5"/>
      <c r="F446" s="6"/>
      <c r="G446" s="7"/>
      <c r="H446" s="6"/>
      <c r="I446" s="6"/>
      <c r="J446" s="3"/>
      <c r="K446" s="3"/>
      <c r="L446" s="6"/>
      <c r="M446" s="6"/>
      <c r="N446" s="8"/>
      <c r="O446" s="6"/>
      <c r="P446" s="9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3"/>
      <c r="D447" s="4"/>
      <c r="E447" s="5"/>
      <c r="F447" s="6"/>
      <c r="G447" s="7"/>
      <c r="H447" s="6"/>
      <c r="I447" s="6"/>
      <c r="J447" s="3"/>
      <c r="K447" s="3"/>
      <c r="L447" s="6"/>
      <c r="M447" s="6"/>
      <c r="N447" s="8"/>
      <c r="O447" s="6"/>
      <c r="P447" s="9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3"/>
      <c r="D448" s="4"/>
      <c r="E448" s="5"/>
      <c r="F448" s="6"/>
      <c r="G448" s="7"/>
      <c r="H448" s="6"/>
      <c r="I448" s="6"/>
      <c r="J448" s="3"/>
      <c r="K448" s="3"/>
      <c r="L448" s="6"/>
      <c r="M448" s="6"/>
      <c r="N448" s="8"/>
      <c r="O448" s="6"/>
      <c r="P448" s="9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3"/>
      <c r="D449" s="4"/>
      <c r="E449" s="5"/>
      <c r="F449" s="6"/>
      <c r="G449" s="7"/>
      <c r="H449" s="6"/>
      <c r="I449" s="6"/>
      <c r="J449" s="3"/>
      <c r="K449" s="3"/>
      <c r="L449" s="6"/>
      <c r="M449" s="6"/>
      <c r="N449" s="8"/>
      <c r="O449" s="6"/>
      <c r="P449" s="9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3"/>
      <c r="D450" s="4"/>
      <c r="E450" s="5"/>
      <c r="F450" s="6"/>
      <c r="G450" s="7"/>
      <c r="H450" s="6"/>
      <c r="I450" s="6"/>
      <c r="J450" s="3"/>
      <c r="K450" s="3"/>
      <c r="L450" s="6"/>
      <c r="M450" s="6"/>
      <c r="N450" s="8"/>
      <c r="O450" s="6"/>
      <c r="P450" s="9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3"/>
      <c r="D451" s="4"/>
      <c r="E451" s="5"/>
      <c r="F451" s="6"/>
      <c r="G451" s="7"/>
      <c r="H451" s="6"/>
      <c r="I451" s="6"/>
      <c r="J451" s="3"/>
      <c r="K451" s="3"/>
      <c r="L451" s="6"/>
      <c r="M451" s="6"/>
      <c r="N451" s="8"/>
      <c r="O451" s="6"/>
      <c r="P451" s="9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3"/>
      <c r="D452" s="4"/>
      <c r="E452" s="5"/>
      <c r="F452" s="6"/>
      <c r="G452" s="7"/>
      <c r="H452" s="6"/>
      <c r="I452" s="6"/>
      <c r="J452" s="3"/>
      <c r="K452" s="3"/>
      <c r="L452" s="6"/>
      <c r="M452" s="6"/>
      <c r="N452" s="8"/>
      <c r="O452" s="6"/>
      <c r="P452" s="9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3"/>
      <c r="D453" s="4"/>
      <c r="E453" s="5"/>
      <c r="F453" s="6"/>
      <c r="G453" s="7"/>
      <c r="H453" s="6"/>
      <c r="I453" s="6"/>
      <c r="J453" s="3"/>
      <c r="K453" s="3"/>
      <c r="L453" s="6"/>
      <c r="M453" s="6"/>
      <c r="N453" s="8"/>
      <c r="O453" s="6"/>
      <c r="P453" s="9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3"/>
      <c r="D454" s="4"/>
      <c r="E454" s="5"/>
      <c r="F454" s="6"/>
      <c r="G454" s="7"/>
      <c r="H454" s="6"/>
      <c r="I454" s="6"/>
      <c r="J454" s="3"/>
      <c r="K454" s="3"/>
      <c r="L454" s="6"/>
      <c r="M454" s="6"/>
      <c r="N454" s="8"/>
      <c r="O454" s="6"/>
      <c r="P454" s="9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3"/>
      <c r="D455" s="4"/>
      <c r="E455" s="5"/>
      <c r="F455" s="6"/>
      <c r="G455" s="7"/>
      <c r="H455" s="6"/>
      <c r="I455" s="6"/>
      <c r="J455" s="3"/>
      <c r="K455" s="3"/>
      <c r="L455" s="6"/>
      <c r="M455" s="6"/>
      <c r="N455" s="8"/>
      <c r="O455" s="6"/>
      <c r="P455" s="9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3"/>
      <c r="D456" s="4"/>
      <c r="E456" s="5"/>
      <c r="F456" s="6"/>
      <c r="G456" s="7"/>
      <c r="H456" s="6"/>
      <c r="I456" s="6"/>
      <c r="J456" s="3"/>
      <c r="K456" s="3"/>
      <c r="L456" s="6"/>
      <c r="M456" s="6"/>
      <c r="N456" s="8"/>
      <c r="O456" s="6"/>
      <c r="P456" s="9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3"/>
      <c r="D457" s="4"/>
      <c r="E457" s="5"/>
      <c r="F457" s="6"/>
      <c r="G457" s="7"/>
      <c r="H457" s="6"/>
      <c r="I457" s="6"/>
      <c r="J457" s="3"/>
      <c r="K457" s="3"/>
      <c r="L457" s="6"/>
      <c r="M457" s="6"/>
      <c r="N457" s="8"/>
      <c r="O457" s="6"/>
      <c r="P457" s="9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3"/>
      <c r="D458" s="4"/>
      <c r="E458" s="5"/>
      <c r="F458" s="6"/>
      <c r="G458" s="7"/>
      <c r="H458" s="6"/>
      <c r="I458" s="6"/>
      <c r="J458" s="3"/>
      <c r="K458" s="3"/>
      <c r="L458" s="6"/>
      <c r="M458" s="6"/>
      <c r="N458" s="8"/>
      <c r="O458" s="6"/>
      <c r="P458" s="9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3"/>
      <c r="D459" s="4"/>
      <c r="E459" s="5"/>
      <c r="F459" s="6"/>
      <c r="G459" s="7"/>
      <c r="H459" s="6"/>
      <c r="I459" s="6"/>
      <c r="J459" s="3"/>
      <c r="K459" s="3"/>
      <c r="L459" s="6"/>
      <c r="M459" s="6"/>
      <c r="N459" s="8"/>
      <c r="O459" s="6"/>
      <c r="P459" s="9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3"/>
      <c r="D460" s="4"/>
      <c r="E460" s="5"/>
      <c r="F460" s="6"/>
      <c r="G460" s="7"/>
      <c r="H460" s="6"/>
      <c r="I460" s="6"/>
      <c r="J460" s="3"/>
      <c r="K460" s="3"/>
      <c r="L460" s="6"/>
      <c r="M460" s="6"/>
      <c r="N460" s="8"/>
      <c r="O460" s="6"/>
      <c r="P460" s="9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3"/>
      <c r="D461" s="4"/>
      <c r="E461" s="5"/>
      <c r="F461" s="6"/>
      <c r="G461" s="7"/>
      <c r="H461" s="6"/>
      <c r="I461" s="6"/>
      <c r="J461" s="3"/>
      <c r="K461" s="3"/>
      <c r="L461" s="6"/>
      <c r="M461" s="6"/>
      <c r="N461" s="8"/>
      <c r="O461" s="6"/>
      <c r="P461" s="9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3"/>
      <c r="D462" s="4"/>
      <c r="E462" s="5"/>
      <c r="F462" s="6"/>
      <c r="G462" s="7"/>
      <c r="H462" s="6"/>
      <c r="I462" s="6"/>
      <c r="J462" s="3"/>
      <c r="K462" s="3"/>
      <c r="L462" s="6"/>
      <c r="M462" s="6"/>
      <c r="N462" s="8"/>
      <c r="O462" s="6"/>
      <c r="P462" s="9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3"/>
      <c r="D463" s="4"/>
      <c r="E463" s="5"/>
      <c r="F463" s="6"/>
      <c r="G463" s="7"/>
      <c r="H463" s="6"/>
      <c r="I463" s="6"/>
      <c r="J463" s="3"/>
      <c r="K463" s="3"/>
      <c r="L463" s="6"/>
      <c r="M463" s="6"/>
      <c r="N463" s="8"/>
      <c r="O463" s="6"/>
      <c r="P463" s="9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3"/>
      <c r="D464" s="4"/>
      <c r="E464" s="5"/>
      <c r="F464" s="6"/>
      <c r="G464" s="7"/>
      <c r="H464" s="6"/>
      <c r="I464" s="6"/>
      <c r="J464" s="3"/>
      <c r="K464" s="3"/>
      <c r="L464" s="6"/>
      <c r="M464" s="6"/>
      <c r="N464" s="8"/>
      <c r="O464" s="6"/>
      <c r="P464" s="9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3"/>
      <c r="D465" s="4"/>
      <c r="E465" s="5"/>
      <c r="F465" s="6"/>
      <c r="G465" s="7"/>
      <c r="H465" s="6"/>
      <c r="I465" s="6"/>
      <c r="J465" s="3"/>
      <c r="K465" s="3"/>
      <c r="L465" s="6"/>
      <c r="M465" s="6"/>
      <c r="N465" s="8"/>
      <c r="O465" s="6"/>
      <c r="P465" s="9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3"/>
      <c r="D466" s="4"/>
      <c r="E466" s="5"/>
      <c r="F466" s="6"/>
      <c r="G466" s="7"/>
      <c r="H466" s="6"/>
      <c r="I466" s="6"/>
      <c r="J466" s="3"/>
      <c r="K466" s="3"/>
      <c r="L466" s="6"/>
      <c r="M466" s="6"/>
      <c r="N466" s="8"/>
      <c r="O466" s="6"/>
      <c r="P466" s="9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3"/>
      <c r="D467" s="4"/>
      <c r="E467" s="5"/>
      <c r="F467" s="6"/>
      <c r="G467" s="7"/>
      <c r="H467" s="6"/>
      <c r="I467" s="6"/>
      <c r="J467" s="3"/>
      <c r="K467" s="3"/>
      <c r="L467" s="6"/>
      <c r="M467" s="6"/>
      <c r="N467" s="8"/>
      <c r="O467" s="6"/>
      <c r="P467" s="9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3"/>
      <c r="D468" s="4"/>
      <c r="E468" s="5"/>
      <c r="F468" s="6"/>
      <c r="G468" s="7"/>
      <c r="H468" s="6"/>
      <c r="I468" s="6"/>
      <c r="J468" s="3"/>
      <c r="K468" s="3"/>
      <c r="L468" s="6"/>
      <c r="M468" s="6"/>
      <c r="N468" s="8"/>
      <c r="O468" s="6"/>
      <c r="P468" s="9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3"/>
      <c r="D469" s="4"/>
      <c r="E469" s="5"/>
      <c r="F469" s="6"/>
      <c r="G469" s="7"/>
      <c r="H469" s="6"/>
      <c r="I469" s="6"/>
      <c r="J469" s="3"/>
      <c r="K469" s="3"/>
      <c r="L469" s="6"/>
      <c r="M469" s="6"/>
      <c r="N469" s="8"/>
      <c r="O469" s="6"/>
      <c r="P469" s="9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3"/>
      <c r="D470" s="4"/>
      <c r="E470" s="5"/>
      <c r="F470" s="6"/>
      <c r="G470" s="7"/>
      <c r="H470" s="6"/>
      <c r="I470" s="6"/>
      <c r="J470" s="3"/>
      <c r="K470" s="3"/>
      <c r="L470" s="6"/>
      <c r="M470" s="6"/>
      <c r="N470" s="8"/>
      <c r="O470" s="6"/>
      <c r="P470" s="9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3"/>
      <c r="D471" s="4"/>
      <c r="E471" s="5"/>
      <c r="F471" s="6"/>
      <c r="G471" s="7"/>
      <c r="H471" s="6"/>
      <c r="I471" s="6"/>
      <c r="J471" s="3"/>
      <c r="K471" s="3"/>
      <c r="L471" s="6"/>
      <c r="M471" s="6"/>
      <c r="N471" s="8"/>
      <c r="O471" s="6"/>
      <c r="P471" s="9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3"/>
      <c r="D472" s="4"/>
      <c r="E472" s="5"/>
      <c r="F472" s="6"/>
      <c r="G472" s="7"/>
      <c r="H472" s="6"/>
      <c r="I472" s="6"/>
      <c r="J472" s="3"/>
      <c r="K472" s="3"/>
      <c r="L472" s="6"/>
      <c r="M472" s="6"/>
      <c r="N472" s="8"/>
      <c r="O472" s="6"/>
      <c r="P472" s="9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3"/>
      <c r="D473" s="4"/>
      <c r="E473" s="5"/>
      <c r="F473" s="6"/>
      <c r="G473" s="7"/>
      <c r="H473" s="6"/>
      <c r="I473" s="6"/>
      <c r="J473" s="3"/>
      <c r="K473" s="3"/>
      <c r="L473" s="6"/>
      <c r="M473" s="6"/>
      <c r="N473" s="8"/>
      <c r="O473" s="6"/>
      <c r="P473" s="9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3"/>
      <c r="D474" s="4"/>
      <c r="E474" s="5"/>
      <c r="F474" s="6"/>
      <c r="G474" s="7"/>
      <c r="H474" s="6"/>
      <c r="I474" s="6"/>
      <c r="J474" s="3"/>
      <c r="K474" s="3"/>
      <c r="L474" s="6"/>
      <c r="M474" s="6"/>
      <c r="N474" s="8"/>
      <c r="O474" s="6"/>
      <c r="P474" s="9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3"/>
      <c r="D475" s="4"/>
      <c r="E475" s="5"/>
      <c r="F475" s="6"/>
      <c r="G475" s="7"/>
      <c r="H475" s="6"/>
      <c r="I475" s="6"/>
      <c r="J475" s="3"/>
      <c r="K475" s="3"/>
      <c r="L475" s="6"/>
      <c r="M475" s="6"/>
      <c r="N475" s="8"/>
      <c r="O475" s="6"/>
      <c r="P475" s="9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3"/>
      <c r="D476" s="4"/>
      <c r="E476" s="5"/>
      <c r="F476" s="6"/>
      <c r="G476" s="7"/>
      <c r="H476" s="6"/>
      <c r="I476" s="6"/>
      <c r="J476" s="3"/>
      <c r="K476" s="3"/>
      <c r="L476" s="6"/>
      <c r="M476" s="6"/>
      <c r="N476" s="8"/>
      <c r="O476" s="6"/>
      <c r="P476" s="9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3"/>
      <c r="D477" s="4"/>
      <c r="E477" s="5"/>
      <c r="F477" s="6"/>
      <c r="G477" s="7"/>
      <c r="H477" s="6"/>
      <c r="I477" s="6"/>
      <c r="J477" s="3"/>
      <c r="K477" s="3"/>
      <c r="L477" s="6"/>
      <c r="M477" s="6"/>
      <c r="N477" s="8"/>
      <c r="O477" s="6"/>
      <c r="P477" s="9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3"/>
      <c r="D478" s="4"/>
      <c r="E478" s="5"/>
      <c r="F478" s="6"/>
      <c r="G478" s="7"/>
      <c r="H478" s="6"/>
      <c r="I478" s="6"/>
      <c r="J478" s="3"/>
      <c r="K478" s="3"/>
      <c r="L478" s="6"/>
      <c r="M478" s="6"/>
      <c r="N478" s="8"/>
      <c r="O478" s="6"/>
      <c r="P478" s="9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3"/>
      <c r="D479" s="4"/>
      <c r="E479" s="5"/>
      <c r="F479" s="6"/>
      <c r="G479" s="7"/>
      <c r="H479" s="6"/>
      <c r="I479" s="6"/>
      <c r="J479" s="3"/>
      <c r="K479" s="3"/>
      <c r="L479" s="6"/>
      <c r="M479" s="6"/>
      <c r="N479" s="8"/>
      <c r="O479" s="6"/>
      <c r="P479" s="9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3"/>
      <c r="D480" s="4"/>
      <c r="E480" s="5"/>
      <c r="F480" s="6"/>
      <c r="G480" s="7"/>
      <c r="H480" s="6"/>
      <c r="I480" s="6"/>
      <c r="J480" s="3"/>
      <c r="K480" s="3"/>
      <c r="L480" s="6"/>
      <c r="M480" s="6"/>
      <c r="N480" s="8"/>
      <c r="O480" s="6"/>
      <c r="P480" s="9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3"/>
      <c r="D481" s="4"/>
      <c r="E481" s="5"/>
      <c r="F481" s="6"/>
      <c r="G481" s="7"/>
      <c r="H481" s="6"/>
      <c r="I481" s="6"/>
      <c r="J481" s="3"/>
      <c r="K481" s="3"/>
      <c r="L481" s="6"/>
      <c r="M481" s="6"/>
      <c r="N481" s="8"/>
      <c r="O481" s="6"/>
      <c r="P481" s="9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3"/>
      <c r="D482" s="4"/>
      <c r="E482" s="5"/>
      <c r="F482" s="6"/>
      <c r="G482" s="7"/>
      <c r="H482" s="6"/>
      <c r="I482" s="6"/>
      <c r="J482" s="3"/>
      <c r="K482" s="3"/>
      <c r="L482" s="6"/>
      <c r="M482" s="6"/>
      <c r="N482" s="8"/>
      <c r="O482" s="6"/>
      <c r="P482" s="9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3"/>
      <c r="D483" s="4"/>
      <c r="E483" s="5"/>
      <c r="F483" s="6"/>
      <c r="G483" s="7"/>
      <c r="H483" s="6"/>
      <c r="I483" s="6"/>
      <c r="J483" s="3"/>
      <c r="K483" s="3"/>
      <c r="L483" s="6"/>
      <c r="M483" s="6"/>
      <c r="N483" s="8"/>
      <c r="O483" s="6"/>
      <c r="P483" s="9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3"/>
      <c r="D484" s="4"/>
      <c r="E484" s="5"/>
      <c r="F484" s="6"/>
      <c r="G484" s="7"/>
      <c r="H484" s="6"/>
      <c r="I484" s="6"/>
      <c r="J484" s="3"/>
      <c r="K484" s="3"/>
      <c r="L484" s="6"/>
      <c r="M484" s="6"/>
      <c r="N484" s="8"/>
      <c r="O484" s="6"/>
      <c r="P484" s="9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3"/>
      <c r="D485" s="4"/>
      <c r="E485" s="5"/>
      <c r="F485" s="6"/>
      <c r="G485" s="7"/>
      <c r="H485" s="6"/>
      <c r="I485" s="6"/>
      <c r="J485" s="3"/>
      <c r="K485" s="3"/>
      <c r="L485" s="6"/>
      <c r="M485" s="6"/>
      <c r="N485" s="8"/>
      <c r="O485" s="6"/>
      <c r="P485" s="9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3"/>
      <c r="D486" s="4"/>
      <c r="E486" s="5"/>
      <c r="F486" s="6"/>
      <c r="G486" s="7"/>
      <c r="H486" s="6"/>
      <c r="I486" s="6"/>
      <c r="J486" s="3"/>
      <c r="K486" s="3"/>
      <c r="L486" s="6"/>
      <c r="M486" s="6"/>
      <c r="N486" s="8"/>
      <c r="O486" s="6"/>
      <c r="P486" s="9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3"/>
      <c r="D487" s="4"/>
      <c r="E487" s="5"/>
      <c r="F487" s="6"/>
      <c r="G487" s="7"/>
      <c r="H487" s="6"/>
      <c r="I487" s="6"/>
      <c r="J487" s="3"/>
      <c r="K487" s="3"/>
      <c r="L487" s="6"/>
      <c r="M487" s="6"/>
      <c r="N487" s="8"/>
      <c r="O487" s="6"/>
      <c r="P487" s="9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3"/>
      <c r="D488" s="4"/>
      <c r="E488" s="5"/>
      <c r="F488" s="6"/>
      <c r="G488" s="7"/>
      <c r="H488" s="6"/>
      <c r="I488" s="6"/>
      <c r="J488" s="3"/>
      <c r="K488" s="3"/>
      <c r="L488" s="6"/>
      <c r="M488" s="6"/>
      <c r="N488" s="8"/>
      <c r="O488" s="6"/>
      <c r="P488" s="9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3"/>
      <c r="D489" s="4"/>
      <c r="E489" s="5"/>
      <c r="F489" s="6"/>
      <c r="G489" s="7"/>
      <c r="H489" s="6"/>
      <c r="I489" s="6"/>
      <c r="J489" s="3"/>
      <c r="K489" s="3"/>
      <c r="L489" s="6"/>
      <c r="M489" s="6"/>
      <c r="N489" s="8"/>
      <c r="O489" s="6"/>
      <c r="P489" s="9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3"/>
      <c r="D490" s="4"/>
      <c r="E490" s="5"/>
      <c r="F490" s="6"/>
      <c r="G490" s="7"/>
      <c r="H490" s="6"/>
      <c r="I490" s="6"/>
      <c r="J490" s="3"/>
      <c r="K490" s="3"/>
      <c r="L490" s="6"/>
      <c r="M490" s="6"/>
      <c r="N490" s="8"/>
      <c r="O490" s="6"/>
      <c r="P490" s="9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3"/>
      <c r="D491" s="4"/>
      <c r="E491" s="5"/>
      <c r="F491" s="6"/>
      <c r="G491" s="7"/>
      <c r="H491" s="6"/>
      <c r="I491" s="6"/>
      <c r="J491" s="3"/>
      <c r="K491" s="3"/>
      <c r="L491" s="6"/>
      <c r="M491" s="6"/>
      <c r="N491" s="8"/>
      <c r="O491" s="6"/>
      <c r="P491" s="9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3"/>
      <c r="D492" s="4"/>
      <c r="E492" s="5"/>
      <c r="F492" s="6"/>
      <c r="G492" s="7"/>
      <c r="H492" s="6"/>
      <c r="I492" s="6"/>
      <c r="J492" s="3"/>
      <c r="K492" s="3"/>
      <c r="L492" s="6"/>
      <c r="M492" s="6"/>
      <c r="N492" s="8"/>
      <c r="O492" s="6"/>
      <c r="P492" s="9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3"/>
      <c r="D493" s="4"/>
      <c r="E493" s="5"/>
      <c r="F493" s="6"/>
      <c r="G493" s="7"/>
      <c r="H493" s="6"/>
      <c r="I493" s="6"/>
      <c r="J493" s="3"/>
      <c r="K493" s="3"/>
      <c r="L493" s="6"/>
      <c r="M493" s="6"/>
      <c r="N493" s="8"/>
      <c r="O493" s="6"/>
      <c r="P493" s="9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3"/>
      <c r="D494" s="4"/>
      <c r="E494" s="5"/>
      <c r="F494" s="6"/>
      <c r="G494" s="7"/>
      <c r="H494" s="6"/>
      <c r="I494" s="6"/>
      <c r="J494" s="3"/>
      <c r="K494" s="3"/>
      <c r="L494" s="6"/>
      <c r="M494" s="6"/>
      <c r="N494" s="8"/>
      <c r="O494" s="6"/>
      <c r="P494" s="9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3"/>
      <c r="D495" s="4"/>
      <c r="E495" s="5"/>
      <c r="F495" s="6"/>
      <c r="G495" s="7"/>
      <c r="H495" s="6"/>
      <c r="I495" s="6"/>
      <c r="J495" s="3"/>
      <c r="K495" s="3"/>
      <c r="L495" s="6"/>
      <c r="M495" s="6"/>
      <c r="N495" s="8"/>
      <c r="O495" s="6"/>
      <c r="P495" s="9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3"/>
      <c r="D496" s="4"/>
      <c r="E496" s="5"/>
      <c r="F496" s="6"/>
      <c r="G496" s="7"/>
      <c r="H496" s="6"/>
      <c r="I496" s="6"/>
      <c r="J496" s="3"/>
      <c r="K496" s="3"/>
      <c r="L496" s="6"/>
      <c r="M496" s="6"/>
      <c r="N496" s="8"/>
      <c r="O496" s="6"/>
      <c r="P496" s="9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3"/>
      <c r="D497" s="4"/>
      <c r="E497" s="5"/>
      <c r="F497" s="6"/>
      <c r="G497" s="7"/>
      <c r="H497" s="6"/>
      <c r="I497" s="6"/>
      <c r="J497" s="3"/>
      <c r="K497" s="3"/>
      <c r="L497" s="6"/>
      <c r="M497" s="6"/>
      <c r="N497" s="8"/>
      <c r="O497" s="6"/>
      <c r="P497" s="9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3"/>
      <c r="D498" s="4"/>
      <c r="E498" s="5"/>
      <c r="F498" s="6"/>
      <c r="G498" s="7"/>
      <c r="H498" s="6"/>
      <c r="I498" s="6"/>
      <c r="J498" s="3"/>
      <c r="K498" s="3"/>
      <c r="L498" s="6"/>
      <c r="M498" s="6"/>
      <c r="N498" s="8"/>
      <c r="O498" s="6"/>
      <c r="P498" s="9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3"/>
      <c r="D499" s="4"/>
      <c r="E499" s="5"/>
      <c r="F499" s="6"/>
      <c r="G499" s="7"/>
      <c r="H499" s="6"/>
      <c r="I499" s="6"/>
      <c r="J499" s="3"/>
      <c r="K499" s="3"/>
      <c r="L499" s="6"/>
      <c r="M499" s="6"/>
      <c r="N499" s="8"/>
      <c r="O499" s="6"/>
      <c r="P499" s="9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3"/>
      <c r="D500" s="4"/>
      <c r="E500" s="5"/>
      <c r="F500" s="6"/>
      <c r="G500" s="7"/>
      <c r="H500" s="6"/>
      <c r="I500" s="6"/>
      <c r="J500" s="3"/>
      <c r="K500" s="3"/>
      <c r="L500" s="6"/>
      <c r="M500" s="6"/>
      <c r="N500" s="8"/>
      <c r="O500" s="6"/>
      <c r="P500" s="9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3"/>
      <c r="D501" s="4"/>
      <c r="E501" s="5"/>
      <c r="F501" s="6"/>
      <c r="G501" s="7"/>
      <c r="H501" s="6"/>
      <c r="I501" s="6"/>
      <c r="J501" s="3"/>
      <c r="K501" s="3"/>
      <c r="L501" s="6"/>
      <c r="M501" s="6"/>
      <c r="N501" s="8"/>
      <c r="O501" s="6"/>
      <c r="P501" s="9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3"/>
      <c r="D502" s="4"/>
      <c r="E502" s="5"/>
      <c r="F502" s="6"/>
      <c r="G502" s="7"/>
      <c r="H502" s="6"/>
      <c r="I502" s="6"/>
      <c r="J502" s="3"/>
      <c r="K502" s="3"/>
      <c r="L502" s="6"/>
      <c r="M502" s="6"/>
      <c r="N502" s="8"/>
      <c r="O502" s="6"/>
      <c r="P502" s="9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3"/>
      <c r="D503" s="4"/>
      <c r="E503" s="5"/>
      <c r="F503" s="6"/>
      <c r="G503" s="7"/>
      <c r="H503" s="6"/>
      <c r="I503" s="6"/>
      <c r="J503" s="3"/>
      <c r="K503" s="3"/>
      <c r="L503" s="6"/>
      <c r="M503" s="6"/>
      <c r="N503" s="8"/>
      <c r="O503" s="6"/>
      <c r="P503" s="9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3"/>
      <c r="D504" s="4"/>
      <c r="E504" s="5"/>
      <c r="F504" s="6"/>
      <c r="G504" s="7"/>
      <c r="H504" s="6"/>
      <c r="I504" s="6"/>
      <c r="J504" s="3"/>
      <c r="K504" s="3"/>
      <c r="L504" s="6"/>
      <c r="M504" s="6"/>
      <c r="N504" s="8"/>
      <c r="O504" s="6"/>
      <c r="P504" s="9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3"/>
      <c r="D505" s="4"/>
      <c r="E505" s="5"/>
      <c r="F505" s="6"/>
      <c r="G505" s="7"/>
      <c r="H505" s="6"/>
      <c r="I505" s="6"/>
      <c r="J505" s="3"/>
      <c r="K505" s="3"/>
      <c r="L505" s="6"/>
      <c r="M505" s="6"/>
      <c r="N505" s="8"/>
      <c r="O505" s="6"/>
      <c r="P505" s="9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3"/>
      <c r="D506" s="4"/>
      <c r="E506" s="5"/>
      <c r="F506" s="6"/>
      <c r="G506" s="7"/>
      <c r="H506" s="6"/>
      <c r="I506" s="6"/>
      <c r="J506" s="3"/>
      <c r="K506" s="3"/>
      <c r="L506" s="6"/>
      <c r="M506" s="6"/>
      <c r="N506" s="8"/>
      <c r="O506" s="6"/>
      <c r="P506" s="9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3"/>
      <c r="D507" s="4"/>
      <c r="E507" s="5"/>
      <c r="F507" s="6"/>
      <c r="G507" s="7"/>
      <c r="H507" s="6"/>
      <c r="I507" s="6"/>
      <c r="J507" s="3"/>
      <c r="K507" s="3"/>
      <c r="L507" s="6"/>
      <c r="M507" s="6"/>
      <c r="N507" s="8"/>
      <c r="O507" s="6"/>
      <c r="P507" s="9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3"/>
      <c r="D508" s="4"/>
      <c r="E508" s="5"/>
      <c r="F508" s="6"/>
      <c r="G508" s="7"/>
      <c r="H508" s="6"/>
      <c r="I508" s="6"/>
      <c r="J508" s="3"/>
      <c r="K508" s="3"/>
      <c r="L508" s="6"/>
      <c r="M508" s="6"/>
      <c r="N508" s="8"/>
      <c r="O508" s="6"/>
      <c r="P508" s="9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3"/>
      <c r="D509" s="4"/>
      <c r="E509" s="5"/>
      <c r="F509" s="6"/>
      <c r="G509" s="7"/>
      <c r="H509" s="6"/>
      <c r="I509" s="6"/>
      <c r="J509" s="3"/>
      <c r="K509" s="3"/>
      <c r="L509" s="6"/>
      <c r="M509" s="6"/>
      <c r="N509" s="8"/>
      <c r="O509" s="6"/>
      <c r="P509" s="9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3"/>
      <c r="D510" s="4"/>
      <c r="E510" s="5"/>
      <c r="F510" s="6"/>
      <c r="G510" s="7"/>
      <c r="H510" s="6"/>
      <c r="I510" s="6"/>
      <c r="J510" s="3"/>
      <c r="K510" s="3"/>
      <c r="L510" s="6"/>
      <c r="M510" s="6"/>
      <c r="N510" s="8"/>
      <c r="O510" s="6"/>
      <c r="P510" s="9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3"/>
      <c r="D511" s="4"/>
      <c r="E511" s="5"/>
      <c r="F511" s="6"/>
      <c r="G511" s="7"/>
      <c r="H511" s="6"/>
      <c r="I511" s="6"/>
      <c r="J511" s="3"/>
      <c r="K511" s="3"/>
      <c r="L511" s="6"/>
      <c r="M511" s="6"/>
      <c r="N511" s="8"/>
      <c r="O511" s="6"/>
      <c r="P511" s="9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3"/>
      <c r="D512" s="4"/>
      <c r="E512" s="5"/>
      <c r="F512" s="6"/>
      <c r="G512" s="7"/>
      <c r="H512" s="6"/>
      <c r="I512" s="6"/>
      <c r="J512" s="3"/>
      <c r="K512" s="3"/>
      <c r="L512" s="6"/>
      <c r="M512" s="6"/>
      <c r="N512" s="8"/>
      <c r="O512" s="6"/>
      <c r="P512" s="9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3"/>
      <c r="D513" s="4"/>
      <c r="E513" s="5"/>
      <c r="F513" s="6"/>
      <c r="G513" s="7"/>
      <c r="H513" s="6"/>
      <c r="I513" s="6"/>
      <c r="J513" s="3"/>
      <c r="K513" s="3"/>
      <c r="L513" s="6"/>
      <c r="M513" s="6"/>
      <c r="N513" s="8"/>
      <c r="O513" s="6"/>
      <c r="P513" s="9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3"/>
      <c r="D514" s="4"/>
      <c r="E514" s="5"/>
      <c r="F514" s="6"/>
      <c r="G514" s="7"/>
      <c r="H514" s="6"/>
      <c r="I514" s="6"/>
      <c r="J514" s="3"/>
      <c r="K514" s="3"/>
      <c r="L514" s="6"/>
      <c r="M514" s="6"/>
      <c r="N514" s="8"/>
      <c r="O514" s="6"/>
      <c r="P514" s="9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3"/>
      <c r="D515" s="4"/>
      <c r="E515" s="5"/>
      <c r="F515" s="6"/>
      <c r="G515" s="7"/>
      <c r="H515" s="6"/>
      <c r="I515" s="6"/>
      <c r="J515" s="3"/>
      <c r="K515" s="3"/>
      <c r="L515" s="6"/>
      <c r="M515" s="6"/>
      <c r="N515" s="8"/>
      <c r="O515" s="6"/>
      <c r="P515" s="9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3"/>
      <c r="D516" s="4"/>
      <c r="E516" s="5"/>
      <c r="F516" s="6"/>
      <c r="G516" s="7"/>
      <c r="H516" s="6"/>
      <c r="I516" s="6"/>
      <c r="J516" s="3"/>
      <c r="K516" s="3"/>
      <c r="L516" s="6"/>
      <c r="M516" s="6"/>
      <c r="N516" s="8"/>
      <c r="O516" s="6"/>
      <c r="P516" s="9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3"/>
      <c r="D517" s="4"/>
      <c r="E517" s="5"/>
      <c r="F517" s="6"/>
      <c r="G517" s="7"/>
      <c r="H517" s="6"/>
      <c r="I517" s="6"/>
      <c r="J517" s="3"/>
      <c r="K517" s="3"/>
      <c r="L517" s="6"/>
      <c r="M517" s="6"/>
      <c r="N517" s="8"/>
      <c r="O517" s="6"/>
      <c r="P517" s="9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3"/>
      <c r="D518" s="4"/>
      <c r="E518" s="5"/>
      <c r="F518" s="6"/>
      <c r="G518" s="7"/>
      <c r="H518" s="6"/>
      <c r="I518" s="6"/>
      <c r="J518" s="3"/>
      <c r="K518" s="3"/>
      <c r="L518" s="6"/>
      <c r="M518" s="6"/>
      <c r="N518" s="8"/>
      <c r="O518" s="6"/>
      <c r="P518" s="9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3"/>
      <c r="D519" s="4"/>
      <c r="E519" s="5"/>
      <c r="F519" s="6"/>
      <c r="G519" s="7"/>
      <c r="H519" s="6"/>
      <c r="I519" s="6"/>
      <c r="J519" s="3"/>
      <c r="K519" s="3"/>
      <c r="L519" s="6"/>
      <c r="M519" s="6"/>
      <c r="N519" s="8"/>
      <c r="O519" s="6"/>
      <c r="P519" s="9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3"/>
      <c r="D520" s="4"/>
      <c r="E520" s="5"/>
      <c r="F520" s="6"/>
      <c r="G520" s="7"/>
      <c r="H520" s="6"/>
      <c r="I520" s="6"/>
      <c r="J520" s="3"/>
      <c r="K520" s="3"/>
      <c r="L520" s="6"/>
      <c r="M520" s="6"/>
      <c r="N520" s="8"/>
      <c r="O520" s="6"/>
      <c r="P520" s="9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3"/>
      <c r="D521" s="4"/>
      <c r="E521" s="5"/>
      <c r="F521" s="6"/>
      <c r="G521" s="7"/>
      <c r="H521" s="6"/>
      <c r="I521" s="6"/>
      <c r="J521" s="3"/>
      <c r="K521" s="3"/>
      <c r="L521" s="6"/>
      <c r="M521" s="6"/>
      <c r="N521" s="8"/>
      <c r="O521" s="6"/>
      <c r="P521" s="9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3"/>
      <c r="D522" s="4"/>
      <c r="E522" s="5"/>
      <c r="F522" s="6"/>
      <c r="G522" s="7"/>
      <c r="H522" s="6"/>
      <c r="I522" s="6"/>
      <c r="J522" s="3"/>
      <c r="K522" s="3"/>
      <c r="L522" s="6"/>
      <c r="M522" s="6"/>
      <c r="N522" s="8"/>
      <c r="O522" s="6"/>
      <c r="P522" s="9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3"/>
      <c r="D523" s="4"/>
      <c r="E523" s="5"/>
      <c r="F523" s="6"/>
      <c r="G523" s="7"/>
      <c r="H523" s="6"/>
      <c r="I523" s="6"/>
      <c r="J523" s="3"/>
      <c r="K523" s="3"/>
      <c r="L523" s="6"/>
      <c r="M523" s="6"/>
      <c r="N523" s="8"/>
      <c r="O523" s="6"/>
      <c r="P523" s="9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3"/>
      <c r="D524" s="4"/>
      <c r="E524" s="5"/>
      <c r="F524" s="6"/>
      <c r="G524" s="7"/>
      <c r="H524" s="6"/>
      <c r="I524" s="6"/>
      <c r="J524" s="3"/>
      <c r="K524" s="3"/>
      <c r="L524" s="6"/>
      <c r="M524" s="6"/>
      <c r="N524" s="8"/>
      <c r="O524" s="6"/>
      <c r="P524" s="9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3"/>
      <c r="D525" s="4"/>
      <c r="E525" s="5"/>
      <c r="F525" s="6"/>
      <c r="G525" s="7"/>
      <c r="H525" s="6"/>
      <c r="I525" s="6"/>
      <c r="J525" s="3"/>
      <c r="K525" s="3"/>
      <c r="L525" s="6"/>
      <c r="M525" s="6"/>
      <c r="N525" s="8"/>
      <c r="O525" s="6"/>
      <c r="P525" s="9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3"/>
      <c r="D526" s="4"/>
      <c r="E526" s="5"/>
      <c r="F526" s="6"/>
      <c r="G526" s="7"/>
      <c r="H526" s="6"/>
      <c r="I526" s="6"/>
      <c r="J526" s="3"/>
      <c r="K526" s="3"/>
      <c r="L526" s="6"/>
      <c r="M526" s="6"/>
      <c r="N526" s="8"/>
      <c r="O526" s="6"/>
      <c r="P526" s="9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3"/>
      <c r="D527" s="4"/>
      <c r="E527" s="5"/>
      <c r="F527" s="6"/>
      <c r="G527" s="7"/>
      <c r="H527" s="6"/>
      <c r="I527" s="6"/>
      <c r="J527" s="3"/>
      <c r="K527" s="3"/>
      <c r="L527" s="6"/>
      <c r="M527" s="6"/>
      <c r="N527" s="8"/>
      <c r="O527" s="6"/>
      <c r="P527" s="9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3"/>
      <c r="D528" s="4"/>
      <c r="E528" s="5"/>
      <c r="F528" s="6"/>
      <c r="G528" s="7"/>
      <c r="H528" s="6"/>
      <c r="I528" s="6"/>
      <c r="J528" s="3"/>
      <c r="K528" s="3"/>
      <c r="L528" s="6"/>
      <c r="M528" s="6"/>
      <c r="N528" s="8"/>
      <c r="O528" s="6"/>
      <c r="P528" s="9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3"/>
      <c r="D529" s="4"/>
      <c r="E529" s="5"/>
      <c r="F529" s="6"/>
      <c r="G529" s="7"/>
      <c r="H529" s="6"/>
      <c r="I529" s="6"/>
      <c r="J529" s="3"/>
      <c r="K529" s="3"/>
      <c r="L529" s="6"/>
      <c r="M529" s="6"/>
      <c r="N529" s="8"/>
      <c r="O529" s="6"/>
      <c r="P529" s="9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3"/>
      <c r="D530" s="4"/>
      <c r="E530" s="5"/>
      <c r="F530" s="6"/>
      <c r="G530" s="7"/>
      <c r="H530" s="6"/>
      <c r="I530" s="6"/>
      <c r="J530" s="3"/>
      <c r="K530" s="3"/>
      <c r="L530" s="6"/>
      <c r="M530" s="6"/>
      <c r="N530" s="8"/>
      <c r="O530" s="6"/>
      <c r="P530" s="9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3"/>
      <c r="D531" s="4"/>
      <c r="E531" s="5"/>
      <c r="F531" s="6"/>
      <c r="G531" s="7"/>
      <c r="H531" s="6"/>
      <c r="I531" s="6"/>
      <c r="J531" s="3"/>
      <c r="K531" s="3"/>
      <c r="L531" s="6"/>
      <c r="M531" s="6"/>
      <c r="N531" s="8"/>
      <c r="O531" s="6"/>
      <c r="P531" s="9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3"/>
      <c r="D532" s="4"/>
      <c r="E532" s="5"/>
      <c r="F532" s="6"/>
      <c r="G532" s="7"/>
      <c r="H532" s="6"/>
      <c r="I532" s="6"/>
      <c r="J532" s="3"/>
      <c r="K532" s="3"/>
      <c r="L532" s="6"/>
      <c r="M532" s="6"/>
      <c r="N532" s="8"/>
      <c r="O532" s="6"/>
      <c r="P532" s="9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3"/>
      <c r="D533" s="4"/>
      <c r="E533" s="5"/>
      <c r="F533" s="6"/>
      <c r="G533" s="7"/>
      <c r="H533" s="6"/>
      <c r="I533" s="6"/>
      <c r="J533" s="3"/>
      <c r="K533" s="3"/>
      <c r="L533" s="6"/>
      <c r="M533" s="6"/>
      <c r="N533" s="8"/>
      <c r="O533" s="6"/>
      <c r="P533" s="9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3"/>
      <c r="D534" s="4"/>
      <c r="E534" s="5"/>
      <c r="F534" s="6"/>
      <c r="G534" s="7"/>
      <c r="H534" s="6"/>
      <c r="I534" s="6"/>
      <c r="J534" s="3"/>
      <c r="K534" s="3"/>
      <c r="L534" s="6"/>
      <c r="M534" s="6"/>
      <c r="N534" s="8"/>
      <c r="O534" s="6"/>
      <c r="P534" s="9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3"/>
      <c r="D535" s="4"/>
      <c r="E535" s="5"/>
      <c r="F535" s="6"/>
      <c r="G535" s="7"/>
      <c r="H535" s="6"/>
      <c r="I535" s="6"/>
      <c r="J535" s="3"/>
      <c r="K535" s="3"/>
      <c r="L535" s="6"/>
      <c r="M535" s="6"/>
      <c r="N535" s="8"/>
      <c r="O535" s="6"/>
      <c r="P535" s="9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3"/>
      <c r="D536" s="4"/>
      <c r="E536" s="5"/>
      <c r="F536" s="6"/>
      <c r="G536" s="7"/>
      <c r="H536" s="6"/>
      <c r="I536" s="6"/>
      <c r="J536" s="3"/>
      <c r="K536" s="3"/>
      <c r="L536" s="6"/>
      <c r="M536" s="6"/>
      <c r="N536" s="8"/>
      <c r="O536" s="6"/>
      <c r="P536" s="9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3"/>
      <c r="D537" s="4"/>
      <c r="E537" s="5"/>
      <c r="F537" s="6"/>
      <c r="G537" s="7"/>
      <c r="H537" s="6"/>
      <c r="I537" s="6"/>
      <c r="J537" s="3"/>
      <c r="K537" s="3"/>
      <c r="L537" s="6"/>
      <c r="M537" s="6"/>
      <c r="N537" s="8"/>
      <c r="O537" s="6"/>
      <c r="P537" s="9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3"/>
      <c r="D538" s="4"/>
      <c r="E538" s="5"/>
      <c r="F538" s="6"/>
      <c r="G538" s="7"/>
      <c r="H538" s="6"/>
      <c r="I538" s="6"/>
      <c r="J538" s="3"/>
      <c r="K538" s="3"/>
      <c r="L538" s="6"/>
      <c r="M538" s="6"/>
      <c r="N538" s="8"/>
      <c r="O538" s="6"/>
      <c r="P538" s="9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3"/>
      <c r="D539" s="4"/>
      <c r="E539" s="5"/>
      <c r="F539" s="6"/>
      <c r="G539" s="7"/>
      <c r="H539" s="6"/>
      <c r="I539" s="6"/>
      <c r="J539" s="3"/>
      <c r="K539" s="3"/>
      <c r="L539" s="6"/>
      <c r="M539" s="6"/>
      <c r="N539" s="8"/>
      <c r="O539" s="6"/>
      <c r="P539" s="9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3"/>
      <c r="D540" s="4"/>
      <c r="E540" s="5"/>
      <c r="F540" s="6"/>
      <c r="G540" s="7"/>
      <c r="H540" s="6"/>
      <c r="I540" s="6"/>
      <c r="J540" s="3"/>
      <c r="K540" s="3"/>
      <c r="L540" s="6"/>
      <c r="M540" s="6"/>
      <c r="N540" s="8"/>
      <c r="O540" s="6"/>
      <c r="P540" s="9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3"/>
      <c r="D541" s="4"/>
      <c r="E541" s="5"/>
      <c r="F541" s="6"/>
      <c r="G541" s="7"/>
      <c r="H541" s="6"/>
      <c r="I541" s="6"/>
      <c r="J541" s="3"/>
      <c r="K541" s="3"/>
      <c r="L541" s="6"/>
      <c r="M541" s="6"/>
      <c r="N541" s="8"/>
      <c r="O541" s="6"/>
      <c r="P541" s="9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3"/>
      <c r="D542" s="4"/>
      <c r="E542" s="5"/>
      <c r="F542" s="6"/>
      <c r="G542" s="7"/>
      <c r="H542" s="6"/>
      <c r="I542" s="6"/>
      <c r="J542" s="3"/>
      <c r="K542" s="3"/>
      <c r="L542" s="6"/>
      <c r="M542" s="6"/>
      <c r="N542" s="8"/>
      <c r="O542" s="6"/>
      <c r="P542" s="9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3"/>
      <c r="D543" s="4"/>
      <c r="E543" s="5"/>
      <c r="F543" s="6"/>
      <c r="G543" s="7"/>
      <c r="H543" s="6"/>
      <c r="I543" s="6"/>
      <c r="J543" s="3"/>
      <c r="K543" s="3"/>
      <c r="L543" s="6"/>
      <c r="M543" s="6"/>
      <c r="N543" s="8"/>
      <c r="O543" s="6"/>
      <c r="P543" s="9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3"/>
      <c r="D544" s="4"/>
      <c r="E544" s="5"/>
      <c r="F544" s="6"/>
      <c r="G544" s="7"/>
      <c r="H544" s="6"/>
      <c r="I544" s="6"/>
      <c r="J544" s="3"/>
      <c r="K544" s="3"/>
      <c r="L544" s="6"/>
      <c r="M544" s="6"/>
      <c r="N544" s="8"/>
      <c r="O544" s="6"/>
      <c r="P544" s="9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3"/>
      <c r="D545" s="4"/>
      <c r="E545" s="5"/>
      <c r="F545" s="6"/>
      <c r="G545" s="7"/>
      <c r="H545" s="6"/>
      <c r="I545" s="6"/>
      <c r="J545" s="3"/>
      <c r="K545" s="3"/>
      <c r="L545" s="6"/>
      <c r="M545" s="6"/>
      <c r="N545" s="8"/>
      <c r="O545" s="6"/>
      <c r="P545" s="9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3"/>
      <c r="D546" s="4"/>
      <c r="E546" s="5"/>
      <c r="F546" s="6"/>
      <c r="G546" s="7"/>
      <c r="H546" s="6"/>
      <c r="I546" s="6"/>
      <c r="J546" s="3"/>
      <c r="K546" s="3"/>
      <c r="L546" s="6"/>
      <c r="M546" s="6"/>
      <c r="N546" s="8"/>
      <c r="O546" s="6"/>
      <c r="P546" s="9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3"/>
      <c r="D547" s="4"/>
      <c r="E547" s="5"/>
      <c r="F547" s="6"/>
      <c r="G547" s="7"/>
      <c r="H547" s="6"/>
      <c r="I547" s="6"/>
      <c r="J547" s="3"/>
      <c r="K547" s="3"/>
      <c r="L547" s="6"/>
      <c r="M547" s="6"/>
      <c r="N547" s="8"/>
      <c r="O547" s="6"/>
      <c r="P547" s="9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3"/>
      <c r="D548" s="4"/>
      <c r="E548" s="5"/>
      <c r="F548" s="6"/>
      <c r="G548" s="7"/>
      <c r="H548" s="6"/>
      <c r="I548" s="6"/>
      <c r="J548" s="3"/>
      <c r="K548" s="3"/>
      <c r="L548" s="6"/>
      <c r="M548" s="6"/>
      <c r="N548" s="8"/>
      <c r="O548" s="6"/>
      <c r="P548" s="9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3"/>
      <c r="D549" s="4"/>
      <c r="E549" s="5"/>
      <c r="F549" s="6"/>
      <c r="G549" s="7"/>
      <c r="H549" s="6"/>
      <c r="I549" s="6"/>
      <c r="J549" s="3"/>
      <c r="K549" s="3"/>
      <c r="L549" s="6"/>
      <c r="M549" s="6"/>
      <c r="N549" s="8"/>
      <c r="O549" s="6"/>
      <c r="P549" s="9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3"/>
      <c r="D550" s="4"/>
      <c r="E550" s="5"/>
      <c r="F550" s="6"/>
      <c r="G550" s="7"/>
      <c r="H550" s="6"/>
      <c r="I550" s="6"/>
      <c r="J550" s="3"/>
      <c r="K550" s="3"/>
      <c r="L550" s="6"/>
      <c r="M550" s="6"/>
      <c r="N550" s="8"/>
      <c r="O550" s="6"/>
      <c r="P550" s="9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3"/>
      <c r="D551" s="4"/>
      <c r="E551" s="5"/>
      <c r="F551" s="6"/>
      <c r="G551" s="7"/>
      <c r="H551" s="6"/>
      <c r="I551" s="6"/>
      <c r="J551" s="3"/>
      <c r="K551" s="3"/>
      <c r="L551" s="6"/>
      <c r="M551" s="6"/>
      <c r="N551" s="8"/>
      <c r="O551" s="6"/>
      <c r="P551" s="9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3"/>
      <c r="D552" s="4"/>
      <c r="E552" s="5"/>
      <c r="F552" s="6"/>
      <c r="G552" s="7"/>
      <c r="H552" s="6"/>
      <c r="I552" s="6"/>
      <c r="J552" s="3"/>
      <c r="K552" s="3"/>
      <c r="L552" s="6"/>
      <c r="M552" s="6"/>
      <c r="N552" s="8"/>
      <c r="O552" s="6"/>
      <c r="P552" s="9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3"/>
      <c r="D553" s="4"/>
      <c r="E553" s="5"/>
      <c r="F553" s="6"/>
      <c r="G553" s="7"/>
      <c r="H553" s="6"/>
      <c r="I553" s="6"/>
      <c r="J553" s="3"/>
      <c r="K553" s="3"/>
      <c r="L553" s="6"/>
      <c r="M553" s="6"/>
      <c r="N553" s="8"/>
      <c r="O553" s="6"/>
      <c r="P553" s="9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3"/>
      <c r="D554" s="4"/>
      <c r="E554" s="5"/>
      <c r="F554" s="6"/>
      <c r="G554" s="7"/>
      <c r="H554" s="6"/>
      <c r="I554" s="6"/>
      <c r="J554" s="3"/>
      <c r="K554" s="3"/>
      <c r="L554" s="6"/>
      <c r="M554" s="6"/>
      <c r="N554" s="8"/>
      <c r="O554" s="6"/>
      <c r="P554" s="9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3"/>
      <c r="D555" s="4"/>
      <c r="E555" s="5"/>
      <c r="F555" s="6"/>
      <c r="G555" s="7"/>
      <c r="H555" s="6"/>
      <c r="I555" s="6"/>
      <c r="J555" s="3"/>
      <c r="K555" s="3"/>
      <c r="L555" s="6"/>
      <c r="M555" s="6"/>
      <c r="N555" s="8"/>
      <c r="O555" s="6"/>
      <c r="P555" s="9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3"/>
      <c r="D556" s="4"/>
      <c r="E556" s="5"/>
      <c r="F556" s="6"/>
      <c r="G556" s="7"/>
      <c r="H556" s="6"/>
      <c r="I556" s="6"/>
      <c r="J556" s="3"/>
      <c r="K556" s="3"/>
      <c r="L556" s="6"/>
      <c r="M556" s="6"/>
      <c r="N556" s="8"/>
      <c r="O556" s="6"/>
      <c r="P556" s="9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3"/>
      <c r="D557" s="4"/>
      <c r="E557" s="5"/>
      <c r="F557" s="6"/>
      <c r="G557" s="7"/>
      <c r="H557" s="6"/>
      <c r="I557" s="6"/>
      <c r="J557" s="3"/>
      <c r="K557" s="3"/>
      <c r="L557" s="6"/>
      <c r="M557" s="6"/>
      <c r="N557" s="8"/>
      <c r="O557" s="6"/>
      <c r="P557" s="9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3"/>
      <c r="D558" s="4"/>
      <c r="E558" s="5"/>
      <c r="F558" s="6"/>
      <c r="G558" s="7"/>
      <c r="H558" s="6"/>
      <c r="I558" s="6"/>
      <c r="J558" s="3"/>
      <c r="K558" s="3"/>
      <c r="L558" s="6"/>
      <c r="M558" s="6"/>
      <c r="N558" s="8"/>
      <c r="O558" s="6"/>
      <c r="P558" s="9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3"/>
      <c r="D559" s="4"/>
      <c r="E559" s="5"/>
      <c r="F559" s="6"/>
      <c r="G559" s="7"/>
      <c r="H559" s="6"/>
      <c r="I559" s="6"/>
      <c r="J559" s="3"/>
      <c r="K559" s="3"/>
      <c r="L559" s="6"/>
      <c r="M559" s="6"/>
      <c r="N559" s="8"/>
      <c r="O559" s="6"/>
      <c r="P559" s="9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3"/>
      <c r="D560" s="4"/>
      <c r="E560" s="5"/>
      <c r="F560" s="6"/>
      <c r="G560" s="7"/>
      <c r="H560" s="6"/>
      <c r="I560" s="6"/>
      <c r="J560" s="3"/>
      <c r="K560" s="3"/>
      <c r="L560" s="6"/>
      <c r="M560" s="6"/>
      <c r="N560" s="8"/>
      <c r="O560" s="6"/>
      <c r="P560" s="9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3"/>
      <c r="D561" s="4"/>
      <c r="E561" s="5"/>
      <c r="F561" s="6"/>
      <c r="G561" s="7"/>
      <c r="H561" s="6"/>
      <c r="I561" s="6"/>
      <c r="J561" s="3"/>
      <c r="K561" s="3"/>
      <c r="L561" s="6"/>
      <c r="M561" s="6"/>
      <c r="N561" s="8"/>
      <c r="O561" s="6"/>
      <c r="P561" s="9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3"/>
      <c r="D562" s="4"/>
      <c r="E562" s="5"/>
      <c r="F562" s="6"/>
      <c r="G562" s="7"/>
      <c r="H562" s="6"/>
      <c r="I562" s="6"/>
      <c r="J562" s="3"/>
      <c r="K562" s="3"/>
      <c r="L562" s="6"/>
      <c r="M562" s="6"/>
      <c r="N562" s="8"/>
      <c r="O562" s="6"/>
      <c r="P562" s="9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3"/>
      <c r="D563" s="4"/>
      <c r="E563" s="5"/>
      <c r="F563" s="6"/>
      <c r="G563" s="7"/>
      <c r="H563" s="6"/>
      <c r="I563" s="6"/>
      <c r="J563" s="3"/>
      <c r="K563" s="3"/>
      <c r="L563" s="6"/>
      <c r="M563" s="6"/>
      <c r="N563" s="8"/>
      <c r="O563" s="6"/>
      <c r="P563" s="9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3"/>
      <c r="D564" s="4"/>
      <c r="E564" s="5"/>
      <c r="F564" s="6"/>
      <c r="G564" s="7"/>
      <c r="H564" s="6"/>
      <c r="I564" s="6"/>
      <c r="J564" s="3"/>
      <c r="K564" s="3"/>
      <c r="L564" s="6"/>
      <c r="M564" s="6"/>
      <c r="N564" s="8"/>
      <c r="O564" s="6"/>
      <c r="P564" s="9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3"/>
      <c r="D565" s="4"/>
      <c r="E565" s="5"/>
      <c r="F565" s="6"/>
      <c r="G565" s="7"/>
      <c r="H565" s="6"/>
      <c r="I565" s="6"/>
      <c r="J565" s="3"/>
      <c r="K565" s="3"/>
      <c r="L565" s="6"/>
      <c r="M565" s="6"/>
      <c r="N565" s="8"/>
      <c r="O565" s="6"/>
      <c r="P565" s="9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3"/>
      <c r="D566" s="4"/>
      <c r="E566" s="5"/>
      <c r="F566" s="6"/>
      <c r="G566" s="7"/>
      <c r="H566" s="6"/>
      <c r="I566" s="6"/>
      <c r="J566" s="3"/>
      <c r="K566" s="3"/>
      <c r="L566" s="6"/>
      <c r="M566" s="6"/>
      <c r="N566" s="8"/>
      <c r="O566" s="6"/>
      <c r="P566" s="9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3"/>
      <c r="D567" s="4"/>
      <c r="E567" s="5"/>
      <c r="F567" s="6"/>
      <c r="G567" s="7"/>
      <c r="H567" s="6"/>
      <c r="I567" s="6"/>
      <c r="J567" s="3"/>
      <c r="K567" s="3"/>
      <c r="L567" s="6"/>
      <c r="M567" s="6"/>
      <c r="N567" s="8"/>
      <c r="O567" s="6"/>
      <c r="P567" s="9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3"/>
      <c r="D568" s="4"/>
      <c r="E568" s="5"/>
      <c r="F568" s="6"/>
      <c r="G568" s="7"/>
      <c r="H568" s="6"/>
      <c r="I568" s="6"/>
      <c r="J568" s="3"/>
      <c r="K568" s="3"/>
      <c r="L568" s="6"/>
      <c r="M568" s="6"/>
      <c r="N568" s="8"/>
      <c r="O568" s="6"/>
      <c r="P568" s="9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3"/>
      <c r="D569" s="4"/>
      <c r="E569" s="5"/>
      <c r="F569" s="6"/>
      <c r="G569" s="7"/>
      <c r="H569" s="6"/>
      <c r="I569" s="6"/>
      <c r="J569" s="3"/>
      <c r="K569" s="3"/>
      <c r="L569" s="6"/>
      <c r="M569" s="6"/>
      <c r="N569" s="8"/>
      <c r="O569" s="6"/>
      <c r="P569" s="9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3"/>
      <c r="D570" s="4"/>
      <c r="E570" s="5"/>
      <c r="F570" s="6"/>
      <c r="G570" s="7"/>
      <c r="H570" s="6"/>
      <c r="I570" s="6"/>
      <c r="J570" s="3"/>
      <c r="K570" s="3"/>
      <c r="L570" s="6"/>
      <c r="M570" s="6"/>
      <c r="N570" s="8"/>
      <c r="O570" s="6"/>
      <c r="P570" s="9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3"/>
      <c r="D571" s="4"/>
      <c r="E571" s="5"/>
      <c r="F571" s="6"/>
      <c r="G571" s="7"/>
      <c r="H571" s="6"/>
      <c r="I571" s="6"/>
      <c r="J571" s="3"/>
      <c r="K571" s="3"/>
      <c r="L571" s="6"/>
      <c r="M571" s="6"/>
      <c r="N571" s="8"/>
      <c r="O571" s="6"/>
      <c r="P571" s="9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3"/>
      <c r="D572" s="4"/>
      <c r="E572" s="5"/>
      <c r="F572" s="6"/>
      <c r="G572" s="7"/>
      <c r="H572" s="6"/>
      <c r="I572" s="6"/>
      <c r="J572" s="3"/>
      <c r="K572" s="3"/>
      <c r="L572" s="6"/>
      <c r="M572" s="6"/>
      <c r="N572" s="8"/>
      <c r="O572" s="6"/>
      <c r="P572" s="9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3"/>
      <c r="D573" s="4"/>
      <c r="E573" s="5"/>
      <c r="F573" s="6"/>
      <c r="G573" s="7"/>
      <c r="H573" s="6"/>
      <c r="I573" s="6"/>
      <c r="J573" s="3"/>
      <c r="K573" s="3"/>
      <c r="L573" s="6"/>
      <c r="M573" s="6"/>
      <c r="N573" s="8"/>
      <c r="O573" s="6"/>
      <c r="P573" s="9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3"/>
      <c r="D574" s="4"/>
      <c r="E574" s="5"/>
      <c r="F574" s="6"/>
      <c r="G574" s="7"/>
      <c r="H574" s="6"/>
      <c r="I574" s="6"/>
      <c r="J574" s="3"/>
      <c r="K574" s="3"/>
      <c r="L574" s="6"/>
      <c r="M574" s="6"/>
      <c r="N574" s="8"/>
      <c r="O574" s="6"/>
      <c r="P574" s="9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3"/>
      <c r="D575" s="4"/>
      <c r="E575" s="5"/>
      <c r="F575" s="6"/>
      <c r="G575" s="7"/>
      <c r="H575" s="6"/>
      <c r="I575" s="6"/>
      <c r="J575" s="3"/>
      <c r="K575" s="3"/>
      <c r="L575" s="6"/>
      <c r="M575" s="6"/>
      <c r="N575" s="8"/>
      <c r="O575" s="6"/>
      <c r="P575" s="9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3"/>
      <c r="D576" s="4"/>
      <c r="E576" s="5"/>
      <c r="F576" s="6"/>
      <c r="G576" s="7"/>
      <c r="H576" s="6"/>
      <c r="I576" s="6"/>
      <c r="J576" s="3"/>
      <c r="K576" s="3"/>
      <c r="L576" s="6"/>
      <c r="M576" s="6"/>
      <c r="N576" s="8"/>
      <c r="O576" s="6"/>
      <c r="P576" s="9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3"/>
      <c r="D577" s="4"/>
      <c r="E577" s="5"/>
      <c r="F577" s="6"/>
      <c r="G577" s="7"/>
      <c r="H577" s="6"/>
      <c r="I577" s="6"/>
      <c r="J577" s="3"/>
      <c r="K577" s="3"/>
      <c r="L577" s="6"/>
      <c r="M577" s="6"/>
      <c r="N577" s="8"/>
      <c r="O577" s="6"/>
      <c r="P577" s="9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3"/>
      <c r="D578" s="4"/>
      <c r="E578" s="5"/>
      <c r="F578" s="6"/>
      <c r="G578" s="7"/>
      <c r="H578" s="6"/>
      <c r="I578" s="6"/>
      <c r="J578" s="3"/>
      <c r="K578" s="3"/>
      <c r="L578" s="6"/>
      <c r="M578" s="6"/>
      <c r="N578" s="8"/>
      <c r="O578" s="6"/>
      <c r="P578" s="9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3"/>
      <c r="D579" s="4"/>
      <c r="E579" s="5"/>
      <c r="F579" s="6"/>
      <c r="G579" s="7"/>
      <c r="H579" s="6"/>
      <c r="I579" s="6"/>
      <c r="J579" s="3"/>
      <c r="K579" s="3"/>
      <c r="L579" s="6"/>
      <c r="M579" s="6"/>
      <c r="N579" s="8"/>
      <c r="O579" s="6"/>
      <c r="P579" s="9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3"/>
      <c r="D580" s="4"/>
      <c r="E580" s="5"/>
      <c r="F580" s="6"/>
      <c r="G580" s="7"/>
      <c r="H580" s="6"/>
      <c r="I580" s="6"/>
      <c r="J580" s="3"/>
      <c r="K580" s="3"/>
      <c r="L580" s="6"/>
      <c r="M580" s="6"/>
      <c r="N580" s="8"/>
      <c r="O580" s="6"/>
      <c r="P580" s="9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3"/>
      <c r="D581" s="4"/>
      <c r="E581" s="5"/>
      <c r="F581" s="6"/>
      <c r="G581" s="7"/>
      <c r="H581" s="6"/>
      <c r="I581" s="6"/>
      <c r="J581" s="3"/>
      <c r="K581" s="3"/>
      <c r="L581" s="6"/>
      <c r="M581" s="6"/>
      <c r="N581" s="8"/>
      <c r="O581" s="6"/>
      <c r="P581" s="9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3"/>
      <c r="D582" s="4"/>
      <c r="E582" s="5"/>
      <c r="F582" s="6"/>
      <c r="G582" s="7"/>
      <c r="H582" s="6"/>
      <c r="I582" s="6"/>
      <c r="J582" s="3"/>
      <c r="K582" s="3"/>
      <c r="L582" s="6"/>
      <c r="M582" s="6"/>
      <c r="N582" s="8"/>
      <c r="O582" s="6"/>
      <c r="P582" s="9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3"/>
      <c r="D583" s="4"/>
      <c r="E583" s="5"/>
      <c r="F583" s="6"/>
      <c r="G583" s="7"/>
      <c r="H583" s="6"/>
      <c r="I583" s="6"/>
      <c r="J583" s="3"/>
      <c r="K583" s="3"/>
      <c r="L583" s="6"/>
      <c r="M583" s="6"/>
      <c r="N583" s="8"/>
      <c r="O583" s="6"/>
      <c r="P583" s="9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3"/>
      <c r="D584" s="4"/>
      <c r="E584" s="5"/>
      <c r="F584" s="6"/>
      <c r="G584" s="7"/>
      <c r="H584" s="6"/>
      <c r="I584" s="6"/>
      <c r="J584" s="3"/>
      <c r="K584" s="3"/>
      <c r="L584" s="6"/>
      <c r="M584" s="6"/>
      <c r="N584" s="8"/>
      <c r="O584" s="6"/>
      <c r="P584" s="9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3"/>
      <c r="D585" s="4"/>
      <c r="E585" s="5"/>
      <c r="F585" s="6"/>
      <c r="G585" s="7"/>
      <c r="H585" s="6"/>
      <c r="I585" s="6"/>
      <c r="J585" s="3"/>
      <c r="K585" s="3"/>
      <c r="L585" s="6"/>
      <c r="M585" s="6"/>
      <c r="N585" s="8"/>
      <c r="O585" s="6"/>
      <c r="P585" s="9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3"/>
      <c r="D586" s="4"/>
      <c r="E586" s="5"/>
      <c r="F586" s="6"/>
      <c r="G586" s="7"/>
      <c r="H586" s="6"/>
      <c r="I586" s="6"/>
      <c r="J586" s="3"/>
      <c r="K586" s="3"/>
      <c r="L586" s="6"/>
      <c r="M586" s="6"/>
      <c r="N586" s="8"/>
      <c r="O586" s="6"/>
      <c r="P586" s="9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3"/>
      <c r="D587" s="4"/>
      <c r="E587" s="5"/>
      <c r="F587" s="6"/>
      <c r="G587" s="7"/>
      <c r="H587" s="6"/>
      <c r="I587" s="6"/>
      <c r="J587" s="3"/>
      <c r="K587" s="3"/>
      <c r="L587" s="6"/>
      <c r="M587" s="6"/>
      <c r="N587" s="8"/>
      <c r="O587" s="6"/>
      <c r="P587" s="9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3"/>
      <c r="D588" s="4"/>
      <c r="E588" s="5"/>
      <c r="F588" s="6"/>
      <c r="G588" s="7"/>
      <c r="H588" s="6"/>
      <c r="I588" s="6"/>
      <c r="J588" s="3"/>
      <c r="K588" s="3"/>
      <c r="L588" s="6"/>
      <c r="M588" s="6"/>
      <c r="N588" s="8"/>
      <c r="O588" s="6"/>
      <c r="P588" s="9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3"/>
      <c r="D589" s="4"/>
      <c r="E589" s="5"/>
      <c r="F589" s="6"/>
      <c r="G589" s="7"/>
      <c r="H589" s="6"/>
      <c r="I589" s="6"/>
      <c r="J589" s="3"/>
      <c r="K589" s="3"/>
      <c r="L589" s="6"/>
      <c r="M589" s="6"/>
      <c r="N589" s="8"/>
      <c r="O589" s="6"/>
      <c r="P589" s="9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3"/>
      <c r="D590" s="4"/>
      <c r="E590" s="5"/>
      <c r="F590" s="6"/>
      <c r="G590" s="7"/>
      <c r="H590" s="6"/>
      <c r="I590" s="6"/>
      <c r="J590" s="3"/>
      <c r="K590" s="3"/>
      <c r="L590" s="6"/>
      <c r="M590" s="6"/>
      <c r="N590" s="8"/>
      <c r="O590" s="6"/>
      <c r="P590" s="9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3"/>
      <c r="D591" s="4"/>
      <c r="E591" s="5"/>
      <c r="F591" s="6"/>
      <c r="G591" s="7"/>
      <c r="H591" s="6"/>
      <c r="I591" s="6"/>
      <c r="J591" s="3"/>
      <c r="K591" s="3"/>
      <c r="L591" s="6"/>
      <c r="M591" s="6"/>
      <c r="N591" s="8"/>
      <c r="O591" s="6"/>
      <c r="P591" s="9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3"/>
      <c r="D592" s="4"/>
      <c r="E592" s="5"/>
      <c r="F592" s="6"/>
      <c r="G592" s="7"/>
      <c r="H592" s="6"/>
      <c r="I592" s="6"/>
      <c r="J592" s="3"/>
      <c r="K592" s="3"/>
      <c r="L592" s="6"/>
      <c r="M592" s="6"/>
      <c r="N592" s="8"/>
      <c r="O592" s="6"/>
      <c r="P592" s="9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3"/>
      <c r="D593" s="4"/>
      <c r="E593" s="5"/>
      <c r="F593" s="6"/>
      <c r="G593" s="7"/>
      <c r="H593" s="6"/>
      <c r="I593" s="6"/>
      <c r="J593" s="3"/>
      <c r="K593" s="3"/>
      <c r="L593" s="6"/>
      <c r="M593" s="6"/>
      <c r="N593" s="8"/>
      <c r="O593" s="6"/>
      <c r="P593" s="9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3"/>
      <c r="D594" s="4"/>
      <c r="E594" s="5"/>
      <c r="F594" s="6"/>
      <c r="G594" s="7"/>
      <c r="H594" s="6"/>
      <c r="I594" s="6"/>
      <c r="J594" s="3"/>
      <c r="K594" s="3"/>
      <c r="L594" s="6"/>
      <c r="M594" s="6"/>
      <c r="N594" s="8"/>
      <c r="O594" s="6"/>
      <c r="P594" s="9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3"/>
      <c r="D595" s="4"/>
      <c r="E595" s="5"/>
      <c r="F595" s="6"/>
      <c r="G595" s="7"/>
      <c r="H595" s="6"/>
      <c r="I595" s="6"/>
      <c r="J595" s="3"/>
      <c r="K595" s="3"/>
      <c r="L595" s="6"/>
      <c r="M595" s="6"/>
      <c r="N595" s="8"/>
      <c r="O595" s="6"/>
      <c r="P595" s="9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3"/>
      <c r="D596" s="4"/>
      <c r="E596" s="5"/>
      <c r="F596" s="6"/>
      <c r="G596" s="7"/>
      <c r="H596" s="6"/>
      <c r="I596" s="6"/>
      <c r="J596" s="3"/>
      <c r="K596" s="3"/>
      <c r="L596" s="6"/>
      <c r="M596" s="6"/>
      <c r="N596" s="8"/>
      <c r="O596" s="6"/>
      <c r="P596" s="9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3"/>
      <c r="D597" s="4"/>
      <c r="E597" s="5"/>
      <c r="F597" s="6"/>
      <c r="G597" s="7"/>
      <c r="H597" s="6"/>
      <c r="I597" s="6"/>
      <c r="J597" s="3"/>
      <c r="K597" s="3"/>
      <c r="L597" s="6"/>
      <c r="M597" s="6"/>
      <c r="N597" s="8"/>
      <c r="O597" s="6"/>
      <c r="P597" s="9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3"/>
      <c r="D598" s="4"/>
      <c r="E598" s="5"/>
      <c r="F598" s="6"/>
      <c r="G598" s="7"/>
      <c r="H598" s="6"/>
      <c r="I598" s="6"/>
      <c r="J598" s="3"/>
      <c r="K598" s="3"/>
      <c r="L598" s="6"/>
      <c r="M598" s="6"/>
      <c r="N598" s="8"/>
      <c r="O598" s="6"/>
      <c r="P598" s="9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3"/>
      <c r="D599" s="4"/>
      <c r="E599" s="5"/>
      <c r="F599" s="6"/>
      <c r="G599" s="7"/>
      <c r="H599" s="6"/>
      <c r="I599" s="6"/>
      <c r="J599" s="3"/>
      <c r="K599" s="3"/>
      <c r="L599" s="6"/>
      <c r="M599" s="6"/>
      <c r="N599" s="8"/>
      <c r="O599" s="6"/>
      <c r="P599" s="9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3"/>
      <c r="D600" s="4"/>
      <c r="E600" s="5"/>
      <c r="F600" s="6"/>
      <c r="G600" s="7"/>
      <c r="H600" s="6"/>
      <c r="I600" s="6"/>
      <c r="J600" s="3"/>
      <c r="K600" s="3"/>
      <c r="L600" s="6"/>
      <c r="M600" s="6"/>
      <c r="N600" s="8"/>
      <c r="O600" s="6"/>
      <c r="P600" s="9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3"/>
      <c r="D601" s="4"/>
      <c r="E601" s="5"/>
      <c r="F601" s="6"/>
      <c r="G601" s="7"/>
      <c r="H601" s="6"/>
      <c r="I601" s="6"/>
      <c r="J601" s="3"/>
      <c r="K601" s="3"/>
      <c r="L601" s="6"/>
      <c r="M601" s="6"/>
      <c r="N601" s="8"/>
      <c r="O601" s="6"/>
      <c r="P601" s="9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3"/>
      <c r="D602" s="4"/>
      <c r="E602" s="5"/>
      <c r="F602" s="6"/>
      <c r="G602" s="7"/>
      <c r="H602" s="6"/>
      <c r="I602" s="6"/>
      <c r="J602" s="3"/>
      <c r="K602" s="3"/>
      <c r="L602" s="6"/>
      <c r="M602" s="6"/>
      <c r="N602" s="8"/>
      <c r="O602" s="6"/>
      <c r="P602" s="9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3"/>
      <c r="D603" s="4"/>
      <c r="E603" s="5"/>
      <c r="F603" s="6"/>
      <c r="G603" s="7"/>
      <c r="H603" s="6"/>
      <c r="I603" s="6"/>
      <c r="J603" s="3"/>
      <c r="K603" s="3"/>
      <c r="L603" s="6"/>
      <c r="M603" s="6"/>
      <c r="N603" s="8"/>
      <c r="O603" s="6"/>
      <c r="P603" s="9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3"/>
      <c r="D604" s="4"/>
      <c r="E604" s="5"/>
      <c r="F604" s="6"/>
      <c r="G604" s="7"/>
      <c r="H604" s="6"/>
      <c r="I604" s="6"/>
      <c r="J604" s="3"/>
      <c r="K604" s="3"/>
      <c r="L604" s="6"/>
      <c r="M604" s="6"/>
      <c r="N604" s="8"/>
      <c r="O604" s="6"/>
      <c r="P604" s="9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3"/>
      <c r="D605" s="4"/>
      <c r="E605" s="5"/>
      <c r="F605" s="6"/>
      <c r="G605" s="7"/>
      <c r="H605" s="6"/>
      <c r="I605" s="6"/>
      <c r="J605" s="3"/>
      <c r="K605" s="3"/>
      <c r="L605" s="6"/>
      <c r="M605" s="6"/>
      <c r="N605" s="8"/>
      <c r="O605" s="6"/>
      <c r="P605" s="9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3"/>
      <c r="D606" s="4"/>
      <c r="E606" s="5"/>
      <c r="F606" s="6"/>
      <c r="G606" s="7"/>
      <c r="H606" s="6"/>
      <c r="I606" s="6"/>
      <c r="J606" s="3"/>
      <c r="K606" s="3"/>
      <c r="L606" s="6"/>
      <c r="M606" s="6"/>
      <c r="N606" s="8"/>
      <c r="O606" s="6"/>
      <c r="P606" s="9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3"/>
      <c r="D607" s="4"/>
      <c r="E607" s="5"/>
      <c r="F607" s="6"/>
      <c r="G607" s="7"/>
      <c r="H607" s="6"/>
      <c r="I607" s="6"/>
      <c r="J607" s="3"/>
      <c r="K607" s="3"/>
      <c r="L607" s="6"/>
      <c r="M607" s="6"/>
      <c r="N607" s="8"/>
      <c r="O607" s="6"/>
      <c r="P607" s="9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3"/>
      <c r="D608" s="4"/>
      <c r="E608" s="5"/>
      <c r="F608" s="6"/>
      <c r="G608" s="7"/>
      <c r="H608" s="6"/>
      <c r="I608" s="6"/>
      <c r="J608" s="3"/>
      <c r="K608" s="3"/>
      <c r="L608" s="6"/>
      <c r="M608" s="6"/>
      <c r="N608" s="8"/>
      <c r="O608" s="6"/>
      <c r="P608" s="9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3"/>
      <c r="D609" s="4"/>
      <c r="E609" s="5"/>
      <c r="F609" s="6"/>
      <c r="G609" s="7"/>
      <c r="H609" s="6"/>
      <c r="I609" s="6"/>
      <c r="J609" s="3"/>
      <c r="K609" s="3"/>
      <c r="L609" s="6"/>
      <c r="M609" s="6"/>
      <c r="N609" s="8"/>
      <c r="O609" s="6"/>
      <c r="P609" s="9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3"/>
      <c r="D610" s="4"/>
      <c r="E610" s="5"/>
      <c r="F610" s="6"/>
      <c r="G610" s="7"/>
      <c r="H610" s="6"/>
      <c r="I610" s="6"/>
      <c r="J610" s="3"/>
      <c r="K610" s="3"/>
      <c r="L610" s="6"/>
      <c r="M610" s="6"/>
      <c r="N610" s="8"/>
      <c r="O610" s="6"/>
      <c r="P610" s="9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3"/>
      <c r="D611" s="4"/>
      <c r="E611" s="5"/>
      <c r="F611" s="6"/>
      <c r="G611" s="7"/>
      <c r="H611" s="6"/>
      <c r="I611" s="6"/>
      <c r="J611" s="3"/>
      <c r="K611" s="3"/>
      <c r="L611" s="6"/>
      <c r="M611" s="6"/>
      <c r="N611" s="8"/>
      <c r="O611" s="6"/>
      <c r="P611" s="9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3"/>
      <c r="D612" s="4"/>
      <c r="E612" s="5"/>
      <c r="F612" s="6"/>
      <c r="G612" s="7"/>
      <c r="H612" s="6"/>
      <c r="I612" s="6"/>
      <c r="J612" s="3"/>
      <c r="K612" s="3"/>
      <c r="L612" s="6"/>
      <c r="M612" s="6"/>
      <c r="N612" s="8"/>
      <c r="O612" s="6"/>
      <c r="P612" s="9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3"/>
      <c r="D613" s="4"/>
      <c r="E613" s="5"/>
      <c r="F613" s="6"/>
      <c r="G613" s="7"/>
      <c r="H613" s="6"/>
      <c r="I613" s="6"/>
      <c r="J613" s="3"/>
      <c r="K613" s="3"/>
      <c r="L613" s="6"/>
      <c r="M613" s="6"/>
      <c r="N613" s="8"/>
      <c r="O613" s="6"/>
      <c r="P613" s="9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3"/>
      <c r="D614" s="4"/>
      <c r="E614" s="5"/>
      <c r="F614" s="6"/>
      <c r="G614" s="7"/>
      <c r="H614" s="6"/>
      <c r="I614" s="6"/>
      <c r="J614" s="3"/>
      <c r="K614" s="3"/>
      <c r="L614" s="6"/>
      <c r="M614" s="6"/>
      <c r="N614" s="8"/>
      <c r="O614" s="6"/>
      <c r="P614" s="9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3"/>
      <c r="D615" s="4"/>
      <c r="E615" s="5"/>
      <c r="F615" s="6"/>
      <c r="G615" s="7"/>
      <c r="H615" s="6"/>
      <c r="I615" s="6"/>
      <c r="J615" s="3"/>
      <c r="K615" s="3"/>
      <c r="L615" s="6"/>
      <c r="M615" s="6"/>
      <c r="N615" s="8"/>
      <c r="O615" s="6"/>
      <c r="P615" s="9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3"/>
      <c r="D616" s="4"/>
      <c r="E616" s="5"/>
      <c r="F616" s="6"/>
      <c r="G616" s="7"/>
      <c r="H616" s="6"/>
      <c r="I616" s="6"/>
      <c r="J616" s="3"/>
      <c r="K616" s="3"/>
      <c r="L616" s="6"/>
      <c r="M616" s="6"/>
      <c r="N616" s="8"/>
      <c r="O616" s="6"/>
      <c r="P616" s="9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3"/>
      <c r="D617" s="4"/>
      <c r="E617" s="5"/>
      <c r="F617" s="6"/>
      <c r="G617" s="7"/>
      <c r="H617" s="6"/>
      <c r="I617" s="6"/>
      <c r="J617" s="3"/>
      <c r="K617" s="3"/>
      <c r="L617" s="6"/>
      <c r="M617" s="6"/>
      <c r="N617" s="8"/>
      <c r="O617" s="6"/>
      <c r="P617" s="9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3"/>
      <c r="D618" s="4"/>
      <c r="E618" s="5"/>
      <c r="F618" s="6"/>
      <c r="G618" s="7"/>
      <c r="H618" s="6"/>
      <c r="I618" s="6"/>
      <c r="J618" s="3"/>
      <c r="K618" s="3"/>
      <c r="L618" s="6"/>
      <c r="M618" s="6"/>
      <c r="N618" s="8"/>
      <c r="O618" s="6"/>
      <c r="P618" s="9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3"/>
      <c r="D619" s="4"/>
      <c r="E619" s="5"/>
      <c r="F619" s="6"/>
      <c r="G619" s="7"/>
      <c r="H619" s="6"/>
      <c r="I619" s="6"/>
      <c r="J619" s="3"/>
      <c r="K619" s="3"/>
      <c r="L619" s="6"/>
      <c r="M619" s="6"/>
      <c r="N619" s="8"/>
      <c r="O619" s="6"/>
      <c r="P619" s="9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3"/>
      <c r="D620" s="4"/>
      <c r="E620" s="5"/>
      <c r="F620" s="6"/>
      <c r="G620" s="7"/>
      <c r="H620" s="6"/>
      <c r="I620" s="6"/>
      <c r="J620" s="3"/>
      <c r="K620" s="3"/>
      <c r="L620" s="6"/>
      <c r="M620" s="6"/>
      <c r="N620" s="8"/>
      <c r="O620" s="6"/>
      <c r="P620" s="9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3"/>
      <c r="D621" s="4"/>
      <c r="E621" s="5"/>
      <c r="F621" s="6"/>
      <c r="G621" s="7"/>
      <c r="H621" s="6"/>
      <c r="I621" s="6"/>
      <c r="J621" s="3"/>
      <c r="K621" s="3"/>
      <c r="L621" s="6"/>
      <c r="M621" s="6"/>
      <c r="N621" s="8"/>
      <c r="O621" s="6"/>
      <c r="P621" s="9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3"/>
      <c r="D622" s="4"/>
      <c r="E622" s="5"/>
      <c r="F622" s="6"/>
      <c r="G622" s="7"/>
      <c r="H622" s="6"/>
      <c r="I622" s="6"/>
      <c r="J622" s="3"/>
      <c r="K622" s="3"/>
      <c r="L622" s="6"/>
      <c r="M622" s="6"/>
      <c r="N622" s="8"/>
      <c r="O622" s="6"/>
      <c r="P622" s="9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3"/>
      <c r="D623" s="4"/>
      <c r="E623" s="5"/>
      <c r="F623" s="6"/>
      <c r="G623" s="7"/>
      <c r="H623" s="6"/>
      <c r="I623" s="6"/>
      <c r="J623" s="3"/>
      <c r="K623" s="3"/>
      <c r="L623" s="6"/>
      <c r="M623" s="6"/>
      <c r="N623" s="8"/>
      <c r="O623" s="6"/>
      <c r="P623" s="9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3"/>
      <c r="D624" s="4"/>
      <c r="E624" s="5"/>
      <c r="F624" s="6"/>
      <c r="G624" s="7"/>
      <c r="H624" s="6"/>
      <c r="I624" s="6"/>
      <c r="J624" s="3"/>
      <c r="K624" s="3"/>
      <c r="L624" s="6"/>
      <c r="M624" s="6"/>
      <c r="N624" s="8"/>
      <c r="O624" s="6"/>
      <c r="P624" s="9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3"/>
      <c r="D625" s="4"/>
      <c r="E625" s="5"/>
      <c r="F625" s="6"/>
      <c r="G625" s="7"/>
      <c r="H625" s="6"/>
      <c r="I625" s="6"/>
      <c r="J625" s="3"/>
      <c r="K625" s="3"/>
      <c r="L625" s="6"/>
      <c r="M625" s="6"/>
      <c r="N625" s="8"/>
      <c r="O625" s="6"/>
      <c r="P625" s="9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3"/>
      <c r="D626" s="4"/>
      <c r="E626" s="5"/>
      <c r="F626" s="6"/>
      <c r="G626" s="7"/>
      <c r="H626" s="6"/>
      <c r="I626" s="6"/>
      <c r="J626" s="3"/>
      <c r="K626" s="3"/>
      <c r="L626" s="6"/>
      <c r="M626" s="6"/>
      <c r="N626" s="8"/>
      <c r="O626" s="6"/>
      <c r="P626" s="9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3"/>
      <c r="D627" s="4"/>
      <c r="E627" s="5"/>
      <c r="F627" s="6"/>
      <c r="G627" s="7"/>
      <c r="H627" s="6"/>
      <c r="I627" s="6"/>
      <c r="J627" s="3"/>
      <c r="K627" s="3"/>
      <c r="L627" s="6"/>
      <c r="M627" s="6"/>
      <c r="N627" s="8"/>
      <c r="O627" s="6"/>
      <c r="P627" s="9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3"/>
      <c r="D628" s="4"/>
      <c r="E628" s="5"/>
      <c r="F628" s="6"/>
      <c r="G628" s="7"/>
      <c r="H628" s="6"/>
      <c r="I628" s="6"/>
      <c r="J628" s="3"/>
      <c r="K628" s="3"/>
      <c r="L628" s="6"/>
      <c r="M628" s="6"/>
      <c r="N628" s="8"/>
      <c r="O628" s="6"/>
      <c r="P628" s="9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3"/>
      <c r="D629" s="4"/>
      <c r="E629" s="5"/>
      <c r="F629" s="6"/>
      <c r="G629" s="7"/>
      <c r="H629" s="6"/>
      <c r="I629" s="6"/>
      <c r="J629" s="3"/>
      <c r="K629" s="3"/>
      <c r="L629" s="6"/>
      <c r="M629" s="6"/>
      <c r="N629" s="8"/>
      <c r="O629" s="6"/>
      <c r="P629" s="9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3"/>
      <c r="D630" s="4"/>
      <c r="E630" s="5"/>
      <c r="F630" s="6"/>
      <c r="G630" s="7"/>
      <c r="H630" s="6"/>
      <c r="I630" s="6"/>
      <c r="J630" s="3"/>
      <c r="K630" s="3"/>
      <c r="L630" s="6"/>
      <c r="M630" s="6"/>
      <c r="N630" s="8"/>
      <c r="O630" s="6"/>
      <c r="P630" s="9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3"/>
      <c r="D631" s="4"/>
      <c r="E631" s="5"/>
      <c r="F631" s="6"/>
      <c r="G631" s="7"/>
      <c r="H631" s="6"/>
      <c r="I631" s="6"/>
      <c r="J631" s="3"/>
      <c r="K631" s="3"/>
      <c r="L631" s="6"/>
      <c r="M631" s="6"/>
      <c r="N631" s="8"/>
      <c r="O631" s="6"/>
      <c r="P631" s="9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3"/>
      <c r="D632" s="4"/>
      <c r="E632" s="5"/>
      <c r="F632" s="6"/>
      <c r="G632" s="7"/>
      <c r="H632" s="6"/>
      <c r="I632" s="6"/>
      <c r="J632" s="3"/>
      <c r="K632" s="3"/>
      <c r="L632" s="6"/>
      <c r="M632" s="6"/>
      <c r="N632" s="8"/>
      <c r="O632" s="6"/>
      <c r="P632" s="9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3"/>
      <c r="D633" s="4"/>
      <c r="E633" s="5"/>
      <c r="F633" s="6"/>
      <c r="G633" s="7"/>
      <c r="H633" s="6"/>
      <c r="I633" s="6"/>
      <c r="J633" s="3"/>
      <c r="K633" s="3"/>
      <c r="L633" s="6"/>
      <c r="M633" s="6"/>
      <c r="N633" s="8"/>
      <c r="O633" s="6"/>
      <c r="P633" s="9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3"/>
      <c r="D634" s="4"/>
      <c r="E634" s="5"/>
      <c r="F634" s="6"/>
      <c r="G634" s="7"/>
      <c r="H634" s="6"/>
      <c r="I634" s="6"/>
      <c r="J634" s="3"/>
      <c r="K634" s="3"/>
      <c r="L634" s="6"/>
      <c r="M634" s="6"/>
      <c r="N634" s="8"/>
      <c r="O634" s="6"/>
      <c r="P634" s="9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3"/>
      <c r="D635" s="4"/>
      <c r="E635" s="5"/>
      <c r="F635" s="6"/>
      <c r="G635" s="7"/>
      <c r="H635" s="6"/>
      <c r="I635" s="6"/>
      <c r="J635" s="3"/>
      <c r="K635" s="3"/>
      <c r="L635" s="6"/>
      <c r="M635" s="6"/>
      <c r="N635" s="8"/>
      <c r="O635" s="6"/>
      <c r="P635" s="9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3"/>
      <c r="D636" s="4"/>
      <c r="E636" s="5"/>
      <c r="F636" s="6"/>
      <c r="G636" s="7"/>
      <c r="H636" s="6"/>
      <c r="I636" s="6"/>
      <c r="J636" s="3"/>
      <c r="K636" s="3"/>
      <c r="L636" s="6"/>
      <c r="M636" s="6"/>
      <c r="N636" s="8"/>
      <c r="O636" s="6"/>
      <c r="P636" s="9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3"/>
      <c r="D637" s="4"/>
      <c r="E637" s="5"/>
      <c r="F637" s="6"/>
      <c r="G637" s="7"/>
      <c r="H637" s="6"/>
      <c r="I637" s="6"/>
      <c r="J637" s="3"/>
      <c r="K637" s="3"/>
      <c r="L637" s="6"/>
      <c r="M637" s="6"/>
      <c r="N637" s="8"/>
      <c r="O637" s="6"/>
      <c r="P637" s="9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3"/>
      <c r="D638" s="4"/>
      <c r="E638" s="5"/>
      <c r="F638" s="6"/>
      <c r="G638" s="7"/>
      <c r="H638" s="6"/>
      <c r="I638" s="6"/>
      <c r="J638" s="3"/>
      <c r="K638" s="3"/>
      <c r="L638" s="6"/>
      <c r="M638" s="6"/>
      <c r="N638" s="8"/>
      <c r="O638" s="6"/>
      <c r="P638" s="9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3"/>
      <c r="D639" s="4"/>
      <c r="E639" s="5"/>
      <c r="F639" s="6"/>
      <c r="G639" s="7"/>
      <c r="H639" s="6"/>
      <c r="I639" s="6"/>
      <c r="J639" s="3"/>
      <c r="K639" s="3"/>
      <c r="L639" s="6"/>
      <c r="M639" s="6"/>
      <c r="N639" s="8"/>
      <c r="O639" s="6"/>
      <c r="P639" s="9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3"/>
      <c r="D640" s="4"/>
      <c r="E640" s="5"/>
      <c r="F640" s="6"/>
      <c r="G640" s="7"/>
      <c r="H640" s="6"/>
      <c r="I640" s="6"/>
      <c r="J640" s="3"/>
      <c r="K640" s="3"/>
      <c r="L640" s="6"/>
      <c r="M640" s="6"/>
      <c r="N640" s="8"/>
      <c r="O640" s="6"/>
      <c r="P640" s="9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3"/>
      <c r="D641" s="4"/>
      <c r="E641" s="5"/>
      <c r="F641" s="6"/>
      <c r="G641" s="7"/>
      <c r="H641" s="6"/>
      <c r="I641" s="6"/>
      <c r="J641" s="3"/>
      <c r="K641" s="3"/>
      <c r="L641" s="6"/>
      <c r="M641" s="6"/>
      <c r="N641" s="8"/>
      <c r="O641" s="6"/>
      <c r="P641" s="9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3"/>
      <c r="D642" s="4"/>
      <c r="E642" s="5"/>
      <c r="F642" s="6"/>
      <c r="G642" s="7"/>
      <c r="H642" s="6"/>
      <c r="I642" s="6"/>
      <c r="J642" s="3"/>
      <c r="K642" s="3"/>
      <c r="L642" s="6"/>
      <c r="M642" s="6"/>
      <c r="N642" s="8"/>
      <c r="O642" s="6"/>
      <c r="P642" s="9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3"/>
      <c r="D643" s="4"/>
      <c r="E643" s="5"/>
      <c r="F643" s="6"/>
      <c r="G643" s="7"/>
      <c r="H643" s="6"/>
      <c r="I643" s="6"/>
      <c r="J643" s="3"/>
      <c r="K643" s="3"/>
      <c r="L643" s="6"/>
      <c r="M643" s="6"/>
      <c r="N643" s="8"/>
      <c r="O643" s="6"/>
      <c r="P643" s="9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3"/>
      <c r="D644" s="4"/>
      <c r="E644" s="5"/>
      <c r="F644" s="6"/>
      <c r="G644" s="7"/>
      <c r="H644" s="6"/>
      <c r="I644" s="6"/>
      <c r="J644" s="3"/>
      <c r="K644" s="3"/>
      <c r="L644" s="6"/>
      <c r="M644" s="6"/>
      <c r="N644" s="8"/>
      <c r="O644" s="6"/>
      <c r="P644" s="9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3"/>
      <c r="D645" s="4"/>
      <c r="E645" s="5"/>
      <c r="F645" s="6"/>
      <c r="G645" s="7"/>
      <c r="H645" s="6"/>
      <c r="I645" s="6"/>
      <c r="J645" s="3"/>
      <c r="K645" s="3"/>
      <c r="L645" s="6"/>
      <c r="M645" s="6"/>
      <c r="N645" s="8"/>
      <c r="O645" s="6"/>
      <c r="P645" s="9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3"/>
      <c r="D646" s="4"/>
      <c r="E646" s="5"/>
      <c r="F646" s="6"/>
      <c r="G646" s="7"/>
      <c r="H646" s="6"/>
      <c r="I646" s="6"/>
      <c r="J646" s="3"/>
      <c r="K646" s="3"/>
      <c r="L646" s="6"/>
      <c r="M646" s="6"/>
      <c r="N646" s="8"/>
      <c r="O646" s="6"/>
      <c r="P646" s="9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3"/>
      <c r="D647" s="4"/>
      <c r="E647" s="5"/>
      <c r="F647" s="6"/>
      <c r="G647" s="7"/>
      <c r="H647" s="6"/>
      <c r="I647" s="6"/>
      <c r="J647" s="3"/>
      <c r="K647" s="3"/>
      <c r="L647" s="6"/>
      <c r="M647" s="6"/>
      <c r="N647" s="8"/>
      <c r="O647" s="6"/>
      <c r="P647" s="9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3"/>
      <c r="D648" s="4"/>
      <c r="E648" s="5"/>
      <c r="F648" s="6"/>
      <c r="G648" s="7"/>
      <c r="H648" s="6"/>
      <c r="I648" s="6"/>
      <c r="J648" s="3"/>
      <c r="K648" s="3"/>
      <c r="L648" s="6"/>
      <c r="M648" s="6"/>
      <c r="N648" s="8"/>
      <c r="O648" s="6"/>
      <c r="P648" s="9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3"/>
      <c r="D649" s="4"/>
      <c r="E649" s="5"/>
      <c r="F649" s="6"/>
      <c r="G649" s="7"/>
      <c r="H649" s="6"/>
      <c r="I649" s="6"/>
      <c r="J649" s="3"/>
      <c r="K649" s="3"/>
      <c r="L649" s="6"/>
      <c r="M649" s="6"/>
      <c r="N649" s="8"/>
      <c r="O649" s="6"/>
      <c r="P649" s="9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3"/>
      <c r="D650" s="4"/>
      <c r="E650" s="5"/>
      <c r="F650" s="6"/>
      <c r="G650" s="7"/>
      <c r="H650" s="6"/>
      <c r="I650" s="6"/>
      <c r="J650" s="3"/>
      <c r="K650" s="3"/>
      <c r="L650" s="6"/>
      <c r="M650" s="6"/>
      <c r="N650" s="8"/>
      <c r="O650" s="6"/>
      <c r="P650" s="9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3"/>
      <c r="D651" s="4"/>
      <c r="E651" s="5"/>
      <c r="F651" s="6"/>
      <c r="G651" s="7"/>
      <c r="H651" s="6"/>
      <c r="I651" s="6"/>
      <c r="J651" s="3"/>
      <c r="K651" s="3"/>
      <c r="L651" s="6"/>
      <c r="M651" s="6"/>
      <c r="N651" s="8"/>
      <c r="O651" s="6"/>
      <c r="P651" s="9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3"/>
      <c r="D652" s="4"/>
      <c r="E652" s="5"/>
      <c r="F652" s="6"/>
      <c r="G652" s="7"/>
      <c r="H652" s="6"/>
      <c r="I652" s="6"/>
      <c r="J652" s="3"/>
      <c r="K652" s="3"/>
      <c r="L652" s="6"/>
      <c r="M652" s="6"/>
      <c r="N652" s="8"/>
      <c r="O652" s="6"/>
      <c r="P652" s="9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3"/>
      <c r="D653" s="4"/>
      <c r="E653" s="5"/>
      <c r="F653" s="6"/>
      <c r="G653" s="7"/>
      <c r="H653" s="6"/>
      <c r="I653" s="6"/>
      <c r="J653" s="3"/>
      <c r="K653" s="3"/>
      <c r="L653" s="6"/>
      <c r="M653" s="6"/>
      <c r="N653" s="8"/>
      <c r="O653" s="6"/>
      <c r="P653" s="9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3"/>
      <c r="D654" s="4"/>
      <c r="E654" s="5"/>
      <c r="F654" s="6"/>
      <c r="G654" s="7"/>
      <c r="H654" s="6"/>
      <c r="I654" s="6"/>
      <c r="J654" s="3"/>
      <c r="K654" s="3"/>
      <c r="L654" s="6"/>
      <c r="M654" s="6"/>
      <c r="N654" s="8"/>
      <c r="O654" s="6"/>
      <c r="P654" s="9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3"/>
      <c r="D655" s="4"/>
      <c r="E655" s="5"/>
      <c r="F655" s="6"/>
      <c r="G655" s="7"/>
      <c r="H655" s="6"/>
      <c r="I655" s="6"/>
      <c r="J655" s="3"/>
      <c r="K655" s="3"/>
      <c r="L655" s="6"/>
      <c r="M655" s="6"/>
      <c r="N655" s="8"/>
      <c r="O655" s="6"/>
      <c r="P655" s="9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3"/>
      <c r="D656" s="4"/>
      <c r="E656" s="5"/>
      <c r="F656" s="6"/>
      <c r="G656" s="7"/>
      <c r="H656" s="6"/>
      <c r="I656" s="6"/>
      <c r="J656" s="3"/>
      <c r="K656" s="3"/>
      <c r="L656" s="6"/>
      <c r="M656" s="6"/>
      <c r="N656" s="8"/>
      <c r="O656" s="6"/>
      <c r="P656" s="9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3"/>
      <c r="D657" s="4"/>
      <c r="E657" s="5"/>
      <c r="F657" s="6"/>
      <c r="G657" s="7"/>
      <c r="H657" s="6"/>
      <c r="I657" s="6"/>
      <c r="J657" s="3"/>
      <c r="K657" s="3"/>
      <c r="L657" s="6"/>
      <c r="M657" s="6"/>
      <c r="N657" s="8"/>
      <c r="O657" s="6"/>
      <c r="P657" s="9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3"/>
      <c r="D658" s="4"/>
      <c r="E658" s="5"/>
      <c r="F658" s="6"/>
      <c r="G658" s="7"/>
      <c r="H658" s="6"/>
      <c r="I658" s="6"/>
      <c r="J658" s="3"/>
      <c r="K658" s="3"/>
      <c r="L658" s="6"/>
      <c r="M658" s="6"/>
      <c r="N658" s="8"/>
      <c r="O658" s="6"/>
      <c r="P658" s="9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3"/>
      <c r="D659" s="4"/>
      <c r="E659" s="5"/>
      <c r="F659" s="6"/>
      <c r="G659" s="7"/>
      <c r="H659" s="6"/>
      <c r="I659" s="6"/>
      <c r="J659" s="3"/>
      <c r="K659" s="3"/>
      <c r="L659" s="6"/>
      <c r="M659" s="6"/>
      <c r="N659" s="8"/>
      <c r="O659" s="6"/>
      <c r="P659" s="9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3"/>
      <c r="D660" s="4"/>
      <c r="E660" s="5"/>
      <c r="F660" s="6"/>
      <c r="G660" s="7"/>
      <c r="H660" s="6"/>
      <c r="I660" s="6"/>
      <c r="J660" s="3"/>
      <c r="K660" s="3"/>
      <c r="L660" s="6"/>
      <c r="M660" s="6"/>
      <c r="N660" s="8"/>
      <c r="O660" s="6"/>
      <c r="P660" s="9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3"/>
      <c r="D661" s="4"/>
      <c r="E661" s="5"/>
      <c r="F661" s="6"/>
      <c r="G661" s="7"/>
      <c r="H661" s="6"/>
      <c r="I661" s="6"/>
      <c r="J661" s="3"/>
      <c r="K661" s="3"/>
      <c r="L661" s="6"/>
      <c r="M661" s="6"/>
      <c r="N661" s="8"/>
      <c r="O661" s="6"/>
      <c r="P661" s="9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3"/>
      <c r="D662" s="4"/>
      <c r="E662" s="5"/>
      <c r="F662" s="6"/>
      <c r="G662" s="7"/>
      <c r="H662" s="6"/>
      <c r="I662" s="6"/>
      <c r="J662" s="3"/>
      <c r="K662" s="3"/>
      <c r="L662" s="6"/>
      <c r="M662" s="6"/>
      <c r="N662" s="8"/>
      <c r="O662" s="6"/>
      <c r="P662" s="9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3"/>
      <c r="D663" s="4"/>
      <c r="E663" s="5"/>
      <c r="F663" s="6"/>
      <c r="G663" s="7"/>
      <c r="H663" s="6"/>
      <c r="I663" s="6"/>
      <c r="J663" s="3"/>
      <c r="K663" s="3"/>
      <c r="L663" s="6"/>
      <c r="M663" s="6"/>
      <c r="N663" s="8"/>
      <c r="O663" s="6"/>
      <c r="P663" s="9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3"/>
      <c r="D664" s="4"/>
      <c r="E664" s="5"/>
      <c r="F664" s="6"/>
      <c r="G664" s="7"/>
      <c r="H664" s="6"/>
      <c r="I664" s="6"/>
      <c r="J664" s="3"/>
      <c r="K664" s="3"/>
      <c r="L664" s="6"/>
      <c r="M664" s="6"/>
      <c r="N664" s="8"/>
      <c r="O664" s="6"/>
      <c r="P664" s="9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3"/>
      <c r="D665" s="4"/>
      <c r="E665" s="5"/>
      <c r="F665" s="6"/>
      <c r="G665" s="7"/>
      <c r="H665" s="6"/>
      <c r="I665" s="6"/>
      <c r="J665" s="3"/>
      <c r="K665" s="3"/>
      <c r="L665" s="6"/>
      <c r="M665" s="6"/>
      <c r="N665" s="8"/>
      <c r="O665" s="6"/>
      <c r="P665" s="9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3"/>
      <c r="D666" s="4"/>
      <c r="E666" s="5"/>
      <c r="F666" s="6"/>
      <c r="G666" s="7"/>
      <c r="H666" s="6"/>
      <c r="I666" s="6"/>
      <c r="J666" s="3"/>
      <c r="K666" s="3"/>
      <c r="L666" s="6"/>
      <c r="M666" s="6"/>
      <c r="N666" s="8"/>
      <c r="O666" s="6"/>
      <c r="P666" s="9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3"/>
      <c r="D667" s="4"/>
      <c r="E667" s="5"/>
      <c r="F667" s="6"/>
      <c r="G667" s="7"/>
      <c r="H667" s="6"/>
      <c r="I667" s="6"/>
      <c r="J667" s="3"/>
      <c r="K667" s="3"/>
      <c r="L667" s="6"/>
      <c r="M667" s="6"/>
      <c r="N667" s="8"/>
      <c r="O667" s="6"/>
      <c r="P667" s="9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3"/>
      <c r="D668" s="4"/>
      <c r="E668" s="5"/>
      <c r="F668" s="6"/>
      <c r="G668" s="7"/>
      <c r="H668" s="6"/>
      <c r="I668" s="6"/>
      <c r="J668" s="3"/>
      <c r="K668" s="3"/>
      <c r="L668" s="6"/>
      <c r="M668" s="6"/>
      <c r="N668" s="8"/>
      <c r="O668" s="6"/>
      <c r="P668" s="9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3"/>
      <c r="D669" s="4"/>
      <c r="E669" s="5"/>
      <c r="F669" s="6"/>
      <c r="G669" s="7"/>
      <c r="H669" s="6"/>
      <c r="I669" s="6"/>
      <c r="J669" s="3"/>
      <c r="K669" s="3"/>
      <c r="L669" s="6"/>
      <c r="M669" s="6"/>
      <c r="N669" s="8"/>
      <c r="O669" s="6"/>
      <c r="P669" s="9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3"/>
      <c r="D670" s="4"/>
      <c r="E670" s="5"/>
      <c r="F670" s="6"/>
      <c r="G670" s="7"/>
      <c r="H670" s="6"/>
      <c r="I670" s="6"/>
      <c r="J670" s="3"/>
      <c r="K670" s="3"/>
      <c r="L670" s="6"/>
      <c r="M670" s="6"/>
      <c r="N670" s="8"/>
      <c r="O670" s="6"/>
      <c r="P670" s="9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3"/>
      <c r="D671" s="4"/>
      <c r="E671" s="5"/>
      <c r="F671" s="6"/>
      <c r="G671" s="7"/>
      <c r="H671" s="6"/>
      <c r="I671" s="6"/>
      <c r="J671" s="3"/>
      <c r="K671" s="3"/>
      <c r="L671" s="6"/>
      <c r="M671" s="6"/>
      <c r="N671" s="8"/>
      <c r="O671" s="6"/>
      <c r="P671" s="9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3"/>
      <c r="D672" s="4"/>
      <c r="E672" s="5"/>
      <c r="F672" s="6"/>
      <c r="G672" s="7"/>
      <c r="H672" s="6"/>
      <c r="I672" s="6"/>
      <c r="J672" s="3"/>
      <c r="K672" s="3"/>
      <c r="L672" s="6"/>
      <c r="M672" s="6"/>
      <c r="N672" s="8"/>
      <c r="O672" s="6"/>
      <c r="P672" s="9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3"/>
      <c r="D673" s="4"/>
      <c r="E673" s="5"/>
      <c r="F673" s="6"/>
      <c r="G673" s="7"/>
      <c r="H673" s="6"/>
      <c r="I673" s="6"/>
      <c r="J673" s="3"/>
      <c r="K673" s="3"/>
      <c r="L673" s="6"/>
      <c r="M673" s="6"/>
      <c r="N673" s="8"/>
      <c r="O673" s="6"/>
      <c r="P673" s="9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3"/>
      <c r="D674" s="4"/>
      <c r="E674" s="5"/>
      <c r="F674" s="6"/>
      <c r="G674" s="7"/>
      <c r="H674" s="6"/>
      <c r="I674" s="6"/>
      <c r="J674" s="3"/>
      <c r="K674" s="3"/>
      <c r="L674" s="6"/>
      <c r="M674" s="6"/>
      <c r="N674" s="8"/>
      <c r="O674" s="6"/>
      <c r="P674" s="9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3"/>
      <c r="D675" s="4"/>
      <c r="E675" s="5"/>
      <c r="F675" s="6"/>
      <c r="G675" s="7"/>
      <c r="H675" s="6"/>
      <c r="I675" s="6"/>
      <c r="J675" s="3"/>
      <c r="K675" s="3"/>
      <c r="L675" s="6"/>
      <c r="M675" s="6"/>
      <c r="N675" s="8"/>
      <c r="O675" s="6"/>
      <c r="P675" s="9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3"/>
      <c r="D676" s="4"/>
      <c r="E676" s="5"/>
      <c r="F676" s="6"/>
      <c r="G676" s="7"/>
      <c r="H676" s="6"/>
      <c r="I676" s="6"/>
      <c r="J676" s="3"/>
      <c r="K676" s="3"/>
      <c r="L676" s="6"/>
      <c r="M676" s="6"/>
      <c r="N676" s="8"/>
      <c r="O676" s="6"/>
      <c r="P676" s="9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3"/>
      <c r="D677" s="4"/>
      <c r="E677" s="5"/>
      <c r="F677" s="6"/>
      <c r="G677" s="7"/>
      <c r="H677" s="6"/>
      <c r="I677" s="6"/>
      <c r="J677" s="3"/>
      <c r="K677" s="3"/>
      <c r="L677" s="6"/>
      <c r="M677" s="6"/>
      <c r="N677" s="8"/>
      <c r="O677" s="6"/>
      <c r="P677" s="9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3"/>
      <c r="D678" s="4"/>
      <c r="E678" s="5"/>
      <c r="F678" s="6"/>
      <c r="G678" s="7"/>
      <c r="H678" s="6"/>
      <c r="I678" s="6"/>
      <c r="J678" s="3"/>
      <c r="K678" s="3"/>
      <c r="L678" s="6"/>
      <c r="M678" s="6"/>
      <c r="N678" s="8"/>
      <c r="O678" s="6"/>
      <c r="P678" s="9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3"/>
      <c r="D679" s="4"/>
      <c r="E679" s="5"/>
      <c r="F679" s="6"/>
      <c r="G679" s="7"/>
      <c r="H679" s="6"/>
      <c r="I679" s="6"/>
      <c r="J679" s="3"/>
      <c r="K679" s="3"/>
      <c r="L679" s="6"/>
      <c r="M679" s="6"/>
      <c r="N679" s="8"/>
      <c r="O679" s="6"/>
      <c r="P679" s="9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3"/>
      <c r="D680" s="4"/>
      <c r="E680" s="5"/>
      <c r="F680" s="6"/>
      <c r="G680" s="7"/>
      <c r="H680" s="6"/>
      <c r="I680" s="6"/>
      <c r="J680" s="3"/>
      <c r="K680" s="3"/>
      <c r="L680" s="6"/>
      <c r="M680" s="6"/>
      <c r="N680" s="8"/>
      <c r="O680" s="6"/>
      <c r="P680" s="9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3"/>
      <c r="D681" s="4"/>
      <c r="E681" s="5"/>
      <c r="F681" s="6"/>
      <c r="G681" s="7"/>
      <c r="H681" s="6"/>
      <c r="I681" s="6"/>
      <c r="J681" s="3"/>
      <c r="K681" s="3"/>
      <c r="L681" s="6"/>
      <c r="M681" s="6"/>
      <c r="N681" s="8"/>
      <c r="O681" s="6"/>
      <c r="P681" s="9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3"/>
      <c r="D682" s="4"/>
      <c r="E682" s="5"/>
      <c r="F682" s="6"/>
      <c r="G682" s="7"/>
      <c r="H682" s="6"/>
      <c r="I682" s="6"/>
      <c r="J682" s="3"/>
      <c r="K682" s="3"/>
      <c r="L682" s="6"/>
      <c r="M682" s="6"/>
      <c r="N682" s="8"/>
      <c r="O682" s="6"/>
      <c r="P682" s="9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3"/>
      <c r="D683" s="4"/>
      <c r="E683" s="5"/>
      <c r="F683" s="6"/>
      <c r="G683" s="7"/>
      <c r="H683" s="6"/>
      <c r="I683" s="6"/>
      <c r="J683" s="3"/>
      <c r="K683" s="3"/>
      <c r="L683" s="6"/>
      <c r="M683" s="6"/>
      <c r="N683" s="8"/>
      <c r="O683" s="6"/>
      <c r="P683" s="9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3"/>
      <c r="D684" s="4"/>
      <c r="E684" s="5"/>
      <c r="F684" s="6"/>
      <c r="G684" s="7"/>
      <c r="H684" s="6"/>
      <c r="I684" s="6"/>
      <c r="J684" s="3"/>
      <c r="K684" s="3"/>
      <c r="L684" s="6"/>
      <c r="M684" s="6"/>
      <c r="N684" s="8"/>
      <c r="O684" s="6"/>
      <c r="P684" s="9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3"/>
      <c r="D685" s="4"/>
      <c r="E685" s="5"/>
      <c r="F685" s="6"/>
      <c r="G685" s="7"/>
      <c r="H685" s="6"/>
      <c r="I685" s="6"/>
      <c r="J685" s="3"/>
      <c r="K685" s="3"/>
      <c r="L685" s="6"/>
      <c r="M685" s="6"/>
      <c r="N685" s="8"/>
      <c r="O685" s="6"/>
      <c r="P685" s="9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3"/>
      <c r="D686" s="4"/>
      <c r="E686" s="5"/>
      <c r="F686" s="6"/>
      <c r="G686" s="7"/>
      <c r="H686" s="6"/>
      <c r="I686" s="6"/>
      <c r="J686" s="3"/>
      <c r="K686" s="3"/>
      <c r="L686" s="6"/>
      <c r="M686" s="6"/>
      <c r="N686" s="8"/>
      <c r="O686" s="6"/>
      <c r="P686" s="9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3"/>
      <c r="D687" s="4"/>
      <c r="E687" s="5"/>
      <c r="F687" s="6"/>
      <c r="G687" s="7"/>
      <c r="H687" s="6"/>
      <c r="I687" s="6"/>
      <c r="J687" s="3"/>
      <c r="K687" s="3"/>
      <c r="L687" s="6"/>
      <c r="M687" s="6"/>
      <c r="N687" s="8"/>
      <c r="O687" s="6"/>
      <c r="P687" s="9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3"/>
      <c r="D688" s="4"/>
      <c r="E688" s="5"/>
      <c r="F688" s="6"/>
      <c r="G688" s="7"/>
      <c r="H688" s="6"/>
      <c r="I688" s="6"/>
      <c r="J688" s="3"/>
      <c r="K688" s="3"/>
      <c r="L688" s="6"/>
      <c r="M688" s="6"/>
      <c r="N688" s="8"/>
      <c r="O688" s="6"/>
      <c r="P688" s="9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3"/>
      <c r="D689" s="4"/>
      <c r="E689" s="5"/>
      <c r="F689" s="6"/>
      <c r="G689" s="7"/>
      <c r="H689" s="6"/>
      <c r="I689" s="6"/>
      <c r="J689" s="3"/>
      <c r="K689" s="3"/>
      <c r="L689" s="6"/>
      <c r="M689" s="6"/>
      <c r="N689" s="8"/>
      <c r="O689" s="6"/>
      <c r="P689" s="9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3"/>
      <c r="D690" s="4"/>
      <c r="E690" s="5"/>
      <c r="F690" s="6"/>
      <c r="G690" s="7"/>
      <c r="H690" s="6"/>
      <c r="I690" s="6"/>
      <c r="J690" s="3"/>
      <c r="K690" s="3"/>
      <c r="L690" s="6"/>
      <c r="M690" s="6"/>
      <c r="N690" s="8"/>
      <c r="O690" s="6"/>
      <c r="P690" s="9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3"/>
      <c r="D691" s="4"/>
      <c r="E691" s="5"/>
      <c r="F691" s="6"/>
      <c r="G691" s="7"/>
      <c r="H691" s="6"/>
      <c r="I691" s="6"/>
      <c r="J691" s="3"/>
      <c r="K691" s="3"/>
      <c r="L691" s="6"/>
      <c r="M691" s="6"/>
      <c r="N691" s="8"/>
      <c r="O691" s="6"/>
      <c r="P691" s="9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3"/>
      <c r="D692" s="4"/>
      <c r="E692" s="5"/>
      <c r="F692" s="6"/>
      <c r="G692" s="7"/>
      <c r="H692" s="6"/>
      <c r="I692" s="6"/>
      <c r="J692" s="3"/>
      <c r="K692" s="3"/>
      <c r="L692" s="6"/>
      <c r="M692" s="6"/>
      <c r="N692" s="8"/>
      <c r="O692" s="6"/>
      <c r="P692" s="9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3"/>
      <c r="D693" s="4"/>
      <c r="E693" s="5"/>
      <c r="F693" s="6"/>
      <c r="G693" s="7"/>
      <c r="H693" s="6"/>
      <c r="I693" s="6"/>
      <c r="J693" s="3"/>
      <c r="K693" s="3"/>
      <c r="L693" s="6"/>
      <c r="M693" s="6"/>
      <c r="N693" s="8"/>
      <c r="O693" s="6"/>
      <c r="P693" s="9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3"/>
      <c r="D694" s="4"/>
      <c r="E694" s="5"/>
      <c r="F694" s="6"/>
      <c r="G694" s="7"/>
      <c r="H694" s="6"/>
      <c r="I694" s="6"/>
      <c r="J694" s="3"/>
      <c r="K694" s="3"/>
      <c r="L694" s="6"/>
      <c r="M694" s="6"/>
      <c r="N694" s="8"/>
      <c r="O694" s="6"/>
      <c r="P694" s="9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3"/>
      <c r="D695" s="4"/>
      <c r="E695" s="5"/>
      <c r="F695" s="6"/>
      <c r="G695" s="7"/>
      <c r="H695" s="6"/>
      <c r="I695" s="6"/>
      <c r="J695" s="3"/>
      <c r="K695" s="3"/>
      <c r="L695" s="6"/>
      <c r="M695" s="6"/>
      <c r="N695" s="8"/>
      <c r="O695" s="6"/>
      <c r="P695" s="9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3"/>
      <c r="D696" s="4"/>
      <c r="E696" s="5"/>
      <c r="F696" s="6"/>
      <c r="G696" s="7"/>
      <c r="H696" s="6"/>
      <c r="I696" s="6"/>
      <c r="J696" s="3"/>
      <c r="K696" s="3"/>
      <c r="L696" s="6"/>
      <c r="M696" s="6"/>
      <c r="N696" s="8"/>
      <c r="O696" s="6"/>
      <c r="P696" s="9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3"/>
      <c r="D697" s="4"/>
      <c r="E697" s="5"/>
      <c r="F697" s="6"/>
      <c r="G697" s="7"/>
      <c r="H697" s="6"/>
      <c r="I697" s="6"/>
      <c r="J697" s="3"/>
      <c r="K697" s="3"/>
      <c r="L697" s="6"/>
      <c r="M697" s="6"/>
      <c r="N697" s="8"/>
      <c r="O697" s="6"/>
      <c r="P697" s="9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3"/>
      <c r="D698" s="4"/>
      <c r="E698" s="5"/>
      <c r="F698" s="6"/>
      <c r="G698" s="7"/>
      <c r="H698" s="6"/>
      <c r="I698" s="6"/>
      <c r="J698" s="3"/>
      <c r="K698" s="3"/>
      <c r="L698" s="6"/>
      <c r="M698" s="6"/>
      <c r="N698" s="8"/>
      <c r="O698" s="6"/>
      <c r="P698" s="9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3"/>
      <c r="D699" s="4"/>
      <c r="E699" s="5"/>
      <c r="F699" s="6"/>
      <c r="G699" s="7"/>
      <c r="H699" s="6"/>
      <c r="I699" s="6"/>
      <c r="J699" s="3"/>
      <c r="K699" s="3"/>
      <c r="L699" s="6"/>
      <c r="M699" s="6"/>
      <c r="N699" s="8"/>
      <c r="O699" s="6"/>
      <c r="P699" s="9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3"/>
      <c r="D700" s="4"/>
      <c r="E700" s="5"/>
      <c r="F700" s="6"/>
      <c r="G700" s="7"/>
      <c r="H700" s="6"/>
      <c r="I700" s="6"/>
      <c r="J700" s="3"/>
      <c r="K700" s="3"/>
      <c r="L700" s="6"/>
      <c r="M700" s="6"/>
      <c r="N700" s="8"/>
      <c r="O700" s="6"/>
      <c r="P700" s="9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3"/>
      <c r="D701" s="4"/>
      <c r="E701" s="5"/>
      <c r="F701" s="6"/>
      <c r="G701" s="7"/>
      <c r="H701" s="6"/>
      <c r="I701" s="6"/>
      <c r="J701" s="3"/>
      <c r="K701" s="3"/>
      <c r="L701" s="6"/>
      <c r="M701" s="6"/>
      <c r="N701" s="8"/>
      <c r="O701" s="6"/>
      <c r="P701" s="9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3"/>
      <c r="D702" s="4"/>
      <c r="E702" s="5"/>
      <c r="F702" s="6"/>
      <c r="G702" s="7"/>
      <c r="H702" s="6"/>
      <c r="I702" s="6"/>
      <c r="J702" s="3"/>
      <c r="K702" s="3"/>
      <c r="L702" s="6"/>
      <c r="M702" s="6"/>
      <c r="N702" s="8"/>
      <c r="O702" s="6"/>
      <c r="P702" s="9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3"/>
      <c r="D703" s="4"/>
      <c r="E703" s="5"/>
      <c r="F703" s="6"/>
      <c r="G703" s="7"/>
      <c r="H703" s="6"/>
      <c r="I703" s="6"/>
      <c r="J703" s="3"/>
      <c r="K703" s="3"/>
      <c r="L703" s="6"/>
      <c r="M703" s="6"/>
      <c r="N703" s="8"/>
      <c r="O703" s="6"/>
      <c r="P703" s="9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3"/>
      <c r="D704" s="4"/>
      <c r="E704" s="5"/>
      <c r="F704" s="6"/>
      <c r="G704" s="7"/>
      <c r="H704" s="6"/>
      <c r="I704" s="6"/>
      <c r="J704" s="3"/>
      <c r="K704" s="3"/>
      <c r="L704" s="6"/>
      <c r="M704" s="6"/>
      <c r="N704" s="8"/>
      <c r="O704" s="6"/>
      <c r="P704" s="9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3"/>
      <c r="D705" s="4"/>
      <c r="E705" s="5"/>
      <c r="F705" s="6"/>
      <c r="G705" s="7"/>
      <c r="H705" s="6"/>
      <c r="I705" s="6"/>
      <c r="J705" s="3"/>
      <c r="K705" s="3"/>
      <c r="L705" s="6"/>
      <c r="M705" s="6"/>
      <c r="N705" s="8"/>
      <c r="O705" s="6"/>
      <c r="P705" s="9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3"/>
      <c r="D706" s="4"/>
      <c r="E706" s="5"/>
      <c r="F706" s="6"/>
      <c r="G706" s="7"/>
      <c r="H706" s="6"/>
      <c r="I706" s="6"/>
      <c r="J706" s="3"/>
      <c r="K706" s="3"/>
      <c r="L706" s="6"/>
      <c r="M706" s="6"/>
      <c r="N706" s="8"/>
      <c r="O706" s="6"/>
      <c r="P706" s="9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3"/>
      <c r="D707" s="4"/>
      <c r="E707" s="5"/>
      <c r="F707" s="6"/>
      <c r="G707" s="7"/>
      <c r="H707" s="6"/>
      <c r="I707" s="6"/>
      <c r="J707" s="3"/>
      <c r="K707" s="3"/>
      <c r="L707" s="6"/>
      <c r="M707" s="6"/>
      <c r="N707" s="8"/>
      <c r="O707" s="6"/>
      <c r="P707" s="9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3"/>
      <c r="D708" s="4"/>
      <c r="E708" s="5"/>
      <c r="F708" s="6"/>
      <c r="G708" s="7"/>
      <c r="H708" s="6"/>
      <c r="I708" s="6"/>
      <c r="J708" s="3"/>
      <c r="K708" s="3"/>
      <c r="L708" s="6"/>
      <c r="M708" s="6"/>
      <c r="N708" s="8"/>
      <c r="O708" s="6"/>
      <c r="P708" s="9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3"/>
      <c r="D709" s="4"/>
      <c r="E709" s="5"/>
      <c r="F709" s="6"/>
      <c r="G709" s="7"/>
      <c r="H709" s="6"/>
      <c r="I709" s="6"/>
      <c r="J709" s="3"/>
      <c r="K709" s="3"/>
      <c r="L709" s="6"/>
      <c r="M709" s="6"/>
      <c r="N709" s="8"/>
      <c r="O709" s="6"/>
      <c r="P709" s="9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3"/>
      <c r="D710" s="4"/>
      <c r="E710" s="5"/>
      <c r="F710" s="6"/>
      <c r="G710" s="7"/>
      <c r="H710" s="6"/>
      <c r="I710" s="6"/>
      <c r="J710" s="3"/>
      <c r="K710" s="3"/>
      <c r="L710" s="6"/>
      <c r="M710" s="6"/>
      <c r="N710" s="8"/>
      <c r="O710" s="6"/>
      <c r="P710" s="9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3"/>
      <c r="D711" s="4"/>
      <c r="E711" s="5"/>
      <c r="F711" s="6"/>
      <c r="G711" s="7"/>
      <c r="H711" s="6"/>
      <c r="I711" s="6"/>
      <c r="J711" s="3"/>
      <c r="K711" s="3"/>
      <c r="L711" s="6"/>
      <c r="M711" s="6"/>
      <c r="N711" s="8"/>
      <c r="O711" s="6"/>
      <c r="P711" s="9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3"/>
      <c r="D712" s="4"/>
      <c r="E712" s="5"/>
      <c r="F712" s="6"/>
      <c r="G712" s="7"/>
      <c r="H712" s="6"/>
      <c r="I712" s="6"/>
      <c r="J712" s="3"/>
      <c r="K712" s="3"/>
      <c r="L712" s="6"/>
      <c r="M712" s="6"/>
      <c r="N712" s="8"/>
      <c r="O712" s="6"/>
      <c r="P712" s="9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3"/>
      <c r="D713" s="4"/>
      <c r="E713" s="5"/>
      <c r="F713" s="6"/>
      <c r="G713" s="7"/>
      <c r="H713" s="6"/>
      <c r="I713" s="6"/>
      <c r="J713" s="3"/>
      <c r="K713" s="3"/>
      <c r="L713" s="6"/>
      <c r="M713" s="6"/>
      <c r="N713" s="8"/>
      <c r="O713" s="6"/>
      <c r="P713" s="9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3"/>
      <c r="D714" s="4"/>
      <c r="E714" s="5"/>
      <c r="F714" s="6"/>
      <c r="G714" s="7"/>
      <c r="H714" s="6"/>
      <c r="I714" s="6"/>
      <c r="J714" s="3"/>
      <c r="K714" s="3"/>
      <c r="L714" s="6"/>
      <c r="M714" s="6"/>
      <c r="N714" s="8"/>
      <c r="O714" s="6"/>
      <c r="P714" s="9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3"/>
      <c r="D715" s="4"/>
      <c r="E715" s="5"/>
      <c r="F715" s="6"/>
      <c r="G715" s="7"/>
      <c r="H715" s="6"/>
      <c r="I715" s="6"/>
      <c r="J715" s="3"/>
      <c r="K715" s="3"/>
      <c r="L715" s="6"/>
      <c r="M715" s="6"/>
      <c r="N715" s="8"/>
      <c r="O715" s="6"/>
      <c r="P715" s="9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3"/>
      <c r="D716" s="4"/>
      <c r="E716" s="5"/>
      <c r="F716" s="6"/>
      <c r="G716" s="7"/>
      <c r="H716" s="6"/>
      <c r="I716" s="6"/>
      <c r="J716" s="3"/>
      <c r="K716" s="3"/>
      <c r="L716" s="6"/>
      <c r="M716" s="6"/>
      <c r="N716" s="8"/>
      <c r="O716" s="6"/>
      <c r="P716" s="9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3"/>
      <c r="D717" s="4"/>
      <c r="E717" s="5"/>
      <c r="F717" s="6"/>
      <c r="G717" s="7"/>
      <c r="H717" s="6"/>
      <c r="I717" s="6"/>
      <c r="J717" s="3"/>
      <c r="K717" s="3"/>
      <c r="L717" s="6"/>
      <c r="M717" s="6"/>
      <c r="N717" s="8"/>
      <c r="O717" s="6"/>
      <c r="P717" s="9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3"/>
      <c r="D718" s="4"/>
      <c r="E718" s="5"/>
      <c r="F718" s="6"/>
      <c r="G718" s="7"/>
      <c r="H718" s="6"/>
      <c r="I718" s="6"/>
      <c r="J718" s="3"/>
      <c r="K718" s="3"/>
      <c r="L718" s="6"/>
      <c r="M718" s="6"/>
      <c r="N718" s="8"/>
      <c r="O718" s="6"/>
      <c r="P718" s="9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3"/>
      <c r="D719" s="4"/>
      <c r="E719" s="5"/>
      <c r="F719" s="6"/>
      <c r="G719" s="7"/>
      <c r="H719" s="6"/>
      <c r="I719" s="6"/>
      <c r="J719" s="3"/>
      <c r="K719" s="3"/>
      <c r="L719" s="6"/>
      <c r="M719" s="6"/>
      <c r="N719" s="8"/>
      <c r="O719" s="6"/>
      <c r="P719" s="9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3"/>
      <c r="D720" s="4"/>
      <c r="E720" s="5"/>
      <c r="F720" s="6"/>
      <c r="G720" s="7"/>
      <c r="H720" s="6"/>
      <c r="I720" s="6"/>
      <c r="J720" s="3"/>
      <c r="K720" s="3"/>
      <c r="L720" s="6"/>
      <c r="M720" s="6"/>
      <c r="N720" s="8"/>
      <c r="O720" s="6"/>
      <c r="P720" s="9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3"/>
      <c r="D721" s="4"/>
      <c r="E721" s="5"/>
      <c r="F721" s="6"/>
      <c r="G721" s="7"/>
      <c r="H721" s="6"/>
      <c r="I721" s="6"/>
      <c r="J721" s="3"/>
      <c r="K721" s="3"/>
      <c r="L721" s="6"/>
      <c r="M721" s="6"/>
      <c r="N721" s="8"/>
      <c r="O721" s="6"/>
      <c r="P721" s="9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3"/>
      <c r="D722" s="4"/>
      <c r="E722" s="5"/>
      <c r="F722" s="6"/>
      <c r="G722" s="7"/>
      <c r="H722" s="6"/>
      <c r="I722" s="6"/>
      <c r="J722" s="3"/>
      <c r="K722" s="3"/>
      <c r="L722" s="6"/>
      <c r="M722" s="6"/>
      <c r="N722" s="8"/>
      <c r="O722" s="6"/>
      <c r="P722" s="9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3"/>
      <c r="D723" s="4"/>
      <c r="E723" s="5"/>
      <c r="F723" s="6"/>
      <c r="G723" s="7"/>
      <c r="H723" s="6"/>
      <c r="I723" s="6"/>
      <c r="J723" s="3"/>
      <c r="K723" s="3"/>
      <c r="L723" s="6"/>
      <c r="M723" s="6"/>
      <c r="N723" s="8"/>
      <c r="O723" s="6"/>
      <c r="P723" s="9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3"/>
      <c r="D724" s="4"/>
      <c r="E724" s="5"/>
      <c r="F724" s="6"/>
      <c r="G724" s="7"/>
      <c r="H724" s="6"/>
      <c r="I724" s="6"/>
      <c r="J724" s="3"/>
      <c r="K724" s="3"/>
      <c r="L724" s="6"/>
      <c r="M724" s="6"/>
      <c r="N724" s="8"/>
      <c r="O724" s="6"/>
      <c r="P724" s="9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3"/>
      <c r="D725" s="4"/>
      <c r="E725" s="5"/>
      <c r="F725" s="6"/>
      <c r="G725" s="7"/>
      <c r="H725" s="6"/>
      <c r="I725" s="6"/>
      <c r="J725" s="3"/>
      <c r="K725" s="3"/>
      <c r="L725" s="6"/>
      <c r="M725" s="6"/>
      <c r="N725" s="8"/>
      <c r="O725" s="6"/>
      <c r="P725" s="9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3"/>
      <c r="D726" s="4"/>
      <c r="E726" s="5"/>
      <c r="F726" s="6"/>
      <c r="G726" s="7"/>
      <c r="H726" s="6"/>
      <c r="I726" s="6"/>
      <c r="J726" s="3"/>
      <c r="K726" s="3"/>
      <c r="L726" s="6"/>
      <c r="M726" s="6"/>
      <c r="N726" s="8"/>
      <c r="O726" s="6"/>
      <c r="P726" s="9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3"/>
      <c r="D727" s="4"/>
      <c r="E727" s="5"/>
      <c r="F727" s="6"/>
      <c r="G727" s="7"/>
      <c r="H727" s="6"/>
      <c r="I727" s="6"/>
      <c r="J727" s="3"/>
      <c r="K727" s="3"/>
      <c r="L727" s="6"/>
      <c r="M727" s="6"/>
      <c r="N727" s="8"/>
      <c r="O727" s="6"/>
      <c r="P727" s="9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3"/>
      <c r="D728" s="4"/>
      <c r="E728" s="5"/>
      <c r="F728" s="6"/>
      <c r="G728" s="7"/>
      <c r="H728" s="6"/>
      <c r="I728" s="6"/>
      <c r="J728" s="3"/>
      <c r="K728" s="3"/>
      <c r="L728" s="6"/>
      <c r="M728" s="6"/>
      <c r="N728" s="8"/>
      <c r="O728" s="6"/>
      <c r="P728" s="9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3"/>
      <c r="D729" s="4"/>
      <c r="E729" s="5"/>
      <c r="F729" s="6"/>
      <c r="G729" s="7"/>
      <c r="H729" s="6"/>
      <c r="I729" s="6"/>
      <c r="J729" s="3"/>
      <c r="K729" s="3"/>
      <c r="L729" s="6"/>
      <c r="M729" s="6"/>
      <c r="N729" s="8"/>
      <c r="O729" s="6"/>
      <c r="P729" s="9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3"/>
      <c r="D730" s="4"/>
      <c r="E730" s="5"/>
      <c r="F730" s="6"/>
      <c r="G730" s="7"/>
      <c r="H730" s="6"/>
      <c r="I730" s="6"/>
      <c r="J730" s="3"/>
      <c r="K730" s="3"/>
      <c r="L730" s="6"/>
      <c r="M730" s="6"/>
      <c r="N730" s="8"/>
      <c r="O730" s="6"/>
      <c r="P730" s="9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3"/>
      <c r="D731" s="4"/>
      <c r="E731" s="5"/>
      <c r="F731" s="6"/>
      <c r="G731" s="7"/>
      <c r="H731" s="6"/>
      <c r="I731" s="6"/>
      <c r="J731" s="3"/>
      <c r="K731" s="3"/>
      <c r="L731" s="6"/>
      <c r="M731" s="6"/>
      <c r="N731" s="8"/>
      <c r="O731" s="6"/>
      <c r="P731" s="9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3"/>
      <c r="D732" s="4"/>
      <c r="E732" s="5"/>
      <c r="F732" s="6"/>
      <c r="G732" s="7"/>
      <c r="H732" s="6"/>
      <c r="I732" s="6"/>
      <c r="J732" s="3"/>
      <c r="K732" s="3"/>
      <c r="L732" s="6"/>
      <c r="M732" s="6"/>
      <c r="N732" s="8"/>
      <c r="O732" s="6"/>
      <c r="P732" s="9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3"/>
      <c r="D733" s="4"/>
      <c r="E733" s="5"/>
      <c r="F733" s="6"/>
      <c r="G733" s="7"/>
      <c r="H733" s="6"/>
      <c r="I733" s="6"/>
      <c r="J733" s="3"/>
      <c r="K733" s="3"/>
      <c r="L733" s="6"/>
      <c r="M733" s="6"/>
      <c r="N733" s="8"/>
      <c r="O733" s="6"/>
      <c r="P733" s="9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3"/>
      <c r="D734" s="4"/>
      <c r="E734" s="5"/>
      <c r="F734" s="6"/>
      <c r="G734" s="7"/>
      <c r="H734" s="6"/>
      <c r="I734" s="6"/>
      <c r="J734" s="3"/>
      <c r="K734" s="3"/>
      <c r="L734" s="6"/>
      <c r="M734" s="6"/>
      <c r="N734" s="8"/>
      <c r="O734" s="6"/>
      <c r="P734" s="9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3"/>
      <c r="D735" s="4"/>
      <c r="E735" s="5"/>
      <c r="F735" s="6"/>
      <c r="G735" s="7"/>
      <c r="H735" s="6"/>
      <c r="I735" s="6"/>
      <c r="J735" s="3"/>
      <c r="K735" s="3"/>
      <c r="L735" s="6"/>
      <c r="M735" s="6"/>
      <c r="N735" s="8"/>
      <c r="O735" s="6"/>
      <c r="P735" s="9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3"/>
      <c r="D736" s="4"/>
      <c r="E736" s="5"/>
      <c r="F736" s="6"/>
      <c r="G736" s="7"/>
      <c r="H736" s="6"/>
      <c r="I736" s="6"/>
      <c r="J736" s="3"/>
      <c r="K736" s="3"/>
      <c r="L736" s="6"/>
      <c r="M736" s="6"/>
      <c r="N736" s="8"/>
      <c r="O736" s="6"/>
      <c r="P736" s="9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3"/>
      <c r="D737" s="4"/>
      <c r="E737" s="5"/>
      <c r="F737" s="6"/>
      <c r="G737" s="7"/>
      <c r="H737" s="6"/>
      <c r="I737" s="6"/>
      <c r="J737" s="3"/>
      <c r="K737" s="3"/>
      <c r="L737" s="6"/>
      <c r="M737" s="6"/>
      <c r="N737" s="8"/>
      <c r="O737" s="6"/>
      <c r="P737" s="9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3"/>
      <c r="D738" s="4"/>
      <c r="E738" s="5"/>
      <c r="F738" s="6"/>
      <c r="G738" s="7"/>
      <c r="H738" s="6"/>
      <c r="I738" s="6"/>
      <c r="J738" s="3"/>
      <c r="K738" s="3"/>
      <c r="L738" s="6"/>
      <c r="M738" s="6"/>
      <c r="N738" s="8"/>
      <c r="O738" s="6"/>
      <c r="P738" s="9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3"/>
      <c r="D739" s="4"/>
      <c r="E739" s="5"/>
      <c r="F739" s="6"/>
      <c r="G739" s="7"/>
      <c r="H739" s="6"/>
      <c r="I739" s="6"/>
      <c r="J739" s="3"/>
      <c r="K739" s="3"/>
      <c r="L739" s="6"/>
      <c r="M739" s="6"/>
      <c r="N739" s="8"/>
      <c r="O739" s="6"/>
      <c r="P739" s="9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3"/>
      <c r="D740" s="4"/>
      <c r="E740" s="5"/>
      <c r="F740" s="6"/>
      <c r="G740" s="7"/>
      <c r="H740" s="6"/>
      <c r="I740" s="6"/>
      <c r="J740" s="3"/>
      <c r="K740" s="3"/>
      <c r="L740" s="6"/>
      <c r="M740" s="6"/>
      <c r="N740" s="8"/>
      <c r="O740" s="6"/>
      <c r="P740" s="9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3"/>
      <c r="D741" s="4"/>
      <c r="E741" s="5"/>
      <c r="F741" s="6"/>
      <c r="G741" s="7"/>
      <c r="H741" s="6"/>
      <c r="I741" s="6"/>
      <c r="J741" s="3"/>
      <c r="K741" s="3"/>
      <c r="L741" s="6"/>
      <c r="M741" s="6"/>
      <c r="N741" s="8"/>
      <c r="O741" s="6"/>
      <c r="P741" s="9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3"/>
      <c r="D742" s="4"/>
      <c r="E742" s="5"/>
      <c r="F742" s="6"/>
      <c r="G742" s="7"/>
      <c r="H742" s="6"/>
      <c r="I742" s="6"/>
      <c r="J742" s="3"/>
      <c r="K742" s="3"/>
      <c r="L742" s="6"/>
      <c r="M742" s="6"/>
      <c r="N742" s="8"/>
      <c r="O742" s="6"/>
      <c r="P742" s="9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3"/>
      <c r="D743" s="4"/>
      <c r="E743" s="5"/>
      <c r="F743" s="6"/>
      <c r="G743" s="7"/>
      <c r="H743" s="6"/>
      <c r="I743" s="6"/>
      <c r="J743" s="3"/>
      <c r="K743" s="3"/>
      <c r="L743" s="6"/>
      <c r="M743" s="6"/>
      <c r="N743" s="8"/>
      <c r="O743" s="6"/>
      <c r="P743" s="9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3"/>
      <c r="D744" s="4"/>
      <c r="E744" s="5"/>
      <c r="F744" s="6"/>
      <c r="G744" s="7"/>
      <c r="H744" s="6"/>
      <c r="I744" s="6"/>
      <c r="J744" s="3"/>
      <c r="K744" s="3"/>
      <c r="L744" s="6"/>
      <c r="M744" s="6"/>
      <c r="N744" s="8"/>
      <c r="O744" s="6"/>
      <c r="P744" s="9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3"/>
      <c r="D745" s="4"/>
      <c r="E745" s="5"/>
      <c r="F745" s="6"/>
      <c r="G745" s="7"/>
      <c r="H745" s="6"/>
      <c r="I745" s="6"/>
      <c r="J745" s="3"/>
      <c r="K745" s="3"/>
      <c r="L745" s="6"/>
      <c r="M745" s="6"/>
      <c r="N745" s="8"/>
      <c r="O745" s="6"/>
      <c r="P745" s="9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3"/>
      <c r="D746" s="4"/>
      <c r="E746" s="5"/>
      <c r="F746" s="6"/>
      <c r="G746" s="7"/>
      <c r="H746" s="6"/>
      <c r="I746" s="6"/>
      <c r="J746" s="3"/>
      <c r="K746" s="3"/>
      <c r="L746" s="6"/>
      <c r="M746" s="6"/>
      <c r="N746" s="8"/>
      <c r="O746" s="6"/>
      <c r="P746" s="9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3"/>
      <c r="D747" s="4"/>
      <c r="E747" s="5"/>
      <c r="F747" s="6"/>
      <c r="G747" s="7"/>
      <c r="H747" s="6"/>
      <c r="I747" s="6"/>
      <c r="J747" s="3"/>
      <c r="K747" s="3"/>
      <c r="L747" s="6"/>
      <c r="M747" s="6"/>
      <c r="N747" s="8"/>
      <c r="O747" s="6"/>
      <c r="P747" s="9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3"/>
      <c r="D748" s="4"/>
      <c r="E748" s="5"/>
      <c r="F748" s="6"/>
      <c r="G748" s="7"/>
      <c r="H748" s="6"/>
      <c r="I748" s="6"/>
      <c r="J748" s="3"/>
      <c r="K748" s="3"/>
      <c r="L748" s="6"/>
      <c r="M748" s="6"/>
      <c r="N748" s="8"/>
      <c r="O748" s="6"/>
      <c r="P748" s="9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3"/>
      <c r="D749" s="4"/>
      <c r="E749" s="5"/>
      <c r="F749" s="6"/>
      <c r="G749" s="7"/>
      <c r="H749" s="6"/>
      <c r="I749" s="6"/>
      <c r="J749" s="3"/>
      <c r="K749" s="3"/>
      <c r="L749" s="6"/>
      <c r="M749" s="6"/>
      <c r="N749" s="8"/>
      <c r="O749" s="6"/>
      <c r="P749" s="9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3"/>
      <c r="D750" s="4"/>
      <c r="E750" s="5"/>
      <c r="F750" s="6"/>
      <c r="G750" s="7"/>
      <c r="H750" s="6"/>
      <c r="I750" s="6"/>
      <c r="J750" s="3"/>
      <c r="K750" s="3"/>
      <c r="L750" s="6"/>
      <c r="M750" s="6"/>
      <c r="N750" s="8"/>
      <c r="O750" s="6"/>
      <c r="P750" s="9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3"/>
      <c r="D751" s="4"/>
      <c r="E751" s="5"/>
      <c r="F751" s="6"/>
      <c r="G751" s="7"/>
      <c r="H751" s="6"/>
      <c r="I751" s="6"/>
      <c r="J751" s="3"/>
      <c r="K751" s="3"/>
      <c r="L751" s="6"/>
      <c r="M751" s="6"/>
      <c r="N751" s="8"/>
      <c r="O751" s="6"/>
      <c r="P751" s="9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3"/>
      <c r="D752" s="4"/>
      <c r="E752" s="5"/>
      <c r="F752" s="6"/>
      <c r="G752" s="7"/>
      <c r="H752" s="6"/>
      <c r="I752" s="6"/>
      <c r="J752" s="3"/>
      <c r="K752" s="3"/>
      <c r="L752" s="6"/>
      <c r="M752" s="6"/>
      <c r="N752" s="8"/>
      <c r="O752" s="6"/>
      <c r="P752" s="9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3"/>
      <c r="D753" s="4"/>
      <c r="E753" s="5"/>
      <c r="F753" s="6"/>
      <c r="G753" s="7"/>
      <c r="H753" s="6"/>
      <c r="I753" s="6"/>
      <c r="J753" s="3"/>
      <c r="K753" s="3"/>
      <c r="L753" s="6"/>
      <c r="M753" s="6"/>
      <c r="N753" s="8"/>
      <c r="O753" s="6"/>
      <c r="P753" s="9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3"/>
      <c r="D754" s="4"/>
      <c r="E754" s="5"/>
      <c r="F754" s="6"/>
      <c r="G754" s="7"/>
      <c r="H754" s="6"/>
      <c r="I754" s="6"/>
      <c r="J754" s="3"/>
      <c r="K754" s="3"/>
      <c r="L754" s="6"/>
      <c r="M754" s="6"/>
      <c r="N754" s="8"/>
      <c r="O754" s="6"/>
      <c r="P754" s="9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3"/>
      <c r="D755" s="4"/>
      <c r="E755" s="5"/>
      <c r="F755" s="6"/>
      <c r="G755" s="7"/>
      <c r="H755" s="6"/>
      <c r="I755" s="6"/>
      <c r="J755" s="3"/>
      <c r="K755" s="3"/>
      <c r="L755" s="6"/>
      <c r="M755" s="6"/>
      <c r="N755" s="8"/>
      <c r="O755" s="6"/>
      <c r="P755" s="9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3"/>
      <c r="D756" s="4"/>
      <c r="E756" s="5"/>
      <c r="F756" s="6"/>
      <c r="G756" s="7"/>
      <c r="H756" s="6"/>
      <c r="I756" s="6"/>
      <c r="J756" s="3"/>
      <c r="K756" s="3"/>
      <c r="L756" s="6"/>
      <c r="M756" s="6"/>
      <c r="N756" s="8"/>
      <c r="O756" s="6"/>
      <c r="P756" s="9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3"/>
      <c r="D757" s="4"/>
      <c r="E757" s="5"/>
      <c r="F757" s="6"/>
      <c r="G757" s="7"/>
      <c r="H757" s="6"/>
      <c r="I757" s="6"/>
      <c r="J757" s="3"/>
      <c r="K757" s="3"/>
      <c r="L757" s="6"/>
      <c r="M757" s="6"/>
      <c r="N757" s="8"/>
      <c r="O757" s="6"/>
      <c r="P757" s="9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3"/>
      <c r="D758" s="4"/>
      <c r="E758" s="5"/>
      <c r="F758" s="6"/>
      <c r="G758" s="7"/>
      <c r="H758" s="6"/>
      <c r="I758" s="6"/>
      <c r="J758" s="3"/>
      <c r="K758" s="3"/>
      <c r="L758" s="6"/>
      <c r="M758" s="6"/>
      <c r="N758" s="8"/>
      <c r="O758" s="6"/>
      <c r="P758" s="9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3"/>
      <c r="D759" s="4"/>
      <c r="E759" s="5"/>
      <c r="F759" s="6"/>
      <c r="G759" s="7"/>
      <c r="H759" s="6"/>
      <c r="I759" s="6"/>
      <c r="J759" s="3"/>
      <c r="K759" s="3"/>
      <c r="L759" s="6"/>
      <c r="M759" s="6"/>
      <c r="N759" s="8"/>
      <c r="O759" s="6"/>
      <c r="P759" s="9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3"/>
      <c r="D760" s="4"/>
      <c r="E760" s="5"/>
      <c r="F760" s="6"/>
      <c r="G760" s="7"/>
      <c r="H760" s="6"/>
      <c r="I760" s="6"/>
      <c r="J760" s="3"/>
      <c r="K760" s="3"/>
      <c r="L760" s="6"/>
      <c r="M760" s="6"/>
      <c r="N760" s="8"/>
      <c r="O760" s="6"/>
      <c r="P760" s="9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3"/>
      <c r="D761" s="4"/>
      <c r="E761" s="5"/>
      <c r="F761" s="6"/>
      <c r="G761" s="7"/>
      <c r="H761" s="6"/>
      <c r="I761" s="6"/>
      <c r="J761" s="3"/>
      <c r="K761" s="3"/>
      <c r="L761" s="6"/>
      <c r="M761" s="6"/>
      <c r="N761" s="8"/>
      <c r="O761" s="6"/>
      <c r="P761" s="9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3"/>
      <c r="D762" s="4"/>
      <c r="E762" s="5"/>
      <c r="F762" s="6"/>
      <c r="G762" s="7"/>
      <c r="H762" s="6"/>
      <c r="I762" s="6"/>
      <c r="J762" s="3"/>
      <c r="K762" s="3"/>
      <c r="L762" s="6"/>
      <c r="M762" s="6"/>
      <c r="N762" s="8"/>
      <c r="O762" s="6"/>
      <c r="P762" s="9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3"/>
      <c r="D763" s="4"/>
      <c r="E763" s="5"/>
      <c r="F763" s="6"/>
      <c r="G763" s="7"/>
      <c r="H763" s="6"/>
      <c r="I763" s="6"/>
      <c r="J763" s="3"/>
      <c r="K763" s="3"/>
      <c r="L763" s="6"/>
      <c r="M763" s="6"/>
      <c r="N763" s="8"/>
      <c r="O763" s="6"/>
      <c r="P763" s="9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3"/>
      <c r="D764" s="4"/>
      <c r="E764" s="5"/>
      <c r="F764" s="6"/>
      <c r="G764" s="7"/>
      <c r="H764" s="6"/>
      <c r="I764" s="6"/>
      <c r="J764" s="3"/>
      <c r="K764" s="3"/>
      <c r="L764" s="6"/>
      <c r="M764" s="6"/>
      <c r="N764" s="8"/>
      <c r="O764" s="6"/>
      <c r="P764" s="9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3"/>
      <c r="D765" s="4"/>
      <c r="E765" s="5"/>
      <c r="F765" s="6"/>
      <c r="G765" s="7"/>
      <c r="H765" s="6"/>
      <c r="I765" s="6"/>
      <c r="J765" s="3"/>
      <c r="K765" s="3"/>
      <c r="L765" s="6"/>
      <c r="M765" s="6"/>
      <c r="N765" s="8"/>
      <c r="O765" s="6"/>
      <c r="P765" s="9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3"/>
      <c r="D766" s="4"/>
      <c r="E766" s="5"/>
      <c r="F766" s="6"/>
      <c r="G766" s="7"/>
      <c r="H766" s="6"/>
      <c r="I766" s="6"/>
      <c r="J766" s="3"/>
      <c r="K766" s="3"/>
      <c r="L766" s="6"/>
      <c r="M766" s="6"/>
      <c r="N766" s="8"/>
      <c r="O766" s="6"/>
      <c r="P766" s="9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3"/>
      <c r="D767" s="4"/>
      <c r="E767" s="5"/>
      <c r="F767" s="6"/>
      <c r="G767" s="7"/>
      <c r="H767" s="6"/>
      <c r="I767" s="6"/>
      <c r="J767" s="3"/>
      <c r="K767" s="3"/>
      <c r="L767" s="6"/>
      <c r="M767" s="6"/>
      <c r="N767" s="8"/>
      <c r="O767" s="6"/>
      <c r="P767" s="9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3"/>
      <c r="D768" s="4"/>
      <c r="E768" s="5"/>
      <c r="F768" s="6"/>
      <c r="G768" s="7"/>
      <c r="H768" s="6"/>
      <c r="I768" s="6"/>
      <c r="J768" s="3"/>
      <c r="K768" s="3"/>
      <c r="L768" s="6"/>
      <c r="M768" s="6"/>
      <c r="N768" s="8"/>
      <c r="O768" s="6"/>
      <c r="P768" s="9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3"/>
      <c r="D769" s="4"/>
      <c r="E769" s="5"/>
      <c r="F769" s="6"/>
      <c r="G769" s="7"/>
      <c r="H769" s="6"/>
      <c r="I769" s="6"/>
      <c r="J769" s="3"/>
      <c r="K769" s="3"/>
      <c r="L769" s="6"/>
      <c r="M769" s="6"/>
      <c r="N769" s="8"/>
      <c r="O769" s="6"/>
      <c r="P769" s="9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3"/>
      <c r="D770" s="4"/>
      <c r="E770" s="5"/>
      <c r="F770" s="6"/>
      <c r="G770" s="7"/>
      <c r="H770" s="6"/>
      <c r="I770" s="6"/>
      <c r="J770" s="3"/>
      <c r="K770" s="3"/>
      <c r="L770" s="6"/>
      <c r="M770" s="6"/>
      <c r="N770" s="8"/>
      <c r="O770" s="6"/>
      <c r="P770" s="9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3"/>
      <c r="D771" s="4"/>
      <c r="E771" s="5"/>
      <c r="F771" s="6"/>
      <c r="G771" s="7"/>
      <c r="H771" s="6"/>
      <c r="I771" s="6"/>
      <c r="J771" s="3"/>
      <c r="K771" s="3"/>
      <c r="L771" s="6"/>
      <c r="M771" s="6"/>
      <c r="N771" s="8"/>
      <c r="O771" s="6"/>
      <c r="P771" s="9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3"/>
      <c r="D772" s="4"/>
      <c r="E772" s="5"/>
      <c r="F772" s="6"/>
      <c r="G772" s="7"/>
      <c r="H772" s="6"/>
      <c r="I772" s="6"/>
      <c r="J772" s="3"/>
      <c r="K772" s="3"/>
      <c r="L772" s="6"/>
      <c r="M772" s="6"/>
      <c r="N772" s="8"/>
      <c r="O772" s="6"/>
      <c r="P772" s="9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3"/>
      <c r="D773" s="4"/>
      <c r="E773" s="5"/>
      <c r="F773" s="6"/>
      <c r="G773" s="7"/>
      <c r="H773" s="6"/>
      <c r="I773" s="6"/>
      <c r="J773" s="3"/>
      <c r="K773" s="3"/>
      <c r="L773" s="6"/>
      <c r="M773" s="6"/>
      <c r="N773" s="8"/>
      <c r="O773" s="6"/>
      <c r="P773" s="9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3"/>
      <c r="D774" s="4"/>
      <c r="E774" s="5"/>
      <c r="F774" s="6"/>
      <c r="G774" s="7"/>
      <c r="H774" s="6"/>
      <c r="I774" s="6"/>
      <c r="J774" s="3"/>
      <c r="K774" s="3"/>
      <c r="L774" s="6"/>
      <c r="M774" s="6"/>
      <c r="N774" s="8"/>
      <c r="O774" s="6"/>
      <c r="P774" s="9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3"/>
      <c r="D775" s="4"/>
      <c r="E775" s="5"/>
      <c r="F775" s="6"/>
      <c r="G775" s="7"/>
      <c r="H775" s="6"/>
      <c r="I775" s="6"/>
      <c r="J775" s="3"/>
      <c r="K775" s="3"/>
      <c r="L775" s="6"/>
      <c r="M775" s="6"/>
      <c r="N775" s="8"/>
      <c r="O775" s="6"/>
      <c r="P775" s="9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3"/>
      <c r="D776" s="4"/>
      <c r="E776" s="5"/>
      <c r="F776" s="6"/>
      <c r="G776" s="7"/>
      <c r="H776" s="6"/>
      <c r="I776" s="6"/>
      <c r="J776" s="3"/>
      <c r="K776" s="3"/>
      <c r="L776" s="6"/>
      <c r="M776" s="6"/>
      <c r="N776" s="8"/>
      <c r="O776" s="6"/>
      <c r="P776" s="9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3"/>
      <c r="D777" s="4"/>
      <c r="E777" s="5"/>
      <c r="F777" s="6"/>
      <c r="G777" s="7"/>
      <c r="H777" s="6"/>
      <c r="I777" s="6"/>
      <c r="J777" s="3"/>
      <c r="K777" s="3"/>
      <c r="L777" s="6"/>
      <c r="M777" s="6"/>
      <c r="N777" s="8"/>
      <c r="O777" s="6"/>
      <c r="P777" s="9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3"/>
      <c r="D778" s="4"/>
      <c r="E778" s="5"/>
      <c r="F778" s="6"/>
      <c r="G778" s="7"/>
      <c r="H778" s="6"/>
      <c r="I778" s="6"/>
      <c r="J778" s="3"/>
      <c r="K778" s="3"/>
      <c r="L778" s="6"/>
      <c r="M778" s="6"/>
      <c r="N778" s="8"/>
      <c r="O778" s="6"/>
      <c r="P778" s="9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3"/>
      <c r="D779" s="4"/>
      <c r="E779" s="5"/>
      <c r="F779" s="6"/>
      <c r="G779" s="7"/>
      <c r="H779" s="6"/>
      <c r="I779" s="6"/>
      <c r="J779" s="3"/>
      <c r="K779" s="3"/>
      <c r="L779" s="6"/>
      <c r="M779" s="6"/>
      <c r="N779" s="8"/>
      <c r="O779" s="6"/>
      <c r="P779" s="9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3"/>
      <c r="D780" s="4"/>
      <c r="E780" s="5"/>
      <c r="F780" s="6"/>
      <c r="G780" s="7"/>
      <c r="H780" s="6"/>
      <c r="I780" s="6"/>
      <c r="J780" s="3"/>
      <c r="K780" s="3"/>
      <c r="L780" s="6"/>
      <c r="M780" s="6"/>
      <c r="N780" s="8"/>
      <c r="O780" s="6"/>
      <c r="P780" s="9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3"/>
      <c r="D781" s="4"/>
      <c r="E781" s="5"/>
      <c r="F781" s="6"/>
      <c r="G781" s="7"/>
      <c r="H781" s="6"/>
      <c r="I781" s="6"/>
      <c r="J781" s="3"/>
      <c r="K781" s="3"/>
      <c r="L781" s="6"/>
      <c r="M781" s="6"/>
      <c r="N781" s="8"/>
      <c r="O781" s="6"/>
      <c r="P781" s="9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3"/>
      <c r="D782" s="4"/>
      <c r="E782" s="5"/>
      <c r="F782" s="6"/>
      <c r="G782" s="7"/>
      <c r="H782" s="6"/>
      <c r="I782" s="6"/>
      <c r="J782" s="3"/>
      <c r="K782" s="3"/>
      <c r="L782" s="6"/>
      <c r="M782" s="6"/>
      <c r="N782" s="8"/>
      <c r="O782" s="6"/>
      <c r="P782" s="9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3"/>
      <c r="D783" s="4"/>
      <c r="E783" s="5"/>
      <c r="F783" s="6"/>
      <c r="G783" s="7"/>
      <c r="H783" s="6"/>
      <c r="I783" s="6"/>
      <c r="J783" s="3"/>
      <c r="K783" s="3"/>
      <c r="L783" s="6"/>
      <c r="M783" s="6"/>
      <c r="N783" s="8"/>
      <c r="O783" s="6"/>
      <c r="P783" s="9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3"/>
      <c r="D784" s="4"/>
      <c r="E784" s="5"/>
      <c r="F784" s="6"/>
      <c r="G784" s="7"/>
      <c r="H784" s="6"/>
      <c r="I784" s="6"/>
      <c r="J784" s="3"/>
      <c r="K784" s="3"/>
      <c r="L784" s="6"/>
      <c r="M784" s="6"/>
      <c r="N784" s="8"/>
      <c r="O784" s="6"/>
      <c r="P784" s="9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3"/>
      <c r="D785" s="4"/>
      <c r="E785" s="5"/>
      <c r="F785" s="6"/>
      <c r="G785" s="7"/>
      <c r="H785" s="6"/>
      <c r="I785" s="6"/>
      <c r="J785" s="3"/>
      <c r="K785" s="3"/>
      <c r="L785" s="6"/>
      <c r="M785" s="6"/>
      <c r="N785" s="8"/>
      <c r="O785" s="6"/>
      <c r="P785" s="9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3"/>
      <c r="D786" s="4"/>
      <c r="E786" s="5"/>
      <c r="F786" s="6"/>
      <c r="G786" s="7"/>
      <c r="H786" s="6"/>
      <c r="I786" s="6"/>
      <c r="J786" s="3"/>
      <c r="K786" s="3"/>
      <c r="L786" s="6"/>
      <c r="M786" s="6"/>
      <c r="N786" s="8"/>
      <c r="O786" s="6"/>
      <c r="P786" s="9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3"/>
      <c r="D787" s="4"/>
      <c r="E787" s="5"/>
      <c r="F787" s="6"/>
      <c r="G787" s="7"/>
      <c r="H787" s="6"/>
      <c r="I787" s="6"/>
      <c r="J787" s="3"/>
      <c r="K787" s="3"/>
      <c r="L787" s="6"/>
      <c r="M787" s="6"/>
      <c r="N787" s="8"/>
      <c r="O787" s="6"/>
      <c r="P787" s="9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3"/>
      <c r="D788" s="4"/>
      <c r="E788" s="5"/>
      <c r="F788" s="6"/>
      <c r="G788" s="7"/>
      <c r="H788" s="6"/>
      <c r="I788" s="6"/>
      <c r="J788" s="3"/>
      <c r="K788" s="3"/>
      <c r="L788" s="6"/>
      <c r="M788" s="6"/>
      <c r="N788" s="8"/>
      <c r="O788" s="6"/>
      <c r="P788" s="9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3"/>
      <c r="D789" s="4"/>
      <c r="E789" s="5"/>
      <c r="F789" s="6"/>
      <c r="G789" s="7"/>
      <c r="H789" s="6"/>
      <c r="I789" s="6"/>
      <c r="J789" s="3"/>
      <c r="K789" s="3"/>
      <c r="L789" s="6"/>
      <c r="M789" s="6"/>
      <c r="N789" s="8"/>
      <c r="O789" s="6"/>
      <c r="P789" s="9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3"/>
      <c r="D790" s="4"/>
      <c r="E790" s="5"/>
      <c r="F790" s="6"/>
      <c r="G790" s="7"/>
      <c r="H790" s="6"/>
      <c r="I790" s="6"/>
      <c r="J790" s="3"/>
      <c r="K790" s="3"/>
      <c r="L790" s="6"/>
      <c r="M790" s="6"/>
      <c r="N790" s="8"/>
      <c r="O790" s="6"/>
      <c r="P790" s="9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3"/>
      <c r="D791" s="4"/>
      <c r="E791" s="5"/>
      <c r="F791" s="6"/>
      <c r="G791" s="7"/>
      <c r="H791" s="6"/>
      <c r="I791" s="6"/>
      <c r="J791" s="3"/>
      <c r="K791" s="3"/>
      <c r="L791" s="6"/>
      <c r="M791" s="6"/>
      <c r="N791" s="8"/>
      <c r="O791" s="6"/>
      <c r="P791" s="9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3"/>
      <c r="D792" s="4"/>
      <c r="E792" s="5"/>
      <c r="F792" s="6"/>
      <c r="G792" s="7"/>
      <c r="H792" s="6"/>
      <c r="I792" s="6"/>
      <c r="J792" s="3"/>
      <c r="K792" s="3"/>
      <c r="L792" s="6"/>
      <c r="M792" s="6"/>
      <c r="N792" s="8"/>
      <c r="O792" s="6"/>
      <c r="P792" s="9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3"/>
      <c r="D793" s="4"/>
      <c r="E793" s="5"/>
      <c r="F793" s="6"/>
      <c r="G793" s="7"/>
      <c r="H793" s="6"/>
      <c r="I793" s="6"/>
      <c r="J793" s="3"/>
      <c r="K793" s="3"/>
      <c r="L793" s="6"/>
      <c r="M793" s="6"/>
      <c r="N793" s="8"/>
      <c r="O793" s="6"/>
      <c r="P793" s="9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3"/>
      <c r="D794" s="4"/>
      <c r="E794" s="5"/>
      <c r="F794" s="6"/>
      <c r="G794" s="7"/>
      <c r="H794" s="6"/>
      <c r="I794" s="6"/>
      <c r="J794" s="3"/>
      <c r="K794" s="3"/>
      <c r="L794" s="6"/>
      <c r="M794" s="6"/>
      <c r="N794" s="8"/>
      <c r="O794" s="6"/>
      <c r="P794" s="9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3"/>
      <c r="D795" s="4"/>
      <c r="E795" s="5"/>
      <c r="F795" s="6"/>
      <c r="G795" s="7"/>
      <c r="H795" s="6"/>
      <c r="I795" s="6"/>
      <c r="J795" s="3"/>
      <c r="K795" s="3"/>
      <c r="L795" s="6"/>
      <c r="M795" s="6"/>
      <c r="N795" s="8"/>
      <c r="O795" s="6"/>
      <c r="P795" s="9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3"/>
      <c r="D796" s="4"/>
      <c r="E796" s="5"/>
      <c r="F796" s="6"/>
      <c r="G796" s="7"/>
      <c r="H796" s="6"/>
      <c r="I796" s="6"/>
      <c r="J796" s="3"/>
      <c r="K796" s="3"/>
      <c r="L796" s="6"/>
      <c r="M796" s="6"/>
      <c r="N796" s="8"/>
      <c r="O796" s="6"/>
      <c r="P796" s="9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3"/>
      <c r="D797" s="4"/>
      <c r="E797" s="5"/>
      <c r="F797" s="6"/>
      <c r="G797" s="7"/>
      <c r="H797" s="6"/>
      <c r="I797" s="6"/>
      <c r="J797" s="3"/>
      <c r="K797" s="3"/>
      <c r="L797" s="6"/>
      <c r="M797" s="6"/>
      <c r="N797" s="8"/>
      <c r="O797" s="6"/>
      <c r="P797" s="9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3"/>
      <c r="D798" s="4"/>
      <c r="E798" s="5"/>
      <c r="F798" s="6"/>
      <c r="G798" s="7"/>
      <c r="H798" s="6"/>
      <c r="I798" s="6"/>
      <c r="J798" s="3"/>
      <c r="K798" s="3"/>
      <c r="L798" s="6"/>
      <c r="M798" s="6"/>
      <c r="N798" s="8"/>
      <c r="O798" s="6"/>
      <c r="P798" s="9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3"/>
      <c r="D799" s="4"/>
      <c r="E799" s="5"/>
      <c r="F799" s="6"/>
      <c r="G799" s="7"/>
      <c r="H799" s="6"/>
      <c r="I799" s="6"/>
      <c r="J799" s="3"/>
      <c r="K799" s="3"/>
      <c r="L799" s="6"/>
      <c r="M799" s="6"/>
      <c r="N799" s="8"/>
      <c r="O799" s="6"/>
      <c r="P799" s="9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3"/>
      <c r="D800" s="4"/>
      <c r="E800" s="5"/>
      <c r="F800" s="6"/>
      <c r="G800" s="7"/>
      <c r="H800" s="6"/>
      <c r="I800" s="6"/>
      <c r="J800" s="3"/>
      <c r="K800" s="3"/>
      <c r="L800" s="6"/>
      <c r="M800" s="6"/>
      <c r="N800" s="8"/>
      <c r="O800" s="6"/>
      <c r="P800" s="9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3"/>
      <c r="D801" s="4"/>
      <c r="E801" s="5"/>
      <c r="F801" s="6"/>
      <c r="G801" s="7"/>
      <c r="H801" s="6"/>
      <c r="I801" s="6"/>
      <c r="J801" s="3"/>
      <c r="K801" s="3"/>
      <c r="L801" s="6"/>
      <c r="M801" s="6"/>
      <c r="N801" s="8"/>
      <c r="O801" s="6"/>
      <c r="P801" s="9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3"/>
      <c r="D802" s="4"/>
      <c r="E802" s="5"/>
      <c r="F802" s="6"/>
      <c r="G802" s="7"/>
      <c r="H802" s="6"/>
      <c r="I802" s="6"/>
      <c r="J802" s="3"/>
      <c r="K802" s="3"/>
      <c r="L802" s="6"/>
      <c r="M802" s="6"/>
      <c r="N802" s="8"/>
      <c r="O802" s="6"/>
      <c r="P802" s="9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3"/>
      <c r="D803" s="4"/>
      <c r="E803" s="5"/>
      <c r="F803" s="6"/>
      <c r="G803" s="7"/>
      <c r="H803" s="6"/>
      <c r="I803" s="6"/>
      <c r="J803" s="3"/>
      <c r="K803" s="3"/>
      <c r="L803" s="6"/>
      <c r="M803" s="6"/>
      <c r="N803" s="8"/>
      <c r="O803" s="6"/>
      <c r="P803" s="9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3"/>
      <c r="D804" s="4"/>
      <c r="E804" s="5"/>
      <c r="F804" s="6"/>
      <c r="G804" s="7"/>
      <c r="H804" s="6"/>
      <c r="I804" s="6"/>
      <c r="J804" s="3"/>
      <c r="K804" s="3"/>
      <c r="L804" s="6"/>
      <c r="M804" s="6"/>
      <c r="N804" s="8"/>
      <c r="O804" s="6"/>
      <c r="P804" s="9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3"/>
      <c r="D805" s="4"/>
      <c r="E805" s="5"/>
      <c r="F805" s="6"/>
      <c r="G805" s="7"/>
      <c r="H805" s="6"/>
      <c r="I805" s="6"/>
      <c r="J805" s="3"/>
      <c r="K805" s="3"/>
      <c r="L805" s="6"/>
      <c r="M805" s="6"/>
      <c r="N805" s="8"/>
      <c r="O805" s="6"/>
      <c r="P805" s="9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3"/>
      <c r="D806" s="4"/>
      <c r="E806" s="5"/>
      <c r="F806" s="6"/>
      <c r="G806" s="7"/>
      <c r="H806" s="6"/>
      <c r="I806" s="6"/>
      <c r="J806" s="3"/>
      <c r="K806" s="3"/>
      <c r="L806" s="6"/>
      <c r="M806" s="6"/>
      <c r="N806" s="8"/>
      <c r="O806" s="6"/>
      <c r="P806" s="9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3"/>
      <c r="D807" s="4"/>
      <c r="E807" s="5"/>
      <c r="F807" s="6"/>
      <c r="G807" s="7"/>
      <c r="H807" s="6"/>
      <c r="I807" s="6"/>
      <c r="J807" s="3"/>
      <c r="K807" s="3"/>
      <c r="L807" s="6"/>
      <c r="M807" s="6"/>
      <c r="N807" s="8"/>
      <c r="O807" s="6"/>
      <c r="P807" s="9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3"/>
      <c r="D808" s="4"/>
      <c r="E808" s="5"/>
      <c r="F808" s="6"/>
      <c r="G808" s="7"/>
      <c r="H808" s="6"/>
      <c r="I808" s="6"/>
      <c r="J808" s="3"/>
      <c r="K808" s="3"/>
      <c r="L808" s="6"/>
      <c r="M808" s="6"/>
      <c r="N808" s="8"/>
      <c r="O808" s="6"/>
      <c r="P808" s="9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3"/>
      <c r="D809" s="4"/>
      <c r="E809" s="5"/>
      <c r="F809" s="6"/>
      <c r="G809" s="7"/>
      <c r="H809" s="6"/>
      <c r="I809" s="6"/>
      <c r="J809" s="3"/>
      <c r="K809" s="3"/>
      <c r="L809" s="6"/>
      <c r="M809" s="6"/>
      <c r="N809" s="8"/>
      <c r="O809" s="6"/>
      <c r="P809" s="9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3"/>
      <c r="D810" s="4"/>
      <c r="E810" s="5"/>
      <c r="F810" s="6"/>
      <c r="G810" s="7"/>
      <c r="H810" s="6"/>
      <c r="I810" s="6"/>
      <c r="J810" s="3"/>
      <c r="K810" s="3"/>
      <c r="L810" s="6"/>
      <c r="M810" s="6"/>
      <c r="N810" s="8"/>
      <c r="O810" s="6"/>
      <c r="P810" s="9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3"/>
      <c r="D811" s="4"/>
      <c r="E811" s="5"/>
      <c r="F811" s="6"/>
      <c r="G811" s="7"/>
      <c r="H811" s="6"/>
      <c r="I811" s="6"/>
      <c r="J811" s="3"/>
      <c r="K811" s="3"/>
      <c r="L811" s="6"/>
      <c r="M811" s="6"/>
      <c r="N811" s="8"/>
      <c r="O811" s="6"/>
      <c r="P811" s="9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3"/>
      <c r="D812" s="4"/>
      <c r="E812" s="5"/>
      <c r="F812" s="6"/>
      <c r="G812" s="7"/>
      <c r="H812" s="6"/>
      <c r="I812" s="6"/>
      <c r="J812" s="3"/>
      <c r="K812" s="3"/>
      <c r="L812" s="6"/>
      <c r="M812" s="6"/>
      <c r="N812" s="8"/>
      <c r="O812" s="6"/>
      <c r="P812" s="9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3"/>
      <c r="D813" s="4"/>
      <c r="E813" s="5"/>
      <c r="F813" s="6"/>
      <c r="G813" s="7"/>
      <c r="H813" s="6"/>
      <c r="I813" s="6"/>
      <c r="J813" s="3"/>
      <c r="K813" s="3"/>
      <c r="L813" s="6"/>
      <c r="M813" s="6"/>
      <c r="N813" s="8"/>
      <c r="O813" s="6"/>
      <c r="P813" s="9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3"/>
      <c r="D814" s="4"/>
      <c r="E814" s="5"/>
      <c r="F814" s="6"/>
      <c r="G814" s="7"/>
      <c r="H814" s="6"/>
      <c r="I814" s="6"/>
      <c r="J814" s="3"/>
      <c r="K814" s="3"/>
      <c r="L814" s="6"/>
      <c r="M814" s="6"/>
      <c r="N814" s="8"/>
      <c r="O814" s="6"/>
      <c r="P814" s="9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3"/>
      <c r="D815" s="4"/>
      <c r="E815" s="5"/>
      <c r="F815" s="6"/>
      <c r="G815" s="7"/>
      <c r="H815" s="6"/>
      <c r="I815" s="6"/>
      <c r="J815" s="3"/>
      <c r="K815" s="3"/>
      <c r="L815" s="6"/>
      <c r="M815" s="6"/>
      <c r="N815" s="8"/>
      <c r="O815" s="6"/>
      <c r="P815" s="9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3"/>
      <c r="D816" s="4"/>
      <c r="E816" s="5"/>
      <c r="F816" s="6"/>
      <c r="G816" s="7"/>
      <c r="H816" s="6"/>
      <c r="I816" s="6"/>
      <c r="J816" s="3"/>
      <c r="K816" s="3"/>
      <c r="L816" s="6"/>
      <c r="M816" s="6"/>
      <c r="N816" s="8"/>
      <c r="O816" s="6"/>
      <c r="P816" s="9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3"/>
      <c r="D817" s="4"/>
      <c r="E817" s="5"/>
      <c r="F817" s="6"/>
      <c r="G817" s="7"/>
      <c r="H817" s="6"/>
      <c r="I817" s="6"/>
      <c r="J817" s="3"/>
      <c r="K817" s="3"/>
      <c r="L817" s="6"/>
      <c r="M817" s="6"/>
      <c r="N817" s="8"/>
      <c r="O817" s="6"/>
      <c r="P817" s="9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3"/>
      <c r="D818" s="4"/>
      <c r="E818" s="5"/>
      <c r="F818" s="6"/>
      <c r="G818" s="7"/>
      <c r="H818" s="6"/>
      <c r="I818" s="6"/>
      <c r="J818" s="3"/>
      <c r="K818" s="3"/>
      <c r="L818" s="6"/>
      <c r="M818" s="6"/>
      <c r="N818" s="8"/>
      <c r="O818" s="6"/>
      <c r="P818" s="9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3"/>
      <c r="D819" s="4"/>
      <c r="E819" s="5"/>
      <c r="F819" s="6"/>
      <c r="G819" s="7"/>
      <c r="H819" s="6"/>
      <c r="I819" s="6"/>
      <c r="J819" s="3"/>
      <c r="K819" s="3"/>
      <c r="L819" s="6"/>
      <c r="M819" s="6"/>
      <c r="N819" s="8"/>
      <c r="O819" s="6"/>
      <c r="P819" s="9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3"/>
      <c r="D820" s="4"/>
      <c r="E820" s="5"/>
      <c r="F820" s="6"/>
      <c r="G820" s="7"/>
      <c r="H820" s="6"/>
      <c r="I820" s="6"/>
      <c r="J820" s="3"/>
      <c r="K820" s="3"/>
      <c r="L820" s="6"/>
      <c r="M820" s="6"/>
      <c r="N820" s="8"/>
      <c r="O820" s="6"/>
      <c r="P820" s="9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3"/>
      <c r="D821" s="4"/>
      <c r="E821" s="5"/>
      <c r="F821" s="6"/>
      <c r="G821" s="7"/>
      <c r="H821" s="6"/>
      <c r="I821" s="6"/>
      <c r="J821" s="3"/>
      <c r="K821" s="3"/>
      <c r="L821" s="6"/>
      <c r="M821" s="6"/>
      <c r="N821" s="8"/>
      <c r="O821" s="6"/>
      <c r="P821" s="9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3"/>
      <c r="D822" s="4"/>
      <c r="E822" s="5"/>
      <c r="F822" s="6"/>
      <c r="G822" s="7"/>
      <c r="H822" s="6"/>
      <c r="I822" s="6"/>
      <c r="J822" s="3"/>
      <c r="K822" s="3"/>
      <c r="L822" s="6"/>
      <c r="M822" s="6"/>
      <c r="N822" s="8"/>
      <c r="O822" s="6"/>
      <c r="P822" s="9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3"/>
      <c r="D823" s="4"/>
      <c r="E823" s="5"/>
      <c r="F823" s="6"/>
      <c r="G823" s="7"/>
      <c r="H823" s="6"/>
      <c r="I823" s="6"/>
      <c r="J823" s="3"/>
      <c r="K823" s="3"/>
      <c r="L823" s="6"/>
      <c r="M823" s="6"/>
      <c r="N823" s="8"/>
      <c r="O823" s="6"/>
      <c r="P823" s="9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3"/>
      <c r="D824" s="4"/>
      <c r="E824" s="5"/>
      <c r="F824" s="6"/>
      <c r="G824" s="7"/>
      <c r="H824" s="6"/>
      <c r="I824" s="6"/>
      <c r="J824" s="3"/>
      <c r="K824" s="3"/>
      <c r="L824" s="6"/>
      <c r="M824" s="6"/>
      <c r="N824" s="8"/>
      <c r="O824" s="6"/>
      <c r="P824" s="9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3"/>
      <c r="D825" s="4"/>
      <c r="E825" s="5"/>
      <c r="F825" s="6"/>
      <c r="G825" s="7"/>
      <c r="H825" s="6"/>
      <c r="I825" s="6"/>
      <c r="J825" s="3"/>
      <c r="K825" s="3"/>
      <c r="L825" s="6"/>
      <c r="M825" s="6"/>
      <c r="N825" s="8"/>
      <c r="O825" s="6"/>
      <c r="P825" s="9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3"/>
      <c r="D826" s="4"/>
      <c r="E826" s="5"/>
      <c r="F826" s="6"/>
      <c r="G826" s="7"/>
      <c r="H826" s="6"/>
      <c r="I826" s="6"/>
      <c r="J826" s="3"/>
      <c r="K826" s="3"/>
      <c r="L826" s="6"/>
      <c r="M826" s="6"/>
      <c r="N826" s="8"/>
      <c r="O826" s="6"/>
      <c r="P826" s="9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3"/>
      <c r="D827" s="4"/>
      <c r="E827" s="5"/>
      <c r="F827" s="6"/>
      <c r="G827" s="7"/>
      <c r="H827" s="6"/>
      <c r="I827" s="6"/>
      <c r="J827" s="3"/>
      <c r="K827" s="3"/>
      <c r="L827" s="6"/>
      <c r="M827" s="6"/>
      <c r="N827" s="8"/>
      <c r="O827" s="6"/>
      <c r="P827" s="9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3"/>
      <c r="D828" s="4"/>
      <c r="E828" s="5"/>
      <c r="F828" s="6"/>
      <c r="G828" s="7"/>
      <c r="H828" s="6"/>
      <c r="I828" s="6"/>
      <c r="J828" s="3"/>
      <c r="K828" s="3"/>
      <c r="L828" s="6"/>
      <c r="M828" s="6"/>
      <c r="N828" s="8"/>
      <c r="O828" s="6"/>
      <c r="P828" s="9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3"/>
      <c r="D829" s="4"/>
      <c r="E829" s="5"/>
      <c r="F829" s="6"/>
      <c r="G829" s="7"/>
      <c r="H829" s="6"/>
      <c r="I829" s="6"/>
      <c r="J829" s="3"/>
      <c r="K829" s="3"/>
      <c r="L829" s="6"/>
      <c r="M829" s="6"/>
      <c r="N829" s="8"/>
      <c r="O829" s="6"/>
      <c r="P829" s="9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3"/>
      <c r="D830" s="4"/>
      <c r="E830" s="5"/>
      <c r="F830" s="6"/>
      <c r="G830" s="7"/>
      <c r="H830" s="6"/>
      <c r="I830" s="6"/>
      <c r="J830" s="3"/>
      <c r="K830" s="3"/>
      <c r="L830" s="6"/>
      <c r="M830" s="6"/>
      <c r="N830" s="8"/>
      <c r="O830" s="6"/>
      <c r="P830" s="9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3"/>
      <c r="D831" s="4"/>
      <c r="E831" s="5"/>
      <c r="F831" s="6"/>
      <c r="G831" s="7"/>
      <c r="H831" s="6"/>
      <c r="I831" s="6"/>
      <c r="J831" s="3"/>
      <c r="K831" s="3"/>
      <c r="L831" s="6"/>
      <c r="M831" s="6"/>
      <c r="N831" s="8"/>
      <c r="O831" s="6"/>
      <c r="P831" s="9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3"/>
      <c r="D832" s="4"/>
      <c r="E832" s="5"/>
      <c r="F832" s="6"/>
      <c r="G832" s="7"/>
      <c r="H832" s="6"/>
      <c r="I832" s="6"/>
      <c r="J832" s="3"/>
      <c r="K832" s="3"/>
      <c r="L832" s="6"/>
      <c r="M832" s="6"/>
      <c r="N832" s="8"/>
      <c r="O832" s="6"/>
      <c r="P832" s="9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3"/>
      <c r="D833" s="4"/>
      <c r="E833" s="5"/>
      <c r="F833" s="6"/>
      <c r="G833" s="7"/>
      <c r="H833" s="6"/>
      <c r="I833" s="6"/>
      <c r="J833" s="3"/>
      <c r="K833" s="3"/>
      <c r="L833" s="6"/>
      <c r="M833" s="6"/>
      <c r="N833" s="8"/>
      <c r="O833" s="6"/>
      <c r="P833" s="9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3"/>
      <c r="D834" s="4"/>
      <c r="E834" s="5"/>
      <c r="F834" s="6"/>
      <c r="G834" s="7"/>
      <c r="H834" s="6"/>
      <c r="I834" s="6"/>
      <c r="J834" s="3"/>
      <c r="K834" s="3"/>
      <c r="L834" s="6"/>
      <c r="M834" s="6"/>
      <c r="N834" s="8"/>
      <c r="O834" s="6"/>
      <c r="P834" s="9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3"/>
      <c r="D835" s="4"/>
      <c r="E835" s="5"/>
      <c r="F835" s="6"/>
      <c r="G835" s="7"/>
      <c r="H835" s="6"/>
      <c r="I835" s="6"/>
      <c r="J835" s="3"/>
      <c r="K835" s="3"/>
      <c r="L835" s="6"/>
      <c r="M835" s="6"/>
      <c r="N835" s="8"/>
      <c r="O835" s="6"/>
      <c r="P835" s="9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3"/>
      <c r="D836" s="4"/>
      <c r="E836" s="5"/>
      <c r="F836" s="6"/>
      <c r="G836" s="7"/>
      <c r="H836" s="6"/>
      <c r="I836" s="6"/>
      <c r="J836" s="3"/>
      <c r="K836" s="3"/>
      <c r="L836" s="6"/>
      <c r="M836" s="6"/>
      <c r="N836" s="8"/>
      <c r="O836" s="6"/>
      <c r="P836" s="9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3"/>
      <c r="D837" s="4"/>
      <c r="E837" s="5"/>
      <c r="F837" s="6"/>
      <c r="G837" s="7"/>
      <c r="H837" s="6"/>
      <c r="I837" s="6"/>
      <c r="J837" s="3"/>
      <c r="K837" s="3"/>
      <c r="L837" s="6"/>
      <c r="M837" s="6"/>
      <c r="N837" s="8"/>
      <c r="O837" s="6"/>
      <c r="P837" s="9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3"/>
      <c r="D838" s="4"/>
      <c r="E838" s="5"/>
      <c r="F838" s="6"/>
      <c r="G838" s="7"/>
      <c r="H838" s="6"/>
      <c r="I838" s="6"/>
      <c r="J838" s="3"/>
      <c r="K838" s="3"/>
      <c r="L838" s="6"/>
      <c r="M838" s="6"/>
      <c r="N838" s="8"/>
      <c r="O838" s="6"/>
      <c r="P838" s="9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3"/>
      <c r="D839" s="4"/>
      <c r="E839" s="5"/>
      <c r="F839" s="6"/>
      <c r="G839" s="7"/>
      <c r="H839" s="6"/>
      <c r="I839" s="6"/>
      <c r="J839" s="3"/>
      <c r="K839" s="3"/>
      <c r="L839" s="6"/>
      <c r="M839" s="6"/>
      <c r="N839" s="8"/>
      <c r="O839" s="6"/>
      <c r="P839" s="9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3"/>
      <c r="D840" s="4"/>
      <c r="E840" s="5"/>
      <c r="F840" s="6"/>
      <c r="G840" s="7"/>
      <c r="H840" s="6"/>
      <c r="I840" s="6"/>
      <c r="J840" s="3"/>
      <c r="K840" s="3"/>
      <c r="L840" s="6"/>
      <c r="M840" s="6"/>
      <c r="N840" s="8"/>
      <c r="O840" s="6"/>
      <c r="P840" s="9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3"/>
      <c r="D841" s="4"/>
      <c r="E841" s="5"/>
      <c r="F841" s="6"/>
      <c r="G841" s="7"/>
      <c r="H841" s="6"/>
      <c r="I841" s="6"/>
      <c r="J841" s="3"/>
      <c r="K841" s="3"/>
      <c r="L841" s="6"/>
      <c r="M841" s="6"/>
      <c r="N841" s="8"/>
      <c r="O841" s="6"/>
      <c r="P841" s="9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3"/>
      <c r="D842" s="4"/>
      <c r="E842" s="5"/>
      <c r="F842" s="6"/>
      <c r="G842" s="7"/>
      <c r="H842" s="6"/>
      <c r="I842" s="6"/>
      <c r="J842" s="3"/>
      <c r="K842" s="3"/>
      <c r="L842" s="6"/>
      <c r="M842" s="6"/>
      <c r="N842" s="8"/>
      <c r="O842" s="6"/>
      <c r="P842" s="9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3"/>
      <c r="D843" s="4"/>
      <c r="E843" s="5"/>
      <c r="F843" s="6"/>
      <c r="G843" s="7"/>
      <c r="H843" s="6"/>
      <c r="I843" s="6"/>
      <c r="J843" s="3"/>
      <c r="K843" s="3"/>
      <c r="L843" s="6"/>
      <c r="M843" s="6"/>
      <c r="N843" s="8"/>
      <c r="O843" s="6"/>
      <c r="P843" s="9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3"/>
      <c r="D844" s="4"/>
      <c r="E844" s="5"/>
      <c r="F844" s="6"/>
      <c r="G844" s="7"/>
      <c r="H844" s="6"/>
      <c r="I844" s="6"/>
      <c r="J844" s="3"/>
      <c r="K844" s="3"/>
      <c r="L844" s="6"/>
      <c r="M844" s="6"/>
      <c r="N844" s="8"/>
      <c r="O844" s="6"/>
      <c r="P844" s="9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3"/>
      <c r="D845" s="4"/>
      <c r="E845" s="5"/>
      <c r="F845" s="6"/>
      <c r="G845" s="7"/>
      <c r="H845" s="6"/>
      <c r="I845" s="6"/>
      <c r="J845" s="3"/>
      <c r="K845" s="3"/>
      <c r="L845" s="6"/>
      <c r="M845" s="6"/>
      <c r="N845" s="8"/>
      <c r="O845" s="6"/>
      <c r="P845" s="9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3"/>
      <c r="D846" s="4"/>
      <c r="E846" s="5"/>
      <c r="F846" s="6"/>
      <c r="G846" s="7"/>
      <c r="H846" s="6"/>
      <c r="I846" s="6"/>
      <c r="J846" s="3"/>
      <c r="K846" s="3"/>
      <c r="L846" s="6"/>
      <c r="M846" s="6"/>
      <c r="N846" s="8"/>
      <c r="O846" s="6"/>
      <c r="P846" s="9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3"/>
      <c r="D847" s="4"/>
      <c r="E847" s="5"/>
      <c r="F847" s="6"/>
      <c r="G847" s="7"/>
      <c r="H847" s="6"/>
      <c r="I847" s="6"/>
      <c r="J847" s="3"/>
      <c r="K847" s="3"/>
      <c r="L847" s="6"/>
      <c r="M847" s="6"/>
      <c r="N847" s="8"/>
      <c r="O847" s="6"/>
      <c r="P847" s="9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3"/>
      <c r="D848" s="4"/>
      <c r="E848" s="5"/>
      <c r="F848" s="6"/>
      <c r="G848" s="7"/>
      <c r="H848" s="6"/>
      <c r="I848" s="6"/>
      <c r="J848" s="3"/>
      <c r="K848" s="3"/>
      <c r="L848" s="6"/>
      <c r="M848" s="6"/>
      <c r="N848" s="8"/>
      <c r="O848" s="6"/>
      <c r="P848" s="9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3"/>
      <c r="D849" s="4"/>
      <c r="E849" s="5"/>
      <c r="F849" s="6"/>
      <c r="G849" s="7"/>
      <c r="H849" s="6"/>
      <c r="I849" s="6"/>
      <c r="J849" s="3"/>
      <c r="K849" s="3"/>
      <c r="L849" s="6"/>
      <c r="M849" s="6"/>
      <c r="N849" s="8"/>
      <c r="O849" s="6"/>
      <c r="P849" s="9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3"/>
      <c r="D850" s="4"/>
      <c r="E850" s="5"/>
      <c r="F850" s="6"/>
      <c r="G850" s="7"/>
      <c r="H850" s="6"/>
      <c r="I850" s="6"/>
      <c r="J850" s="3"/>
      <c r="K850" s="3"/>
      <c r="L850" s="6"/>
      <c r="M850" s="6"/>
      <c r="N850" s="8"/>
      <c r="O850" s="6"/>
      <c r="P850" s="9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3"/>
      <c r="D851" s="4"/>
      <c r="E851" s="5"/>
      <c r="F851" s="6"/>
      <c r="G851" s="7"/>
      <c r="H851" s="6"/>
      <c r="I851" s="6"/>
      <c r="J851" s="3"/>
      <c r="K851" s="3"/>
      <c r="L851" s="6"/>
      <c r="M851" s="6"/>
      <c r="N851" s="8"/>
      <c r="O851" s="6"/>
      <c r="P851" s="9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3"/>
      <c r="D852" s="4"/>
      <c r="E852" s="5"/>
      <c r="F852" s="6"/>
      <c r="G852" s="7"/>
      <c r="H852" s="6"/>
      <c r="I852" s="6"/>
      <c r="J852" s="3"/>
      <c r="K852" s="3"/>
      <c r="L852" s="6"/>
      <c r="M852" s="6"/>
      <c r="N852" s="8"/>
      <c r="O852" s="6"/>
      <c r="P852" s="9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3"/>
      <c r="D853" s="4"/>
      <c r="E853" s="5"/>
      <c r="F853" s="6"/>
      <c r="G853" s="7"/>
      <c r="H853" s="6"/>
      <c r="I853" s="6"/>
      <c r="J853" s="3"/>
      <c r="K853" s="3"/>
      <c r="L853" s="6"/>
      <c r="M853" s="6"/>
      <c r="N853" s="8"/>
      <c r="O853" s="6"/>
      <c r="P853" s="9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3"/>
      <c r="D854" s="4"/>
      <c r="E854" s="5"/>
      <c r="F854" s="6"/>
      <c r="G854" s="7"/>
      <c r="H854" s="6"/>
      <c r="I854" s="6"/>
      <c r="J854" s="3"/>
      <c r="K854" s="3"/>
      <c r="L854" s="6"/>
      <c r="M854" s="6"/>
      <c r="N854" s="8"/>
      <c r="O854" s="6"/>
      <c r="P854" s="9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3"/>
      <c r="D855" s="4"/>
      <c r="E855" s="5"/>
      <c r="F855" s="6"/>
      <c r="G855" s="7"/>
      <c r="H855" s="6"/>
      <c r="I855" s="6"/>
      <c r="J855" s="3"/>
      <c r="K855" s="3"/>
      <c r="L855" s="6"/>
      <c r="M855" s="6"/>
      <c r="N855" s="8"/>
      <c r="O855" s="6"/>
      <c r="P855" s="9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3"/>
      <c r="D856" s="4"/>
      <c r="E856" s="5"/>
      <c r="F856" s="6"/>
      <c r="G856" s="7"/>
      <c r="H856" s="6"/>
      <c r="I856" s="6"/>
      <c r="J856" s="3"/>
      <c r="K856" s="3"/>
      <c r="L856" s="6"/>
      <c r="M856" s="6"/>
      <c r="N856" s="8"/>
      <c r="O856" s="6"/>
      <c r="P856" s="9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3"/>
      <c r="D857" s="4"/>
      <c r="E857" s="5"/>
      <c r="F857" s="6"/>
      <c r="G857" s="7"/>
      <c r="H857" s="6"/>
      <c r="I857" s="6"/>
      <c r="J857" s="3"/>
      <c r="K857" s="3"/>
      <c r="L857" s="6"/>
      <c r="M857" s="6"/>
      <c r="N857" s="8"/>
      <c r="O857" s="6"/>
      <c r="P857" s="9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3"/>
      <c r="D858" s="4"/>
      <c r="E858" s="5"/>
      <c r="F858" s="6"/>
      <c r="G858" s="7"/>
      <c r="H858" s="6"/>
      <c r="I858" s="6"/>
      <c r="J858" s="3"/>
      <c r="K858" s="3"/>
      <c r="L858" s="6"/>
      <c r="M858" s="6"/>
      <c r="N858" s="8"/>
      <c r="O858" s="6"/>
      <c r="P858" s="9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3"/>
      <c r="D859" s="4"/>
      <c r="E859" s="5"/>
      <c r="F859" s="6"/>
      <c r="G859" s="7"/>
      <c r="H859" s="6"/>
      <c r="I859" s="6"/>
      <c r="J859" s="3"/>
      <c r="K859" s="3"/>
      <c r="L859" s="6"/>
      <c r="M859" s="6"/>
      <c r="N859" s="8"/>
      <c r="O859" s="6"/>
      <c r="P859" s="9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3"/>
      <c r="D860" s="4"/>
      <c r="E860" s="5"/>
      <c r="F860" s="6"/>
      <c r="G860" s="7"/>
      <c r="H860" s="6"/>
      <c r="I860" s="6"/>
      <c r="J860" s="3"/>
      <c r="K860" s="3"/>
      <c r="L860" s="6"/>
      <c r="M860" s="6"/>
      <c r="N860" s="8"/>
      <c r="O860" s="6"/>
      <c r="P860" s="9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3"/>
      <c r="D861" s="4"/>
      <c r="E861" s="5"/>
      <c r="F861" s="6"/>
      <c r="G861" s="7"/>
      <c r="H861" s="6"/>
      <c r="I861" s="6"/>
      <c r="J861" s="3"/>
      <c r="K861" s="3"/>
      <c r="L861" s="6"/>
      <c r="M861" s="6"/>
      <c r="N861" s="8"/>
      <c r="O861" s="6"/>
      <c r="P861" s="9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3"/>
      <c r="D862" s="4"/>
      <c r="E862" s="5"/>
      <c r="F862" s="6"/>
      <c r="G862" s="7"/>
      <c r="H862" s="6"/>
      <c r="I862" s="6"/>
      <c r="J862" s="3"/>
      <c r="K862" s="3"/>
      <c r="L862" s="6"/>
      <c r="M862" s="6"/>
      <c r="N862" s="8"/>
      <c r="O862" s="6"/>
      <c r="P862" s="9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3"/>
      <c r="D863" s="4"/>
      <c r="E863" s="5"/>
      <c r="F863" s="6"/>
      <c r="G863" s="7"/>
      <c r="H863" s="6"/>
      <c r="I863" s="6"/>
      <c r="J863" s="3"/>
      <c r="K863" s="3"/>
      <c r="L863" s="6"/>
      <c r="M863" s="6"/>
      <c r="N863" s="8"/>
      <c r="O863" s="6"/>
      <c r="P863" s="9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3"/>
      <c r="D864" s="4"/>
      <c r="E864" s="5"/>
      <c r="F864" s="6"/>
      <c r="G864" s="7"/>
      <c r="H864" s="6"/>
      <c r="I864" s="6"/>
      <c r="J864" s="3"/>
      <c r="K864" s="3"/>
      <c r="L864" s="6"/>
      <c r="M864" s="6"/>
      <c r="N864" s="8"/>
      <c r="O864" s="6"/>
      <c r="P864" s="9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3"/>
      <c r="D865" s="4"/>
      <c r="E865" s="5"/>
      <c r="F865" s="6"/>
      <c r="G865" s="7"/>
      <c r="H865" s="6"/>
      <c r="I865" s="6"/>
      <c r="J865" s="3"/>
      <c r="K865" s="3"/>
      <c r="L865" s="6"/>
      <c r="M865" s="6"/>
      <c r="N865" s="8"/>
      <c r="O865" s="6"/>
      <c r="P865" s="9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3"/>
      <c r="D866" s="4"/>
      <c r="E866" s="5"/>
      <c r="F866" s="6"/>
      <c r="G866" s="7"/>
      <c r="H866" s="6"/>
      <c r="I866" s="6"/>
      <c r="J866" s="3"/>
      <c r="K866" s="3"/>
      <c r="L866" s="6"/>
      <c r="M866" s="6"/>
      <c r="N866" s="8"/>
      <c r="O866" s="6"/>
      <c r="P866" s="9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3"/>
      <c r="D867" s="4"/>
      <c r="E867" s="5"/>
      <c r="F867" s="6"/>
      <c r="G867" s="7"/>
      <c r="H867" s="6"/>
      <c r="I867" s="6"/>
      <c r="J867" s="3"/>
      <c r="K867" s="3"/>
      <c r="L867" s="6"/>
      <c r="M867" s="6"/>
      <c r="N867" s="8"/>
      <c r="O867" s="6"/>
      <c r="P867" s="9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3"/>
      <c r="D868" s="4"/>
      <c r="E868" s="5"/>
      <c r="F868" s="6"/>
      <c r="G868" s="7"/>
      <c r="H868" s="6"/>
      <c r="I868" s="6"/>
      <c r="J868" s="3"/>
      <c r="K868" s="3"/>
      <c r="L868" s="6"/>
      <c r="M868" s="6"/>
      <c r="N868" s="8"/>
      <c r="O868" s="6"/>
      <c r="P868" s="9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3"/>
      <c r="D869" s="4"/>
      <c r="E869" s="5"/>
      <c r="F869" s="6"/>
      <c r="G869" s="7"/>
      <c r="H869" s="6"/>
      <c r="I869" s="6"/>
      <c r="J869" s="3"/>
      <c r="K869" s="3"/>
      <c r="L869" s="6"/>
      <c r="M869" s="6"/>
      <c r="N869" s="8"/>
      <c r="O869" s="6"/>
      <c r="P869" s="9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3"/>
      <c r="D870" s="4"/>
      <c r="E870" s="5"/>
      <c r="F870" s="6"/>
      <c r="G870" s="7"/>
      <c r="H870" s="6"/>
      <c r="I870" s="6"/>
      <c r="J870" s="3"/>
      <c r="K870" s="3"/>
      <c r="L870" s="6"/>
      <c r="M870" s="6"/>
      <c r="N870" s="8"/>
      <c r="O870" s="6"/>
      <c r="P870" s="9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3"/>
      <c r="D871" s="4"/>
      <c r="E871" s="5"/>
      <c r="F871" s="6"/>
      <c r="G871" s="7"/>
      <c r="H871" s="6"/>
      <c r="I871" s="6"/>
      <c r="J871" s="3"/>
      <c r="K871" s="3"/>
      <c r="L871" s="6"/>
      <c r="M871" s="6"/>
      <c r="N871" s="8"/>
      <c r="O871" s="6"/>
      <c r="P871" s="9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3"/>
      <c r="D872" s="4"/>
      <c r="E872" s="5"/>
      <c r="F872" s="6"/>
      <c r="G872" s="7"/>
      <c r="H872" s="6"/>
      <c r="I872" s="6"/>
      <c r="J872" s="3"/>
      <c r="K872" s="3"/>
      <c r="L872" s="6"/>
      <c r="M872" s="6"/>
      <c r="N872" s="8"/>
      <c r="O872" s="6"/>
      <c r="P872" s="9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3"/>
      <c r="D873" s="4"/>
      <c r="E873" s="5"/>
      <c r="F873" s="6"/>
      <c r="G873" s="7"/>
      <c r="H873" s="6"/>
      <c r="I873" s="6"/>
      <c r="J873" s="3"/>
      <c r="K873" s="3"/>
      <c r="L873" s="6"/>
      <c r="M873" s="6"/>
      <c r="N873" s="8"/>
      <c r="O873" s="6"/>
      <c r="P873" s="9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3"/>
      <c r="D874" s="4"/>
      <c r="E874" s="5"/>
      <c r="F874" s="6"/>
      <c r="G874" s="7"/>
      <c r="H874" s="6"/>
      <c r="I874" s="6"/>
      <c r="J874" s="3"/>
      <c r="K874" s="3"/>
      <c r="L874" s="6"/>
      <c r="M874" s="6"/>
      <c r="N874" s="8"/>
      <c r="O874" s="6"/>
      <c r="P874" s="9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3"/>
      <c r="D875" s="4"/>
      <c r="E875" s="5"/>
      <c r="F875" s="6"/>
      <c r="G875" s="7"/>
      <c r="H875" s="6"/>
      <c r="I875" s="6"/>
      <c r="J875" s="3"/>
      <c r="K875" s="3"/>
      <c r="L875" s="6"/>
      <c r="M875" s="6"/>
      <c r="N875" s="8"/>
      <c r="O875" s="6"/>
      <c r="P875" s="9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3"/>
      <c r="D876" s="4"/>
      <c r="E876" s="5"/>
      <c r="F876" s="6"/>
      <c r="G876" s="7"/>
      <c r="H876" s="6"/>
      <c r="I876" s="6"/>
      <c r="J876" s="3"/>
      <c r="K876" s="3"/>
      <c r="L876" s="6"/>
      <c r="M876" s="6"/>
      <c r="N876" s="8"/>
      <c r="O876" s="6"/>
      <c r="P876" s="9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3"/>
      <c r="D877" s="4"/>
      <c r="E877" s="5"/>
      <c r="F877" s="6"/>
      <c r="G877" s="7"/>
      <c r="H877" s="6"/>
      <c r="I877" s="6"/>
      <c r="J877" s="3"/>
      <c r="K877" s="3"/>
      <c r="L877" s="6"/>
      <c r="M877" s="6"/>
      <c r="N877" s="8"/>
      <c r="O877" s="6"/>
      <c r="P877" s="9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3"/>
      <c r="D878" s="4"/>
      <c r="E878" s="5"/>
      <c r="F878" s="6"/>
      <c r="G878" s="7"/>
      <c r="H878" s="6"/>
      <c r="I878" s="6"/>
      <c r="J878" s="3"/>
      <c r="K878" s="3"/>
      <c r="L878" s="6"/>
      <c r="M878" s="6"/>
      <c r="N878" s="8"/>
      <c r="O878" s="6"/>
      <c r="P878" s="9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3"/>
      <c r="D879" s="4"/>
      <c r="E879" s="5"/>
      <c r="F879" s="6"/>
      <c r="G879" s="7"/>
      <c r="H879" s="6"/>
      <c r="I879" s="6"/>
      <c r="J879" s="3"/>
      <c r="K879" s="3"/>
      <c r="L879" s="6"/>
      <c r="M879" s="6"/>
      <c r="N879" s="8"/>
      <c r="O879" s="6"/>
      <c r="P879" s="9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3"/>
      <c r="D880" s="4"/>
      <c r="E880" s="5"/>
      <c r="F880" s="6"/>
      <c r="G880" s="7"/>
      <c r="H880" s="6"/>
      <c r="I880" s="6"/>
      <c r="J880" s="3"/>
      <c r="K880" s="3"/>
      <c r="L880" s="6"/>
      <c r="M880" s="6"/>
      <c r="N880" s="8"/>
      <c r="O880" s="6"/>
      <c r="P880" s="9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3"/>
      <c r="D881" s="4"/>
      <c r="E881" s="5"/>
      <c r="F881" s="6"/>
      <c r="G881" s="7"/>
      <c r="H881" s="6"/>
      <c r="I881" s="6"/>
      <c r="J881" s="3"/>
      <c r="K881" s="3"/>
      <c r="L881" s="6"/>
      <c r="M881" s="6"/>
      <c r="N881" s="8"/>
      <c r="O881" s="6"/>
      <c r="P881" s="9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3"/>
      <c r="D882" s="4"/>
      <c r="E882" s="5"/>
      <c r="F882" s="6"/>
      <c r="G882" s="7"/>
      <c r="H882" s="6"/>
      <c r="I882" s="6"/>
      <c r="J882" s="3"/>
      <c r="K882" s="3"/>
      <c r="L882" s="6"/>
      <c r="M882" s="6"/>
      <c r="N882" s="8"/>
      <c r="O882" s="6"/>
      <c r="P882" s="9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3"/>
      <c r="D883" s="4"/>
      <c r="E883" s="5"/>
      <c r="F883" s="6"/>
      <c r="G883" s="7"/>
      <c r="H883" s="6"/>
      <c r="I883" s="6"/>
      <c r="J883" s="3"/>
      <c r="K883" s="3"/>
      <c r="L883" s="6"/>
      <c r="M883" s="6"/>
      <c r="N883" s="8"/>
      <c r="O883" s="6"/>
      <c r="P883" s="9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3"/>
      <c r="D884" s="4"/>
      <c r="E884" s="5"/>
      <c r="F884" s="6"/>
      <c r="G884" s="7"/>
      <c r="H884" s="6"/>
      <c r="I884" s="6"/>
      <c r="J884" s="3"/>
      <c r="K884" s="3"/>
      <c r="L884" s="6"/>
      <c r="M884" s="6"/>
      <c r="N884" s="8"/>
      <c r="O884" s="6"/>
      <c r="P884" s="9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3"/>
      <c r="D885" s="4"/>
      <c r="E885" s="5"/>
      <c r="F885" s="6"/>
      <c r="G885" s="7"/>
      <c r="H885" s="6"/>
      <c r="I885" s="6"/>
      <c r="J885" s="3"/>
      <c r="K885" s="3"/>
      <c r="L885" s="6"/>
      <c r="M885" s="6"/>
      <c r="N885" s="8"/>
      <c r="O885" s="6"/>
      <c r="P885" s="9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3"/>
      <c r="D886" s="4"/>
      <c r="E886" s="5"/>
      <c r="F886" s="6"/>
      <c r="G886" s="7"/>
      <c r="H886" s="6"/>
      <c r="I886" s="6"/>
      <c r="J886" s="3"/>
      <c r="K886" s="3"/>
      <c r="L886" s="6"/>
      <c r="M886" s="6"/>
      <c r="N886" s="8"/>
      <c r="O886" s="6"/>
      <c r="P886" s="9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3"/>
      <c r="D887" s="4"/>
      <c r="E887" s="5"/>
      <c r="F887" s="6"/>
      <c r="G887" s="7"/>
      <c r="H887" s="6"/>
      <c r="I887" s="6"/>
      <c r="J887" s="3"/>
      <c r="K887" s="3"/>
      <c r="L887" s="6"/>
      <c r="M887" s="6"/>
      <c r="N887" s="8"/>
      <c r="O887" s="6"/>
      <c r="P887" s="9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3"/>
      <c r="D888" s="4"/>
      <c r="E888" s="5"/>
      <c r="F888" s="6"/>
      <c r="G888" s="7"/>
      <c r="H888" s="6"/>
      <c r="I888" s="6"/>
      <c r="J888" s="3"/>
      <c r="K888" s="3"/>
      <c r="L888" s="6"/>
      <c r="M888" s="6"/>
      <c r="N888" s="8"/>
      <c r="O888" s="6"/>
      <c r="P888" s="9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3"/>
      <c r="D889" s="4"/>
      <c r="E889" s="5"/>
      <c r="F889" s="6"/>
      <c r="G889" s="7"/>
      <c r="H889" s="6"/>
      <c r="I889" s="6"/>
      <c r="J889" s="3"/>
      <c r="K889" s="3"/>
      <c r="L889" s="6"/>
      <c r="M889" s="6"/>
      <c r="N889" s="8"/>
      <c r="O889" s="6"/>
      <c r="P889" s="9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3"/>
      <c r="D890" s="4"/>
      <c r="E890" s="5"/>
      <c r="F890" s="6"/>
      <c r="G890" s="7"/>
      <c r="H890" s="6"/>
      <c r="I890" s="6"/>
      <c r="J890" s="3"/>
      <c r="K890" s="3"/>
      <c r="L890" s="6"/>
      <c r="M890" s="6"/>
      <c r="N890" s="8"/>
      <c r="O890" s="6"/>
      <c r="P890" s="9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3"/>
      <c r="D891" s="4"/>
      <c r="E891" s="5"/>
      <c r="F891" s="6"/>
      <c r="G891" s="7"/>
      <c r="H891" s="6"/>
      <c r="I891" s="6"/>
      <c r="J891" s="3"/>
      <c r="K891" s="3"/>
      <c r="L891" s="6"/>
      <c r="M891" s="6"/>
      <c r="N891" s="8"/>
      <c r="O891" s="6"/>
      <c r="P891" s="9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3"/>
      <c r="D892" s="4"/>
      <c r="E892" s="5"/>
      <c r="F892" s="6"/>
      <c r="G892" s="7"/>
      <c r="H892" s="6"/>
      <c r="I892" s="6"/>
      <c r="J892" s="3"/>
      <c r="K892" s="3"/>
      <c r="L892" s="6"/>
      <c r="M892" s="6"/>
      <c r="N892" s="8"/>
      <c r="O892" s="6"/>
      <c r="P892" s="9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3"/>
      <c r="D893" s="4"/>
      <c r="E893" s="5"/>
      <c r="F893" s="6"/>
      <c r="G893" s="7"/>
      <c r="H893" s="6"/>
      <c r="I893" s="6"/>
      <c r="J893" s="3"/>
      <c r="K893" s="3"/>
      <c r="L893" s="6"/>
      <c r="M893" s="6"/>
      <c r="N893" s="8"/>
      <c r="O893" s="6"/>
      <c r="P893" s="9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3"/>
      <c r="D894" s="4"/>
      <c r="E894" s="5"/>
      <c r="F894" s="6"/>
      <c r="G894" s="7"/>
      <c r="H894" s="6"/>
      <c r="I894" s="6"/>
      <c r="J894" s="3"/>
      <c r="K894" s="3"/>
      <c r="L894" s="6"/>
      <c r="M894" s="6"/>
      <c r="N894" s="8"/>
      <c r="O894" s="6"/>
      <c r="P894" s="9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3"/>
      <c r="D895" s="4"/>
      <c r="E895" s="5"/>
      <c r="F895" s="6"/>
      <c r="G895" s="7"/>
      <c r="H895" s="6"/>
      <c r="I895" s="6"/>
      <c r="J895" s="3"/>
      <c r="K895" s="3"/>
      <c r="L895" s="6"/>
      <c r="M895" s="6"/>
      <c r="N895" s="8"/>
      <c r="O895" s="6"/>
      <c r="P895" s="9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3"/>
      <c r="D896" s="4"/>
      <c r="E896" s="5"/>
      <c r="F896" s="6"/>
      <c r="G896" s="7"/>
      <c r="H896" s="6"/>
      <c r="I896" s="6"/>
      <c r="J896" s="3"/>
      <c r="K896" s="3"/>
      <c r="L896" s="6"/>
      <c r="M896" s="6"/>
      <c r="N896" s="8"/>
      <c r="O896" s="6"/>
      <c r="P896" s="9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3"/>
      <c r="D897" s="4"/>
      <c r="E897" s="5"/>
      <c r="F897" s="6"/>
      <c r="G897" s="7"/>
      <c r="H897" s="6"/>
      <c r="I897" s="6"/>
      <c r="J897" s="3"/>
      <c r="K897" s="3"/>
      <c r="L897" s="6"/>
      <c r="M897" s="6"/>
      <c r="N897" s="8"/>
      <c r="O897" s="6"/>
      <c r="P897" s="9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3"/>
      <c r="D898" s="4"/>
      <c r="E898" s="5"/>
      <c r="F898" s="6"/>
      <c r="G898" s="7"/>
      <c r="H898" s="6"/>
      <c r="I898" s="6"/>
      <c r="J898" s="3"/>
      <c r="K898" s="3"/>
      <c r="L898" s="6"/>
      <c r="M898" s="6"/>
      <c r="N898" s="8"/>
      <c r="O898" s="6"/>
      <c r="P898" s="9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3"/>
      <c r="D899" s="4"/>
      <c r="E899" s="5"/>
      <c r="F899" s="6"/>
      <c r="G899" s="7"/>
      <c r="H899" s="6"/>
      <c r="I899" s="6"/>
      <c r="J899" s="3"/>
      <c r="K899" s="3"/>
      <c r="L899" s="6"/>
      <c r="M899" s="6"/>
      <c r="N899" s="8"/>
      <c r="O899" s="6"/>
      <c r="P899" s="9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3"/>
      <c r="D900" s="4"/>
      <c r="E900" s="5"/>
      <c r="F900" s="6"/>
      <c r="G900" s="7"/>
      <c r="H900" s="6"/>
      <c r="I900" s="6"/>
      <c r="J900" s="3"/>
      <c r="K900" s="3"/>
      <c r="L900" s="6"/>
      <c r="M900" s="6"/>
      <c r="N900" s="8"/>
      <c r="O900" s="6"/>
      <c r="P900" s="9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3"/>
      <c r="D901" s="4"/>
      <c r="E901" s="5"/>
      <c r="F901" s="6"/>
      <c r="G901" s="7"/>
      <c r="H901" s="6"/>
      <c r="I901" s="6"/>
      <c r="J901" s="3"/>
      <c r="K901" s="3"/>
      <c r="L901" s="6"/>
      <c r="M901" s="6"/>
      <c r="N901" s="8"/>
      <c r="O901" s="6"/>
      <c r="P901" s="9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3"/>
      <c r="D902" s="4"/>
      <c r="E902" s="5"/>
      <c r="F902" s="6"/>
      <c r="G902" s="7"/>
      <c r="H902" s="6"/>
      <c r="I902" s="6"/>
      <c r="J902" s="3"/>
      <c r="K902" s="3"/>
      <c r="L902" s="6"/>
      <c r="M902" s="6"/>
      <c r="N902" s="8"/>
      <c r="O902" s="6"/>
      <c r="P902" s="9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3"/>
      <c r="D903" s="4"/>
      <c r="E903" s="5"/>
      <c r="F903" s="6"/>
      <c r="G903" s="7"/>
      <c r="H903" s="6"/>
      <c r="I903" s="6"/>
      <c r="J903" s="3"/>
      <c r="K903" s="3"/>
      <c r="L903" s="6"/>
      <c r="M903" s="6"/>
      <c r="N903" s="8"/>
      <c r="O903" s="6"/>
      <c r="P903" s="9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3"/>
      <c r="D904" s="4"/>
      <c r="E904" s="5"/>
      <c r="F904" s="6"/>
      <c r="G904" s="7"/>
      <c r="H904" s="6"/>
      <c r="I904" s="6"/>
      <c r="J904" s="3"/>
      <c r="K904" s="3"/>
      <c r="L904" s="6"/>
      <c r="M904" s="6"/>
      <c r="N904" s="8"/>
      <c r="O904" s="6"/>
      <c r="P904" s="9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3"/>
      <c r="D905" s="4"/>
      <c r="E905" s="5"/>
      <c r="F905" s="6"/>
      <c r="G905" s="7"/>
      <c r="H905" s="6"/>
      <c r="I905" s="6"/>
      <c r="J905" s="3"/>
      <c r="K905" s="3"/>
      <c r="L905" s="6"/>
      <c r="M905" s="6"/>
      <c r="N905" s="8"/>
      <c r="O905" s="6"/>
      <c r="P905" s="9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3"/>
      <c r="D906" s="4"/>
      <c r="E906" s="5"/>
      <c r="F906" s="6"/>
      <c r="G906" s="7"/>
      <c r="H906" s="6"/>
      <c r="I906" s="6"/>
      <c r="J906" s="3"/>
      <c r="K906" s="3"/>
      <c r="L906" s="6"/>
      <c r="M906" s="6"/>
      <c r="N906" s="8"/>
      <c r="O906" s="6"/>
      <c r="P906" s="9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3"/>
      <c r="D907" s="4"/>
      <c r="E907" s="5"/>
      <c r="F907" s="6"/>
      <c r="G907" s="7"/>
      <c r="H907" s="6"/>
      <c r="I907" s="6"/>
      <c r="J907" s="3"/>
      <c r="K907" s="3"/>
      <c r="L907" s="6"/>
      <c r="M907" s="6"/>
      <c r="N907" s="8"/>
      <c r="O907" s="6"/>
      <c r="P907" s="9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3"/>
      <c r="D908" s="4"/>
      <c r="E908" s="5"/>
      <c r="F908" s="6"/>
      <c r="G908" s="7"/>
      <c r="H908" s="6"/>
      <c r="I908" s="6"/>
      <c r="J908" s="3"/>
      <c r="K908" s="3"/>
      <c r="L908" s="6"/>
      <c r="M908" s="6"/>
      <c r="N908" s="8"/>
      <c r="O908" s="6"/>
      <c r="P908" s="9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3"/>
      <c r="D909" s="4"/>
      <c r="E909" s="5"/>
      <c r="F909" s="6"/>
      <c r="G909" s="7"/>
      <c r="H909" s="6"/>
      <c r="I909" s="6"/>
      <c r="J909" s="3"/>
      <c r="K909" s="3"/>
      <c r="L909" s="6"/>
      <c r="M909" s="6"/>
      <c r="N909" s="8"/>
      <c r="O909" s="6"/>
      <c r="P909" s="9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3"/>
      <c r="D910" s="4"/>
      <c r="E910" s="5"/>
      <c r="F910" s="6"/>
      <c r="G910" s="7"/>
      <c r="H910" s="6"/>
      <c r="I910" s="6"/>
      <c r="J910" s="3"/>
      <c r="K910" s="3"/>
      <c r="L910" s="6"/>
      <c r="M910" s="6"/>
      <c r="N910" s="8"/>
      <c r="O910" s="6"/>
      <c r="P910" s="9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3"/>
      <c r="D911" s="4"/>
      <c r="E911" s="5"/>
      <c r="F911" s="6"/>
      <c r="G911" s="7"/>
      <c r="H911" s="6"/>
      <c r="I911" s="6"/>
      <c r="J911" s="3"/>
      <c r="K911" s="3"/>
      <c r="L911" s="6"/>
      <c r="M911" s="6"/>
      <c r="N911" s="8"/>
      <c r="O911" s="6"/>
      <c r="P911" s="9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3"/>
      <c r="D912" s="4"/>
      <c r="E912" s="5"/>
      <c r="F912" s="6"/>
      <c r="G912" s="7"/>
      <c r="H912" s="6"/>
      <c r="I912" s="6"/>
      <c r="J912" s="3"/>
      <c r="K912" s="3"/>
      <c r="L912" s="6"/>
      <c r="M912" s="6"/>
      <c r="N912" s="8"/>
      <c r="O912" s="6"/>
      <c r="P912" s="9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3"/>
      <c r="D913" s="4"/>
      <c r="E913" s="5"/>
      <c r="F913" s="6"/>
      <c r="G913" s="7"/>
      <c r="H913" s="6"/>
      <c r="I913" s="6"/>
      <c r="J913" s="3"/>
      <c r="K913" s="3"/>
      <c r="L913" s="6"/>
      <c r="M913" s="6"/>
      <c r="N913" s="8"/>
      <c r="O913" s="6"/>
      <c r="P913" s="9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3"/>
      <c r="D914" s="4"/>
      <c r="E914" s="5"/>
      <c r="F914" s="6"/>
      <c r="G914" s="7"/>
      <c r="H914" s="6"/>
      <c r="I914" s="6"/>
      <c r="J914" s="3"/>
      <c r="K914" s="3"/>
      <c r="L914" s="6"/>
      <c r="M914" s="6"/>
      <c r="N914" s="8"/>
      <c r="O914" s="6"/>
      <c r="P914" s="9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3"/>
      <c r="D915" s="4"/>
      <c r="E915" s="5"/>
      <c r="F915" s="6"/>
      <c r="G915" s="7"/>
      <c r="H915" s="6"/>
      <c r="I915" s="6"/>
      <c r="J915" s="3"/>
      <c r="K915" s="3"/>
      <c r="L915" s="6"/>
      <c r="M915" s="6"/>
      <c r="N915" s="8"/>
      <c r="O915" s="6"/>
      <c r="P915" s="9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3"/>
      <c r="D916" s="4"/>
      <c r="E916" s="5"/>
      <c r="F916" s="6"/>
      <c r="G916" s="7"/>
      <c r="H916" s="6"/>
      <c r="I916" s="6"/>
      <c r="J916" s="3"/>
      <c r="K916" s="3"/>
      <c r="L916" s="6"/>
      <c r="M916" s="6"/>
      <c r="N916" s="8"/>
      <c r="O916" s="6"/>
      <c r="P916" s="9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3"/>
      <c r="D917" s="4"/>
      <c r="E917" s="5"/>
      <c r="F917" s="6"/>
      <c r="G917" s="7"/>
      <c r="H917" s="6"/>
      <c r="I917" s="6"/>
      <c r="J917" s="3"/>
      <c r="K917" s="3"/>
      <c r="L917" s="6"/>
      <c r="M917" s="6"/>
      <c r="N917" s="8"/>
      <c r="O917" s="6"/>
      <c r="P917" s="9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3"/>
      <c r="D918" s="4"/>
      <c r="E918" s="5"/>
      <c r="F918" s="6"/>
      <c r="G918" s="7"/>
      <c r="H918" s="6"/>
      <c r="I918" s="6"/>
      <c r="J918" s="3"/>
      <c r="K918" s="3"/>
      <c r="L918" s="6"/>
      <c r="M918" s="6"/>
      <c r="N918" s="8"/>
      <c r="O918" s="6"/>
      <c r="P918" s="9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3"/>
      <c r="D919" s="4"/>
      <c r="E919" s="5"/>
      <c r="F919" s="6"/>
      <c r="G919" s="7"/>
      <c r="H919" s="6"/>
      <c r="I919" s="6"/>
      <c r="J919" s="3"/>
      <c r="K919" s="3"/>
      <c r="L919" s="6"/>
      <c r="M919" s="6"/>
      <c r="N919" s="8"/>
      <c r="O919" s="6"/>
      <c r="P919" s="9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3"/>
      <c r="D920" s="4"/>
      <c r="E920" s="5"/>
      <c r="F920" s="6"/>
      <c r="G920" s="7"/>
      <c r="H920" s="6"/>
      <c r="I920" s="6"/>
      <c r="J920" s="3"/>
      <c r="K920" s="3"/>
      <c r="L920" s="6"/>
      <c r="M920" s="6"/>
      <c r="N920" s="8"/>
      <c r="O920" s="6"/>
      <c r="P920" s="9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3"/>
      <c r="D921" s="4"/>
      <c r="E921" s="5"/>
      <c r="F921" s="6"/>
      <c r="G921" s="7"/>
      <c r="H921" s="6"/>
      <c r="I921" s="6"/>
      <c r="J921" s="3"/>
      <c r="K921" s="3"/>
      <c r="L921" s="6"/>
      <c r="M921" s="6"/>
      <c r="N921" s="8"/>
      <c r="O921" s="6"/>
      <c r="P921" s="9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3"/>
      <c r="D922" s="4"/>
      <c r="E922" s="5"/>
      <c r="F922" s="6"/>
      <c r="G922" s="7"/>
      <c r="H922" s="6"/>
      <c r="I922" s="6"/>
      <c r="J922" s="3"/>
      <c r="K922" s="3"/>
      <c r="L922" s="6"/>
      <c r="M922" s="6"/>
      <c r="N922" s="8"/>
      <c r="O922" s="6"/>
      <c r="P922" s="9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3"/>
      <c r="D923" s="4"/>
      <c r="E923" s="5"/>
      <c r="F923" s="6"/>
      <c r="G923" s="7"/>
      <c r="H923" s="6"/>
      <c r="I923" s="6"/>
      <c r="J923" s="3"/>
      <c r="K923" s="3"/>
      <c r="L923" s="6"/>
      <c r="M923" s="6"/>
      <c r="N923" s="8"/>
      <c r="O923" s="6"/>
      <c r="P923" s="9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3"/>
      <c r="D924" s="4"/>
      <c r="E924" s="5"/>
      <c r="F924" s="6"/>
      <c r="G924" s="7"/>
      <c r="H924" s="6"/>
      <c r="I924" s="6"/>
      <c r="J924" s="3"/>
      <c r="K924" s="3"/>
      <c r="L924" s="6"/>
      <c r="M924" s="6"/>
      <c r="N924" s="8"/>
      <c r="O924" s="6"/>
      <c r="P924" s="9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3"/>
      <c r="D925" s="4"/>
      <c r="E925" s="5"/>
      <c r="F925" s="6"/>
      <c r="G925" s="7"/>
      <c r="H925" s="6"/>
      <c r="I925" s="6"/>
      <c r="J925" s="3"/>
      <c r="K925" s="3"/>
      <c r="L925" s="6"/>
      <c r="M925" s="6"/>
      <c r="N925" s="8"/>
      <c r="O925" s="6"/>
      <c r="P925" s="9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3"/>
      <c r="D926" s="4"/>
      <c r="E926" s="5"/>
      <c r="F926" s="6"/>
      <c r="G926" s="7"/>
      <c r="H926" s="6"/>
      <c r="I926" s="6"/>
      <c r="J926" s="3"/>
      <c r="K926" s="3"/>
      <c r="L926" s="6"/>
      <c r="M926" s="6"/>
      <c r="N926" s="8"/>
      <c r="O926" s="6"/>
      <c r="P926" s="9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3"/>
      <c r="D927" s="4"/>
      <c r="E927" s="5"/>
      <c r="F927" s="6"/>
      <c r="G927" s="7"/>
      <c r="H927" s="6"/>
      <c r="I927" s="6"/>
      <c r="J927" s="3"/>
      <c r="K927" s="3"/>
      <c r="L927" s="6"/>
      <c r="M927" s="6"/>
      <c r="N927" s="8"/>
      <c r="O927" s="6"/>
      <c r="P927" s="9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3"/>
      <c r="D928" s="4"/>
      <c r="E928" s="5"/>
      <c r="F928" s="6"/>
      <c r="G928" s="7"/>
      <c r="H928" s="6"/>
      <c r="I928" s="6"/>
      <c r="J928" s="3"/>
      <c r="K928" s="3"/>
      <c r="L928" s="6"/>
      <c r="M928" s="6"/>
      <c r="N928" s="8"/>
      <c r="O928" s="6"/>
      <c r="P928" s="9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3"/>
      <c r="D929" s="4"/>
      <c r="E929" s="5"/>
      <c r="F929" s="6"/>
      <c r="G929" s="7"/>
      <c r="H929" s="6"/>
      <c r="I929" s="6"/>
      <c r="J929" s="3"/>
      <c r="K929" s="3"/>
      <c r="L929" s="6"/>
      <c r="M929" s="6"/>
      <c r="N929" s="8"/>
      <c r="O929" s="6"/>
      <c r="P929" s="9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3"/>
      <c r="D930" s="4"/>
      <c r="E930" s="5"/>
      <c r="F930" s="6"/>
      <c r="G930" s="7"/>
      <c r="H930" s="6"/>
      <c r="I930" s="6"/>
      <c r="J930" s="3"/>
      <c r="K930" s="3"/>
      <c r="L930" s="6"/>
      <c r="M930" s="6"/>
      <c r="N930" s="8"/>
      <c r="O930" s="6"/>
      <c r="P930" s="9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3"/>
      <c r="D931" s="4"/>
      <c r="E931" s="5"/>
      <c r="F931" s="6"/>
      <c r="G931" s="7"/>
      <c r="H931" s="6"/>
      <c r="I931" s="6"/>
      <c r="J931" s="3"/>
      <c r="K931" s="3"/>
      <c r="L931" s="6"/>
      <c r="M931" s="6"/>
      <c r="N931" s="8"/>
      <c r="O931" s="6"/>
      <c r="P931" s="9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3"/>
      <c r="D932" s="4"/>
      <c r="E932" s="5"/>
      <c r="F932" s="6"/>
      <c r="G932" s="7"/>
      <c r="H932" s="6"/>
      <c r="I932" s="6"/>
      <c r="J932" s="3"/>
      <c r="K932" s="3"/>
      <c r="L932" s="6"/>
      <c r="M932" s="6"/>
      <c r="N932" s="8"/>
      <c r="O932" s="6"/>
      <c r="P932" s="9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3"/>
      <c r="D933" s="4"/>
      <c r="E933" s="5"/>
      <c r="F933" s="6"/>
      <c r="G933" s="7"/>
      <c r="H933" s="6"/>
      <c r="I933" s="6"/>
      <c r="J933" s="3"/>
      <c r="K933" s="3"/>
      <c r="L933" s="6"/>
      <c r="M933" s="6"/>
      <c r="N933" s="8"/>
      <c r="O933" s="6"/>
      <c r="P933" s="9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3"/>
      <c r="D934" s="4"/>
      <c r="E934" s="5"/>
      <c r="F934" s="6"/>
      <c r="G934" s="7"/>
      <c r="H934" s="6"/>
      <c r="I934" s="6"/>
      <c r="J934" s="3"/>
      <c r="K934" s="3"/>
      <c r="L934" s="6"/>
      <c r="M934" s="6"/>
      <c r="N934" s="8"/>
      <c r="O934" s="6"/>
      <c r="P934" s="9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3"/>
      <c r="D935" s="4"/>
      <c r="E935" s="5"/>
      <c r="F935" s="6"/>
      <c r="G935" s="7"/>
      <c r="H935" s="6"/>
      <c r="I935" s="6"/>
      <c r="J935" s="3"/>
      <c r="K935" s="3"/>
      <c r="L935" s="6"/>
      <c r="M935" s="6"/>
      <c r="N935" s="8"/>
      <c r="O935" s="6"/>
      <c r="P935" s="9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3"/>
      <c r="D936" s="4"/>
      <c r="E936" s="5"/>
      <c r="F936" s="6"/>
      <c r="G936" s="7"/>
      <c r="H936" s="6"/>
      <c r="I936" s="6"/>
      <c r="J936" s="3"/>
      <c r="K936" s="3"/>
      <c r="L936" s="6"/>
      <c r="M936" s="6"/>
      <c r="N936" s="8"/>
      <c r="O936" s="6"/>
      <c r="P936" s="9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3"/>
      <c r="D937" s="4"/>
      <c r="E937" s="5"/>
      <c r="F937" s="6"/>
      <c r="G937" s="7"/>
      <c r="H937" s="6"/>
      <c r="I937" s="6"/>
      <c r="J937" s="3"/>
      <c r="K937" s="3"/>
      <c r="L937" s="6"/>
      <c r="M937" s="6"/>
      <c r="N937" s="8"/>
      <c r="O937" s="6"/>
      <c r="P937" s="9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3"/>
      <c r="D938" s="4"/>
      <c r="E938" s="5"/>
      <c r="F938" s="6"/>
      <c r="G938" s="7"/>
      <c r="H938" s="6"/>
      <c r="I938" s="6"/>
      <c r="J938" s="3"/>
      <c r="K938" s="3"/>
      <c r="L938" s="6"/>
      <c r="M938" s="6"/>
      <c r="N938" s="8"/>
      <c r="O938" s="6"/>
      <c r="P938" s="9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3"/>
      <c r="D939" s="4"/>
      <c r="E939" s="5"/>
      <c r="F939" s="6"/>
      <c r="G939" s="7"/>
      <c r="H939" s="6"/>
      <c r="I939" s="6"/>
      <c r="J939" s="3"/>
      <c r="K939" s="3"/>
      <c r="L939" s="6"/>
      <c r="M939" s="6"/>
      <c r="N939" s="8"/>
      <c r="O939" s="6"/>
      <c r="P939" s="9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3"/>
      <c r="D940" s="4"/>
      <c r="E940" s="5"/>
      <c r="F940" s="6"/>
      <c r="G940" s="7"/>
      <c r="H940" s="6"/>
      <c r="I940" s="6"/>
      <c r="J940" s="3"/>
      <c r="K940" s="3"/>
      <c r="L940" s="6"/>
      <c r="M940" s="6"/>
      <c r="N940" s="8"/>
      <c r="O940" s="6"/>
      <c r="P940" s="9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3"/>
      <c r="D941" s="4"/>
      <c r="E941" s="5"/>
      <c r="F941" s="6"/>
      <c r="G941" s="7"/>
      <c r="H941" s="6"/>
      <c r="I941" s="6"/>
      <c r="J941" s="3"/>
      <c r="K941" s="3"/>
      <c r="L941" s="6"/>
      <c r="M941" s="6"/>
      <c r="N941" s="8"/>
      <c r="O941" s="6"/>
      <c r="P941" s="9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3"/>
      <c r="D942" s="4"/>
      <c r="E942" s="5"/>
      <c r="F942" s="6"/>
      <c r="G942" s="7"/>
      <c r="H942" s="6"/>
      <c r="I942" s="6"/>
      <c r="J942" s="3"/>
      <c r="K942" s="3"/>
      <c r="L942" s="6"/>
      <c r="M942" s="6"/>
      <c r="N942" s="8"/>
      <c r="O942" s="6"/>
      <c r="P942" s="9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3"/>
      <c r="D943" s="4"/>
      <c r="E943" s="5"/>
      <c r="F943" s="6"/>
      <c r="G943" s="7"/>
      <c r="H943" s="6"/>
      <c r="I943" s="6"/>
      <c r="J943" s="3"/>
      <c r="K943" s="3"/>
      <c r="L943" s="6"/>
      <c r="M943" s="6"/>
      <c r="N943" s="8"/>
      <c r="O943" s="6"/>
      <c r="P943" s="9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3"/>
      <c r="D944" s="4"/>
      <c r="E944" s="5"/>
      <c r="F944" s="6"/>
      <c r="G944" s="7"/>
      <c r="H944" s="6"/>
      <c r="I944" s="6"/>
      <c r="J944" s="3"/>
      <c r="K944" s="3"/>
      <c r="L944" s="6"/>
      <c r="M944" s="6"/>
      <c r="N944" s="8"/>
      <c r="O944" s="6"/>
      <c r="P944" s="9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3"/>
      <c r="D945" s="4"/>
      <c r="E945" s="5"/>
      <c r="F945" s="6"/>
      <c r="G945" s="7"/>
      <c r="H945" s="6"/>
      <c r="I945" s="6"/>
      <c r="J945" s="3"/>
      <c r="K945" s="3"/>
      <c r="L945" s="6"/>
      <c r="M945" s="6"/>
      <c r="N945" s="8"/>
      <c r="O945" s="6"/>
      <c r="P945" s="9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3"/>
      <c r="D946" s="4"/>
      <c r="E946" s="5"/>
      <c r="F946" s="6"/>
      <c r="G946" s="7"/>
      <c r="H946" s="6"/>
      <c r="I946" s="6"/>
      <c r="J946" s="3"/>
      <c r="K946" s="3"/>
      <c r="L946" s="6"/>
      <c r="M946" s="6"/>
      <c r="N946" s="8"/>
      <c r="O946" s="6"/>
      <c r="P946" s="9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3"/>
      <c r="D947" s="4"/>
      <c r="E947" s="5"/>
      <c r="F947" s="6"/>
      <c r="G947" s="7"/>
      <c r="H947" s="6"/>
      <c r="I947" s="6"/>
      <c r="J947" s="3"/>
      <c r="K947" s="3"/>
      <c r="L947" s="6"/>
      <c r="M947" s="6"/>
      <c r="N947" s="8"/>
      <c r="O947" s="6"/>
      <c r="P947" s="9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3"/>
      <c r="D948" s="4"/>
      <c r="E948" s="5"/>
      <c r="F948" s="6"/>
      <c r="G948" s="7"/>
      <c r="H948" s="6"/>
      <c r="I948" s="6"/>
      <c r="J948" s="3"/>
      <c r="K948" s="3"/>
      <c r="L948" s="6"/>
      <c r="M948" s="6"/>
      <c r="N948" s="8"/>
      <c r="O948" s="6"/>
      <c r="P948" s="9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3"/>
      <c r="D949" s="4"/>
      <c r="E949" s="5"/>
      <c r="F949" s="6"/>
      <c r="G949" s="7"/>
      <c r="H949" s="6"/>
      <c r="I949" s="6"/>
      <c r="J949" s="3"/>
      <c r="K949" s="3"/>
      <c r="L949" s="6"/>
      <c r="M949" s="6"/>
      <c r="N949" s="8"/>
      <c r="O949" s="6"/>
      <c r="P949" s="9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3"/>
      <c r="D950" s="4"/>
      <c r="E950" s="5"/>
      <c r="F950" s="6"/>
      <c r="G950" s="7"/>
      <c r="H950" s="6"/>
      <c r="I950" s="6"/>
      <c r="J950" s="3"/>
      <c r="K950" s="3"/>
      <c r="L950" s="6"/>
      <c r="M950" s="6"/>
      <c r="N950" s="8"/>
      <c r="O950" s="6"/>
      <c r="P950" s="9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3"/>
      <c r="D951" s="4"/>
      <c r="E951" s="5"/>
      <c r="F951" s="6"/>
      <c r="G951" s="7"/>
      <c r="H951" s="6"/>
      <c r="I951" s="6"/>
      <c r="J951" s="3"/>
      <c r="K951" s="3"/>
      <c r="L951" s="6"/>
      <c r="M951" s="6"/>
      <c r="N951" s="8"/>
      <c r="O951" s="6"/>
      <c r="P951" s="9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3"/>
      <c r="D952" s="4"/>
      <c r="E952" s="5"/>
      <c r="F952" s="6"/>
      <c r="G952" s="7"/>
      <c r="H952" s="6"/>
      <c r="I952" s="6"/>
      <c r="J952" s="3"/>
      <c r="K952" s="3"/>
      <c r="L952" s="6"/>
      <c r="M952" s="6"/>
      <c r="N952" s="8"/>
      <c r="O952" s="6"/>
      <c r="P952" s="9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3"/>
      <c r="D953" s="4"/>
      <c r="E953" s="5"/>
      <c r="F953" s="6"/>
      <c r="G953" s="7"/>
      <c r="H953" s="6"/>
      <c r="I953" s="6"/>
      <c r="J953" s="3"/>
      <c r="K953" s="3"/>
      <c r="L953" s="6"/>
      <c r="M953" s="6"/>
      <c r="N953" s="8"/>
      <c r="O953" s="6"/>
      <c r="P953" s="9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3"/>
      <c r="D954" s="4"/>
      <c r="E954" s="5"/>
      <c r="F954" s="6"/>
      <c r="G954" s="7"/>
      <c r="H954" s="6"/>
      <c r="I954" s="6"/>
      <c r="J954" s="3"/>
      <c r="K954" s="3"/>
      <c r="L954" s="6"/>
      <c r="M954" s="6"/>
      <c r="N954" s="8"/>
      <c r="O954" s="6"/>
      <c r="P954" s="9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3"/>
      <c r="D955" s="4"/>
      <c r="E955" s="5"/>
      <c r="F955" s="6"/>
      <c r="G955" s="7"/>
      <c r="H955" s="6"/>
      <c r="I955" s="6"/>
      <c r="J955" s="3"/>
      <c r="K955" s="3"/>
      <c r="L955" s="6"/>
      <c r="M955" s="6"/>
      <c r="N955" s="8"/>
      <c r="O955" s="6"/>
      <c r="P955" s="9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3"/>
      <c r="D956" s="4"/>
      <c r="E956" s="5"/>
      <c r="F956" s="6"/>
      <c r="G956" s="7"/>
      <c r="H956" s="6"/>
      <c r="I956" s="6"/>
      <c r="J956" s="3"/>
      <c r="K956" s="3"/>
      <c r="L956" s="6"/>
      <c r="M956" s="6"/>
      <c r="N956" s="8"/>
      <c r="O956" s="6"/>
      <c r="P956" s="9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3"/>
      <c r="D957" s="4"/>
      <c r="E957" s="5"/>
      <c r="F957" s="6"/>
      <c r="G957" s="7"/>
      <c r="H957" s="6"/>
      <c r="I957" s="6"/>
      <c r="J957" s="3"/>
      <c r="K957" s="3"/>
      <c r="L957" s="6"/>
      <c r="M957" s="6"/>
      <c r="N957" s="8"/>
      <c r="O957" s="6"/>
      <c r="P957" s="9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3"/>
      <c r="D958" s="4"/>
      <c r="E958" s="5"/>
      <c r="F958" s="6"/>
      <c r="G958" s="7"/>
      <c r="H958" s="6"/>
      <c r="I958" s="6"/>
      <c r="J958" s="3"/>
      <c r="K958" s="3"/>
      <c r="L958" s="6"/>
      <c r="M958" s="6"/>
      <c r="N958" s="8"/>
      <c r="O958" s="6"/>
      <c r="P958" s="9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3"/>
      <c r="D959" s="4"/>
      <c r="E959" s="5"/>
      <c r="F959" s="6"/>
      <c r="G959" s="7"/>
      <c r="H959" s="6"/>
      <c r="I959" s="6"/>
      <c r="J959" s="3"/>
      <c r="K959" s="3"/>
      <c r="L959" s="6"/>
      <c r="M959" s="6"/>
      <c r="N959" s="8"/>
      <c r="O959" s="6"/>
      <c r="P959" s="9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3"/>
      <c r="D960" s="4"/>
      <c r="E960" s="5"/>
      <c r="F960" s="6"/>
      <c r="G960" s="7"/>
      <c r="H960" s="6"/>
      <c r="I960" s="6"/>
      <c r="J960" s="3"/>
      <c r="K960" s="3"/>
      <c r="L960" s="6"/>
      <c r="M960" s="6"/>
      <c r="N960" s="8"/>
      <c r="O960" s="6"/>
      <c r="P960" s="9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3"/>
      <c r="D961" s="4"/>
      <c r="E961" s="5"/>
      <c r="F961" s="6"/>
      <c r="G961" s="7"/>
      <c r="H961" s="6"/>
      <c r="I961" s="6"/>
      <c r="J961" s="3"/>
      <c r="K961" s="3"/>
      <c r="L961" s="6"/>
      <c r="M961" s="6"/>
      <c r="N961" s="8"/>
      <c r="O961" s="6"/>
      <c r="P961" s="9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3"/>
      <c r="D962" s="4"/>
      <c r="E962" s="5"/>
      <c r="F962" s="6"/>
      <c r="G962" s="7"/>
      <c r="H962" s="6"/>
      <c r="I962" s="6"/>
      <c r="J962" s="3"/>
      <c r="K962" s="3"/>
      <c r="L962" s="6"/>
      <c r="M962" s="6"/>
      <c r="N962" s="8"/>
      <c r="O962" s="6"/>
      <c r="P962" s="9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3"/>
      <c r="D963" s="4"/>
      <c r="E963" s="5"/>
      <c r="F963" s="6"/>
      <c r="G963" s="7"/>
      <c r="H963" s="6"/>
      <c r="I963" s="6"/>
      <c r="J963" s="3"/>
      <c r="K963" s="3"/>
      <c r="L963" s="6"/>
      <c r="M963" s="6"/>
      <c r="N963" s="8"/>
      <c r="O963" s="6"/>
      <c r="P963" s="9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3"/>
      <c r="D964" s="4"/>
      <c r="E964" s="5"/>
      <c r="F964" s="6"/>
      <c r="G964" s="7"/>
      <c r="H964" s="6"/>
      <c r="I964" s="6"/>
      <c r="J964" s="3"/>
      <c r="K964" s="3"/>
      <c r="L964" s="6"/>
      <c r="M964" s="6"/>
      <c r="N964" s="8"/>
      <c r="O964" s="6"/>
      <c r="P964" s="9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3"/>
      <c r="D965" s="4"/>
      <c r="E965" s="5"/>
      <c r="F965" s="6"/>
      <c r="G965" s="7"/>
      <c r="H965" s="6"/>
      <c r="I965" s="6"/>
      <c r="J965" s="3"/>
      <c r="K965" s="3"/>
      <c r="L965" s="6"/>
      <c r="M965" s="6"/>
      <c r="N965" s="8"/>
      <c r="O965" s="6"/>
      <c r="P965" s="9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3"/>
      <c r="D966" s="4"/>
      <c r="E966" s="5"/>
      <c r="F966" s="6"/>
      <c r="G966" s="7"/>
      <c r="H966" s="6"/>
      <c r="I966" s="6"/>
      <c r="J966" s="3"/>
      <c r="K966" s="3"/>
      <c r="L966" s="6"/>
      <c r="M966" s="6"/>
      <c r="N966" s="8"/>
      <c r="O966" s="6"/>
      <c r="P966" s="9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3"/>
      <c r="D967" s="4"/>
      <c r="E967" s="5"/>
      <c r="F967" s="6"/>
      <c r="G967" s="7"/>
      <c r="H967" s="6"/>
      <c r="I967" s="6"/>
      <c r="J967" s="3"/>
      <c r="K967" s="3"/>
      <c r="L967" s="6"/>
      <c r="M967" s="6"/>
      <c r="N967" s="8"/>
      <c r="O967" s="6"/>
      <c r="P967" s="9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3"/>
      <c r="D968" s="4"/>
      <c r="E968" s="5"/>
      <c r="F968" s="6"/>
      <c r="G968" s="7"/>
      <c r="H968" s="6"/>
      <c r="I968" s="6"/>
      <c r="J968" s="3"/>
      <c r="K968" s="3"/>
      <c r="L968" s="6"/>
      <c r="M968" s="6"/>
      <c r="N968" s="8"/>
      <c r="O968" s="6"/>
      <c r="P968" s="9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3"/>
      <c r="D969" s="4"/>
      <c r="E969" s="5"/>
      <c r="F969" s="6"/>
      <c r="G969" s="7"/>
      <c r="H969" s="6"/>
      <c r="I969" s="6"/>
      <c r="J969" s="3"/>
      <c r="K969" s="3"/>
      <c r="L969" s="6"/>
      <c r="M969" s="6"/>
      <c r="N969" s="8"/>
      <c r="O969" s="6"/>
      <c r="P969" s="9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3"/>
      <c r="D970" s="4"/>
      <c r="E970" s="5"/>
      <c r="F970" s="6"/>
      <c r="G970" s="7"/>
      <c r="H970" s="6"/>
      <c r="I970" s="6"/>
      <c r="J970" s="3"/>
      <c r="K970" s="3"/>
      <c r="L970" s="6"/>
      <c r="M970" s="6"/>
      <c r="N970" s="8"/>
      <c r="O970" s="6"/>
      <c r="P970" s="9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3"/>
      <c r="D971" s="4"/>
      <c r="E971" s="5"/>
      <c r="F971" s="6"/>
      <c r="G971" s="7"/>
      <c r="H971" s="6"/>
      <c r="I971" s="6"/>
      <c r="J971" s="3"/>
      <c r="K971" s="3"/>
      <c r="L971" s="6"/>
      <c r="M971" s="6"/>
      <c r="N971" s="8"/>
      <c r="O971" s="6"/>
      <c r="P971" s="9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3"/>
      <c r="D972" s="4"/>
      <c r="E972" s="5"/>
      <c r="F972" s="6"/>
      <c r="G972" s="7"/>
      <c r="H972" s="6"/>
      <c r="I972" s="6"/>
      <c r="J972" s="3"/>
      <c r="K972" s="3"/>
      <c r="L972" s="6"/>
      <c r="M972" s="6"/>
      <c r="N972" s="8"/>
      <c r="O972" s="6"/>
      <c r="P972" s="9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3"/>
      <c r="D973" s="4"/>
      <c r="E973" s="5"/>
      <c r="F973" s="6"/>
      <c r="G973" s="7"/>
      <c r="H973" s="6"/>
      <c r="I973" s="6"/>
      <c r="J973" s="3"/>
      <c r="K973" s="3"/>
      <c r="L973" s="6"/>
      <c r="M973" s="6"/>
      <c r="N973" s="8"/>
      <c r="O973" s="6"/>
      <c r="P973" s="9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3"/>
      <c r="D974" s="4"/>
      <c r="E974" s="5"/>
      <c r="F974" s="6"/>
      <c r="G974" s="7"/>
      <c r="H974" s="6"/>
      <c r="I974" s="6"/>
      <c r="J974" s="3"/>
      <c r="K974" s="3"/>
      <c r="L974" s="6"/>
      <c r="M974" s="6"/>
      <c r="N974" s="8"/>
      <c r="O974" s="6"/>
      <c r="P974" s="9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3"/>
      <c r="D975" s="4"/>
      <c r="E975" s="5"/>
      <c r="F975" s="6"/>
      <c r="G975" s="7"/>
      <c r="H975" s="6"/>
      <c r="I975" s="6"/>
      <c r="J975" s="3"/>
      <c r="K975" s="3"/>
      <c r="L975" s="6"/>
      <c r="M975" s="6"/>
      <c r="N975" s="8"/>
      <c r="O975" s="6"/>
      <c r="P975" s="9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3"/>
      <c r="D976" s="4"/>
      <c r="E976" s="5"/>
      <c r="F976" s="6"/>
      <c r="G976" s="7"/>
      <c r="H976" s="6"/>
      <c r="I976" s="6"/>
      <c r="J976" s="3"/>
      <c r="K976" s="3"/>
      <c r="L976" s="6"/>
      <c r="M976" s="6"/>
      <c r="N976" s="8"/>
      <c r="O976" s="6"/>
      <c r="P976" s="9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3"/>
      <c r="D977" s="4"/>
      <c r="E977" s="5"/>
      <c r="F977" s="6"/>
      <c r="G977" s="7"/>
      <c r="H977" s="6"/>
      <c r="I977" s="6"/>
      <c r="J977" s="3"/>
      <c r="K977" s="3"/>
      <c r="L977" s="6"/>
      <c r="M977" s="6"/>
      <c r="N977" s="8"/>
      <c r="O977" s="6"/>
      <c r="P977" s="9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3"/>
      <c r="D978" s="4"/>
      <c r="E978" s="5"/>
      <c r="F978" s="6"/>
      <c r="G978" s="7"/>
      <c r="H978" s="6"/>
      <c r="I978" s="6"/>
      <c r="J978" s="3"/>
      <c r="K978" s="3"/>
      <c r="L978" s="6"/>
      <c r="M978" s="6"/>
      <c r="N978" s="8"/>
      <c r="O978" s="6"/>
      <c r="P978" s="9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3"/>
      <c r="D979" s="4"/>
      <c r="E979" s="5"/>
      <c r="F979" s="6"/>
      <c r="G979" s="7"/>
      <c r="H979" s="6"/>
      <c r="I979" s="6"/>
      <c r="J979" s="3"/>
      <c r="K979" s="3"/>
      <c r="L979" s="6"/>
      <c r="M979" s="6"/>
      <c r="N979" s="8"/>
      <c r="O979" s="6"/>
      <c r="P979" s="9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3"/>
      <c r="D980" s="4"/>
      <c r="E980" s="5"/>
      <c r="F980" s="6"/>
      <c r="G980" s="7"/>
      <c r="H980" s="6"/>
      <c r="I980" s="6"/>
      <c r="J980" s="3"/>
      <c r="K980" s="3"/>
      <c r="L980" s="6"/>
      <c r="M980" s="6"/>
      <c r="N980" s="8"/>
      <c r="O980" s="6"/>
      <c r="P980" s="9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3"/>
      <c r="D981" s="4"/>
      <c r="E981" s="5"/>
      <c r="F981" s="6"/>
      <c r="G981" s="7"/>
      <c r="H981" s="6"/>
      <c r="I981" s="6"/>
      <c r="J981" s="3"/>
      <c r="K981" s="3"/>
      <c r="L981" s="6"/>
      <c r="M981" s="6"/>
      <c r="N981" s="8"/>
      <c r="O981" s="6"/>
      <c r="P981" s="9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3"/>
      <c r="D982" s="4"/>
      <c r="E982" s="5"/>
      <c r="F982" s="6"/>
      <c r="G982" s="7"/>
      <c r="H982" s="6"/>
      <c r="I982" s="6"/>
      <c r="J982" s="3"/>
      <c r="K982" s="3"/>
      <c r="L982" s="6"/>
      <c r="M982" s="6"/>
      <c r="N982" s="8"/>
      <c r="O982" s="6"/>
      <c r="P982" s="9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3"/>
      <c r="D983" s="4"/>
      <c r="E983" s="5"/>
      <c r="F983" s="6"/>
      <c r="G983" s="7"/>
      <c r="H983" s="6"/>
      <c r="I983" s="6"/>
      <c r="J983" s="3"/>
      <c r="K983" s="3"/>
      <c r="L983" s="6"/>
      <c r="M983" s="6"/>
      <c r="N983" s="8"/>
      <c r="O983" s="6"/>
      <c r="P983" s="9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3"/>
      <c r="D984" s="4"/>
      <c r="E984" s="5"/>
      <c r="F984" s="6"/>
      <c r="G984" s="7"/>
      <c r="H984" s="6"/>
      <c r="I984" s="6"/>
      <c r="J984" s="3"/>
      <c r="K984" s="3"/>
      <c r="L984" s="6"/>
      <c r="M984" s="6"/>
      <c r="N984" s="8"/>
      <c r="O984" s="6"/>
      <c r="P984" s="9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3"/>
      <c r="D985" s="4"/>
      <c r="E985" s="5"/>
      <c r="F985" s="6"/>
      <c r="G985" s="7"/>
      <c r="H985" s="6"/>
      <c r="I985" s="6"/>
      <c r="J985" s="3"/>
      <c r="K985" s="3"/>
      <c r="L985" s="6"/>
      <c r="M985" s="6"/>
      <c r="N985" s="8"/>
      <c r="O985" s="6"/>
      <c r="P985" s="9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3"/>
      <c r="D986" s="4"/>
      <c r="E986" s="5"/>
      <c r="F986" s="6"/>
      <c r="G986" s="7"/>
      <c r="H986" s="6"/>
      <c r="I986" s="6"/>
      <c r="J986" s="3"/>
      <c r="K986" s="3"/>
      <c r="L986" s="6"/>
      <c r="M986" s="6"/>
      <c r="N986" s="8"/>
      <c r="O986" s="6"/>
      <c r="P986" s="9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3"/>
      <c r="D987" s="4"/>
      <c r="E987" s="5"/>
      <c r="F987" s="6"/>
      <c r="G987" s="7"/>
      <c r="H987" s="6"/>
      <c r="I987" s="6"/>
      <c r="J987" s="3"/>
      <c r="K987" s="3"/>
      <c r="L987" s="6"/>
      <c r="M987" s="6"/>
      <c r="N987" s="8"/>
      <c r="O987" s="6"/>
      <c r="P987" s="9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3"/>
      <c r="D988" s="4"/>
      <c r="E988" s="5"/>
      <c r="F988" s="6"/>
      <c r="G988" s="7"/>
      <c r="H988" s="6"/>
      <c r="I988" s="6"/>
      <c r="J988" s="3"/>
      <c r="K988" s="3"/>
      <c r="L988" s="6"/>
      <c r="M988" s="6"/>
      <c r="N988" s="8"/>
      <c r="O988" s="6"/>
      <c r="P988" s="9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3"/>
      <c r="D989" s="4"/>
      <c r="E989" s="5"/>
      <c r="F989" s="6"/>
      <c r="G989" s="7"/>
      <c r="H989" s="6"/>
      <c r="I989" s="6"/>
      <c r="J989" s="3"/>
      <c r="K989" s="3"/>
      <c r="L989" s="6"/>
      <c r="M989" s="6"/>
      <c r="N989" s="8"/>
      <c r="O989" s="6"/>
      <c r="P989" s="9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3"/>
      <c r="D990" s="4"/>
      <c r="E990" s="5"/>
      <c r="F990" s="6"/>
      <c r="G990" s="7"/>
      <c r="H990" s="6"/>
      <c r="I990" s="6"/>
      <c r="J990" s="3"/>
      <c r="K990" s="3"/>
      <c r="L990" s="6"/>
      <c r="M990" s="6"/>
      <c r="N990" s="8"/>
      <c r="O990" s="6"/>
      <c r="P990" s="9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3"/>
      <c r="D991" s="4"/>
      <c r="E991" s="5"/>
      <c r="F991" s="6"/>
      <c r="G991" s="7"/>
      <c r="H991" s="6"/>
      <c r="I991" s="6"/>
      <c r="J991" s="3"/>
      <c r="K991" s="3"/>
      <c r="L991" s="6"/>
      <c r="M991" s="6"/>
      <c r="N991" s="8"/>
      <c r="O991" s="6"/>
      <c r="P991" s="9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3"/>
      <c r="D992" s="4"/>
      <c r="E992" s="5"/>
      <c r="F992" s="6"/>
      <c r="G992" s="7"/>
      <c r="H992" s="6"/>
      <c r="I992" s="6"/>
      <c r="J992" s="3"/>
      <c r="K992" s="3"/>
      <c r="L992" s="6"/>
      <c r="M992" s="6"/>
      <c r="N992" s="8"/>
      <c r="O992" s="6"/>
      <c r="P992" s="9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3"/>
      <c r="D993" s="4"/>
      <c r="E993" s="5"/>
      <c r="F993" s="6"/>
      <c r="G993" s="7"/>
      <c r="H993" s="6"/>
      <c r="I993" s="6"/>
      <c r="J993" s="3"/>
      <c r="K993" s="3"/>
      <c r="L993" s="6"/>
      <c r="M993" s="6"/>
      <c r="N993" s="8"/>
      <c r="O993" s="6"/>
      <c r="P993" s="9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3"/>
      <c r="D994" s="4"/>
      <c r="E994" s="5"/>
      <c r="F994" s="6"/>
      <c r="G994" s="7"/>
      <c r="H994" s="6"/>
      <c r="I994" s="6"/>
      <c r="J994" s="3"/>
      <c r="K994" s="3"/>
      <c r="L994" s="6"/>
      <c r="M994" s="6"/>
      <c r="N994" s="8"/>
      <c r="O994" s="6"/>
      <c r="P994" s="9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3"/>
      <c r="D995" s="4"/>
      <c r="E995" s="5"/>
      <c r="F995" s="6"/>
      <c r="G995" s="7"/>
      <c r="H995" s="6"/>
      <c r="I995" s="6"/>
      <c r="J995" s="3"/>
      <c r="K995" s="3"/>
      <c r="L995" s="6"/>
      <c r="M995" s="6"/>
      <c r="N995" s="8"/>
      <c r="O995" s="6"/>
      <c r="P995" s="9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3"/>
      <c r="D996" s="4"/>
      <c r="E996" s="5"/>
      <c r="F996" s="6"/>
      <c r="G996" s="7"/>
      <c r="H996" s="6"/>
      <c r="I996" s="6"/>
      <c r="J996" s="3"/>
      <c r="K996" s="3"/>
      <c r="L996" s="6"/>
      <c r="M996" s="6"/>
      <c r="N996" s="8"/>
      <c r="O996" s="6"/>
      <c r="P996" s="9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3"/>
      <c r="D997" s="4"/>
      <c r="E997" s="5"/>
      <c r="F997" s="6"/>
      <c r="G997" s="7"/>
      <c r="H997" s="6"/>
      <c r="I997" s="6"/>
      <c r="J997" s="3"/>
      <c r="K997" s="3"/>
      <c r="L997" s="6"/>
      <c r="M997" s="6"/>
      <c r="N997" s="8"/>
      <c r="O997" s="6"/>
      <c r="P997" s="9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3"/>
      <c r="D998" s="4"/>
      <c r="E998" s="5"/>
      <c r="F998" s="6"/>
      <c r="G998" s="7"/>
      <c r="H998" s="6"/>
      <c r="I998" s="6"/>
      <c r="J998" s="3"/>
      <c r="K998" s="3"/>
      <c r="L998" s="6"/>
      <c r="M998" s="6"/>
      <c r="N998" s="8"/>
      <c r="O998" s="6"/>
      <c r="P998" s="9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3"/>
      <c r="D999" s="4"/>
      <c r="E999" s="5"/>
      <c r="F999" s="6"/>
      <c r="G999" s="7"/>
      <c r="H999" s="6"/>
      <c r="I999" s="6"/>
      <c r="J999" s="3"/>
      <c r="K999" s="3"/>
      <c r="L999" s="6"/>
      <c r="M999" s="6"/>
      <c r="N999" s="8"/>
      <c r="O999" s="6"/>
      <c r="P999" s="9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3"/>
      <c r="D1000" s="4"/>
      <c r="E1000" s="5"/>
      <c r="F1000" s="6"/>
      <c r="G1000" s="7"/>
      <c r="H1000" s="6"/>
      <c r="I1000" s="6"/>
      <c r="J1000" s="3"/>
      <c r="K1000" s="3"/>
      <c r="L1000" s="6"/>
      <c r="M1000" s="6"/>
      <c r="N1000" s="8"/>
      <c r="O1000" s="6"/>
      <c r="P1000" s="9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U3" xr:uid="{00000000-0009-0000-0000-000004000000}"/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baseColWidth="10" defaultColWidth="12.6640625" defaultRowHeight="15" customHeight="1" x14ac:dyDescent="0.15"/>
  <cols>
    <col min="1" max="1" width="10" customWidth="1"/>
    <col min="2" max="2" width="13.33203125" customWidth="1"/>
    <col min="3" max="3" width="24.6640625" customWidth="1"/>
    <col min="4" max="26" width="10" customWidth="1"/>
  </cols>
  <sheetData>
    <row r="1" spans="1:7" x14ac:dyDescent="0.2">
      <c r="A1" s="26"/>
      <c r="B1" s="26"/>
      <c r="C1" s="26"/>
      <c r="D1" s="26"/>
      <c r="E1" s="26"/>
      <c r="F1" s="26"/>
      <c r="G1" s="26"/>
    </row>
    <row r="2" spans="1:7" x14ac:dyDescent="0.2">
      <c r="A2" s="26"/>
      <c r="B2" s="26"/>
      <c r="C2" s="26"/>
      <c r="D2" s="26"/>
      <c r="E2" s="26"/>
      <c r="F2" s="26"/>
      <c r="G2" s="26"/>
    </row>
    <row r="3" spans="1:7" x14ac:dyDescent="0.2">
      <c r="A3" s="26"/>
      <c r="B3" s="26"/>
      <c r="C3" s="26"/>
      <c r="D3" s="26"/>
      <c r="E3" s="26"/>
      <c r="F3" s="26"/>
      <c r="G3" s="26"/>
    </row>
    <row r="4" spans="1:7" x14ac:dyDescent="0.2">
      <c r="A4" s="26" t="s">
        <v>3</v>
      </c>
      <c r="B4" s="26" t="s">
        <v>4</v>
      </c>
      <c r="C4" s="26" t="s">
        <v>7902</v>
      </c>
      <c r="D4" s="26" t="s">
        <v>4791</v>
      </c>
      <c r="E4" s="26" t="s">
        <v>8</v>
      </c>
      <c r="F4" s="26" t="s">
        <v>11</v>
      </c>
      <c r="G4" s="26" t="s">
        <v>7903</v>
      </c>
    </row>
    <row r="5" spans="1:7" hidden="1" x14ac:dyDescent="0.2">
      <c r="A5" s="26" t="s">
        <v>2408</v>
      </c>
      <c r="B5" s="26">
        <v>2158</v>
      </c>
      <c r="C5" s="26" t="s">
        <v>7232</v>
      </c>
      <c r="D5" s="26" t="e">
        <v>#N/A</v>
      </c>
      <c r="E5" s="26">
        <v>1</v>
      </c>
      <c r="F5" s="26">
        <v>2</v>
      </c>
      <c r="G5" s="26">
        <v>3.411152</v>
      </c>
    </row>
    <row r="6" spans="1:7" hidden="1" x14ac:dyDescent="0.2">
      <c r="A6" s="26" t="s">
        <v>2175</v>
      </c>
      <c r="B6" s="26" t="s">
        <v>4799</v>
      </c>
      <c r="C6" s="26" t="s">
        <v>5474</v>
      </c>
      <c r="D6" s="26">
        <v>0</v>
      </c>
      <c r="E6" s="26">
        <v>2</v>
      </c>
      <c r="F6" s="26">
        <v>2</v>
      </c>
      <c r="G6" s="26">
        <v>60.330114774602464</v>
      </c>
    </row>
    <row r="7" spans="1:7" hidden="1" x14ac:dyDescent="0.2">
      <c r="A7" s="26" t="s">
        <v>2175</v>
      </c>
      <c r="B7" s="26" t="s">
        <v>2186</v>
      </c>
      <c r="C7" s="26" t="s">
        <v>7233</v>
      </c>
      <c r="D7" s="26" t="s">
        <v>4801</v>
      </c>
      <c r="E7" s="26">
        <v>2</v>
      </c>
      <c r="F7" s="26">
        <v>2</v>
      </c>
      <c r="G7" s="26">
        <v>93.577028977961575</v>
      </c>
    </row>
    <row r="8" spans="1:7" hidden="1" x14ac:dyDescent="0.2">
      <c r="A8" s="26" t="s">
        <v>2175</v>
      </c>
      <c r="B8" s="26" t="s">
        <v>2187</v>
      </c>
      <c r="C8" s="26" t="s">
        <v>7235</v>
      </c>
      <c r="D8" s="26" t="s">
        <v>4802</v>
      </c>
      <c r="E8" s="26">
        <v>2</v>
      </c>
      <c r="F8" s="26">
        <v>2</v>
      </c>
      <c r="G8" s="26">
        <v>12.988886608522066</v>
      </c>
    </row>
    <row r="9" spans="1:7" hidden="1" x14ac:dyDescent="0.2">
      <c r="A9" s="26" t="s">
        <v>2175</v>
      </c>
      <c r="B9" s="26" t="s">
        <v>2188</v>
      </c>
      <c r="C9" s="26" t="s">
        <v>7237</v>
      </c>
      <c r="D9" s="26" t="s">
        <v>4803</v>
      </c>
      <c r="E9" s="26">
        <v>2</v>
      </c>
      <c r="F9" s="26">
        <v>2</v>
      </c>
      <c r="G9" s="26">
        <v>28.68328247514361</v>
      </c>
    </row>
    <row r="10" spans="1:7" hidden="1" x14ac:dyDescent="0.2">
      <c r="A10" s="26" t="s">
        <v>2175</v>
      </c>
      <c r="B10" s="26" t="s">
        <v>7238</v>
      </c>
      <c r="C10" s="26" t="s">
        <v>7239</v>
      </c>
      <c r="D10" s="26">
        <v>0</v>
      </c>
      <c r="E10" s="26">
        <v>1</v>
      </c>
      <c r="F10" s="26">
        <v>1</v>
      </c>
      <c r="G10" s="26">
        <v>4.6539459263910059</v>
      </c>
    </row>
    <row r="11" spans="1:7" hidden="1" x14ac:dyDescent="0.2">
      <c r="A11" s="26" t="s">
        <v>2175</v>
      </c>
      <c r="B11" s="26" t="s">
        <v>2205</v>
      </c>
      <c r="C11" s="26">
        <v>0</v>
      </c>
      <c r="D11" s="26" t="s">
        <v>4813</v>
      </c>
      <c r="E11" s="26">
        <v>1</v>
      </c>
      <c r="F11" s="26">
        <v>0</v>
      </c>
      <c r="G11" s="26">
        <v>0.15897142025791058</v>
      </c>
    </row>
    <row r="12" spans="1:7" hidden="1" x14ac:dyDescent="0.2">
      <c r="A12" s="26" t="s">
        <v>7240</v>
      </c>
      <c r="B12" s="26" t="s">
        <v>5487</v>
      </c>
      <c r="C12" s="26" t="s">
        <v>5488</v>
      </c>
      <c r="D12" s="26">
        <v>0</v>
      </c>
      <c r="E12" s="26">
        <v>1</v>
      </c>
      <c r="F12" s="26">
        <v>1</v>
      </c>
      <c r="G12" s="26">
        <v>115.186429570171</v>
      </c>
    </row>
    <row r="13" spans="1:7" hidden="1" x14ac:dyDescent="0.2">
      <c r="A13" s="26" t="s">
        <v>7240</v>
      </c>
      <c r="B13" s="26" t="s">
        <v>7241</v>
      </c>
      <c r="C13" s="26" t="s">
        <v>7242</v>
      </c>
      <c r="D13" s="26" t="s">
        <v>4814</v>
      </c>
      <c r="E13" s="26">
        <v>1</v>
      </c>
      <c r="F13" s="26">
        <v>1</v>
      </c>
      <c r="G13" s="26">
        <v>346.71622684424739</v>
      </c>
    </row>
    <row r="14" spans="1:7" hidden="1" x14ac:dyDescent="0.2">
      <c r="A14" s="26" t="s">
        <v>7243</v>
      </c>
      <c r="B14" s="26" t="s">
        <v>7244</v>
      </c>
      <c r="C14" s="26" t="s">
        <v>5494</v>
      </c>
      <c r="D14" s="26" t="s">
        <v>4817</v>
      </c>
      <c r="E14" s="26">
        <v>1</v>
      </c>
      <c r="F14" s="26">
        <v>10</v>
      </c>
      <c r="G14" s="26">
        <v>49.498523469916577</v>
      </c>
    </row>
    <row r="15" spans="1:7" hidden="1" x14ac:dyDescent="0.2">
      <c r="A15" s="26" t="s">
        <v>2175</v>
      </c>
      <c r="B15" s="26" t="s">
        <v>7245</v>
      </c>
      <c r="C15" s="26" t="s">
        <v>7246</v>
      </c>
      <c r="D15" s="26" t="s">
        <v>4817</v>
      </c>
      <c r="E15" s="26">
        <v>1</v>
      </c>
      <c r="F15" s="26">
        <v>2</v>
      </c>
      <c r="G15" s="26">
        <v>4.1470805284672327E-2</v>
      </c>
    </row>
    <row r="16" spans="1:7" hidden="1" x14ac:dyDescent="0.2">
      <c r="A16" s="26" t="s">
        <v>2175</v>
      </c>
      <c r="B16" s="26" t="s">
        <v>7247</v>
      </c>
      <c r="C16" s="26" t="s">
        <v>7248</v>
      </c>
      <c r="D16" s="26" t="s">
        <v>4818</v>
      </c>
      <c r="E16" s="26">
        <v>1</v>
      </c>
      <c r="F16" s="26">
        <v>2</v>
      </c>
      <c r="G16" s="26">
        <v>141.63478050201601</v>
      </c>
    </row>
    <row r="17" spans="1:7" hidden="1" x14ac:dyDescent="0.2">
      <c r="A17" s="26" t="s">
        <v>2175</v>
      </c>
      <c r="B17" s="26" t="s">
        <v>7249</v>
      </c>
      <c r="C17" s="26" t="s">
        <v>7250</v>
      </c>
      <c r="D17" s="26">
        <v>0</v>
      </c>
      <c r="E17" s="26">
        <v>1</v>
      </c>
      <c r="F17" s="26">
        <v>2</v>
      </c>
      <c r="G17" s="26">
        <v>62.489591763120423</v>
      </c>
    </row>
    <row r="18" spans="1:7" hidden="1" x14ac:dyDescent="0.2">
      <c r="A18" s="26" t="s">
        <v>2175</v>
      </c>
      <c r="B18" s="26" t="s">
        <v>7251</v>
      </c>
      <c r="C18" s="26" t="s">
        <v>5499</v>
      </c>
      <c r="D18" s="26">
        <v>0</v>
      </c>
      <c r="E18" s="26">
        <v>1</v>
      </c>
      <c r="F18" s="26">
        <v>2</v>
      </c>
      <c r="G18" s="26">
        <v>27.278574142806683</v>
      </c>
    </row>
    <row r="19" spans="1:7" hidden="1" x14ac:dyDescent="0.2">
      <c r="A19" s="26" t="s">
        <v>2175</v>
      </c>
      <c r="B19" s="26" t="s">
        <v>7252</v>
      </c>
      <c r="C19" s="26" t="s">
        <v>5502</v>
      </c>
      <c r="D19" s="26">
        <v>0</v>
      </c>
      <c r="E19" s="26">
        <v>1</v>
      </c>
      <c r="F19" s="26">
        <v>2</v>
      </c>
      <c r="G19" s="26">
        <v>37.617476293638191</v>
      </c>
    </row>
    <row r="20" spans="1:7" hidden="1" x14ac:dyDescent="0.2">
      <c r="A20" s="26" t="s">
        <v>2175</v>
      </c>
      <c r="B20" s="26" t="s">
        <v>7253</v>
      </c>
      <c r="C20" s="26" t="s">
        <v>7254</v>
      </c>
      <c r="D20" s="26">
        <v>0</v>
      </c>
      <c r="E20" s="26">
        <v>1</v>
      </c>
      <c r="F20" s="26">
        <v>2</v>
      </c>
      <c r="G20" s="26">
        <v>48.070423159002544</v>
      </c>
    </row>
    <row r="21" spans="1:7" ht="15.75" hidden="1" customHeight="1" x14ac:dyDescent="0.2">
      <c r="A21" s="26" t="s">
        <v>2175</v>
      </c>
      <c r="B21" s="26" t="s">
        <v>7255</v>
      </c>
      <c r="C21" s="26" t="s">
        <v>5504</v>
      </c>
      <c r="D21" s="26">
        <v>0</v>
      </c>
      <c r="E21" s="26">
        <v>1</v>
      </c>
      <c r="F21" s="26">
        <v>2</v>
      </c>
      <c r="G21" s="26">
        <v>63.470606701465613</v>
      </c>
    </row>
    <row r="22" spans="1:7" ht="15.75" hidden="1" customHeight="1" x14ac:dyDescent="0.2">
      <c r="A22" s="26" t="s">
        <v>2175</v>
      </c>
      <c r="B22" s="26" t="s">
        <v>7256</v>
      </c>
      <c r="C22" s="26" t="s">
        <v>7257</v>
      </c>
      <c r="D22" s="26">
        <v>0</v>
      </c>
      <c r="E22" s="26">
        <v>1</v>
      </c>
      <c r="F22" s="26">
        <v>2</v>
      </c>
      <c r="G22" s="26">
        <v>171.33202416636985</v>
      </c>
    </row>
    <row r="23" spans="1:7" ht="15.75" hidden="1" customHeight="1" x14ac:dyDescent="0.2">
      <c r="A23" s="26" t="s">
        <v>2175</v>
      </c>
      <c r="B23" s="26" t="s">
        <v>7258</v>
      </c>
      <c r="C23" s="26" t="s">
        <v>5510</v>
      </c>
      <c r="D23" s="26">
        <v>0</v>
      </c>
      <c r="E23" s="26">
        <v>1</v>
      </c>
      <c r="F23" s="26">
        <v>2</v>
      </c>
      <c r="G23" s="26">
        <v>45.512365653026343</v>
      </c>
    </row>
    <row r="24" spans="1:7" ht="15.75" hidden="1" customHeight="1" x14ac:dyDescent="0.2">
      <c r="A24" s="26" t="s">
        <v>2408</v>
      </c>
      <c r="B24" s="26" t="s">
        <v>7259</v>
      </c>
      <c r="C24" s="26" t="s">
        <v>6504</v>
      </c>
      <c r="D24" s="26">
        <v>0</v>
      </c>
      <c r="E24" s="26">
        <v>1</v>
      </c>
      <c r="F24" s="26">
        <v>4</v>
      </c>
      <c r="G24" s="26">
        <v>16.509012999999999</v>
      </c>
    </row>
    <row r="25" spans="1:7" ht="15.75" hidden="1" customHeight="1" x14ac:dyDescent="0.2">
      <c r="A25" s="26" t="s">
        <v>2175</v>
      </c>
      <c r="B25" s="26" t="s">
        <v>7260</v>
      </c>
      <c r="C25" s="26" t="s">
        <v>5520</v>
      </c>
      <c r="D25" s="26">
        <v>0</v>
      </c>
      <c r="E25" s="26">
        <v>1</v>
      </c>
      <c r="F25" s="26">
        <v>2</v>
      </c>
      <c r="G25" s="26">
        <v>138.73712317943088</v>
      </c>
    </row>
    <row r="26" spans="1:7" ht="15.75" hidden="1" customHeight="1" x14ac:dyDescent="0.2">
      <c r="A26" s="26" t="s">
        <v>2175</v>
      </c>
      <c r="B26" s="26" t="s">
        <v>7261</v>
      </c>
      <c r="C26" s="26" t="s">
        <v>7262</v>
      </c>
      <c r="D26" s="26">
        <v>0</v>
      </c>
      <c r="E26" s="26">
        <v>1</v>
      </c>
      <c r="F26" s="26">
        <v>2</v>
      </c>
      <c r="G26" s="26">
        <v>3.1172221972312029</v>
      </c>
    </row>
    <row r="27" spans="1:7" ht="15.75" hidden="1" customHeight="1" x14ac:dyDescent="0.2">
      <c r="A27" s="26" t="s">
        <v>2175</v>
      </c>
      <c r="B27" s="26" t="s">
        <v>2247</v>
      </c>
      <c r="C27" s="26" t="s">
        <v>7263</v>
      </c>
      <c r="D27" s="26" t="s">
        <v>4819</v>
      </c>
      <c r="E27" s="26">
        <v>1</v>
      </c>
      <c r="F27" s="26">
        <v>2</v>
      </c>
      <c r="G27" s="26">
        <v>3.1321977658062234</v>
      </c>
    </row>
    <row r="28" spans="1:7" ht="15.75" hidden="1" customHeight="1" x14ac:dyDescent="0.2">
      <c r="A28" s="26" t="s">
        <v>7264</v>
      </c>
      <c r="B28" s="26" t="s">
        <v>7265</v>
      </c>
      <c r="C28" s="26" t="s">
        <v>7266</v>
      </c>
      <c r="D28" s="26" t="s">
        <v>4822</v>
      </c>
      <c r="E28" s="26">
        <v>1</v>
      </c>
      <c r="F28" s="26">
        <v>13</v>
      </c>
      <c r="G28" s="26">
        <v>323.07403925503036</v>
      </c>
    </row>
    <row r="29" spans="1:7" ht="15.75" hidden="1" customHeight="1" x14ac:dyDescent="0.2">
      <c r="A29" s="26" t="s">
        <v>7243</v>
      </c>
      <c r="B29" s="26" t="s">
        <v>5530</v>
      </c>
      <c r="C29" s="26" t="s">
        <v>5531</v>
      </c>
      <c r="D29" s="26">
        <v>0</v>
      </c>
      <c r="E29" s="26">
        <v>1</v>
      </c>
      <c r="F29" s="26">
        <v>10</v>
      </c>
      <c r="G29" s="26">
        <v>293.04527522074017</v>
      </c>
    </row>
    <row r="30" spans="1:7" ht="15.75" hidden="1" customHeight="1" x14ac:dyDescent="0.2">
      <c r="A30" s="26" t="s">
        <v>1098</v>
      </c>
      <c r="B30" s="26" t="s">
        <v>1149</v>
      </c>
      <c r="C30" s="26" t="s">
        <v>7268</v>
      </c>
      <c r="D30" s="26">
        <v>0</v>
      </c>
      <c r="E30" s="26">
        <v>1</v>
      </c>
      <c r="F30" s="26">
        <v>1</v>
      </c>
      <c r="G30" s="26">
        <v>83.858829999999998</v>
      </c>
    </row>
    <row r="31" spans="1:7" ht="15.75" hidden="1" customHeight="1" x14ac:dyDescent="0.2">
      <c r="A31" s="26" t="s">
        <v>7269</v>
      </c>
      <c r="B31" s="26" t="s">
        <v>7270</v>
      </c>
      <c r="C31" s="26" t="s">
        <v>7271</v>
      </c>
      <c r="D31" s="26" t="s">
        <v>4826</v>
      </c>
      <c r="E31" s="26">
        <v>1</v>
      </c>
      <c r="F31" s="26">
        <v>10</v>
      </c>
      <c r="G31" s="26">
        <v>117.95683384536869</v>
      </c>
    </row>
    <row r="32" spans="1:7" ht="15.75" hidden="1" customHeight="1" x14ac:dyDescent="0.2">
      <c r="A32" s="26" t="s">
        <v>7272</v>
      </c>
      <c r="B32" s="26" t="s">
        <v>7273</v>
      </c>
      <c r="C32" s="26" t="s">
        <v>7274</v>
      </c>
      <c r="D32" s="26">
        <v>0</v>
      </c>
      <c r="E32" s="26">
        <v>1</v>
      </c>
      <c r="F32" s="26">
        <v>4</v>
      </c>
      <c r="G32" s="26">
        <v>63.316748321359</v>
      </c>
    </row>
    <row r="33" spans="1:7" ht="15.75" hidden="1" customHeight="1" x14ac:dyDescent="0.2">
      <c r="A33" s="26" t="s">
        <v>7275</v>
      </c>
      <c r="B33" s="26" t="s">
        <v>927</v>
      </c>
      <c r="C33" s="26" t="s">
        <v>5542</v>
      </c>
      <c r="D33" s="26">
        <v>0</v>
      </c>
      <c r="E33" s="26">
        <v>1</v>
      </c>
      <c r="F33" s="26">
        <v>2</v>
      </c>
      <c r="G33" s="26">
        <v>1870.2</v>
      </c>
    </row>
    <row r="34" spans="1:7" ht="15.75" hidden="1" customHeight="1" x14ac:dyDescent="0.2">
      <c r="A34" s="26" t="s">
        <v>7275</v>
      </c>
      <c r="B34" s="26" t="s">
        <v>928</v>
      </c>
      <c r="C34" s="26" t="s">
        <v>5544</v>
      </c>
      <c r="D34" s="26">
        <v>0</v>
      </c>
      <c r="E34" s="26">
        <v>1</v>
      </c>
      <c r="F34" s="26">
        <v>2</v>
      </c>
      <c r="G34" s="26">
        <v>30.6</v>
      </c>
    </row>
    <row r="35" spans="1:7" ht="15.75" hidden="1" customHeight="1" x14ac:dyDescent="0.2">
      <c r="A35" s="26" t="s">
        <v>7275</v>
      </c>
      <c r="B35" s="26" t="s">
        <v>930</v>
      </c>
      <c r="C35" s="26" t="s">
        <v>5546</v>
      </c>
      <c r="D35" s="26">
        <v>0</v>
      </c>
      <c r="E35" s="26">
        <v>1</v>
      </c>
      <c r="F35" s="26">
        <v>2</v>
      </c>
      <c r="G35" s="26">
        <v>12.5</v>
      </c>
    </row>
    <row r="36" spans="1:7" ht="15.75" hidden="1" customHeight="1" x14ac:dyDescent="0.2">
      <c r="A36" s="26" t="s">
        <v>7275</v>
      </c>
      <c r="B36" s="26" t="s">
        <v>931</v>
      </c>
      <c r="C36" s="26" t="s">
        <v>5548</v>
      </c>
      <c r="D36" s="26">
        <v>0</v>
      </c>
      <c r="E36" s="26">
        <v>1</v>
      </c>
      <c r="F36" s="26">
        <v>2</v>
      </c>
      <c r="G36" s="26">
        <v>0.7</v>
      </c>
    </row>
    <row r="37" spans="1:7" ht="15.75" hidden="1" customHeight="1" x14ac:dyDescent="0.2">
      <c r="A37" s="26" t="s">
        <v>7276</v>
      </c>
      <c r="B37" s="26" t="s">
        <v>7277</v>
      </c>
      <c r="C37" s="26" t="s">
        <v>7278</v>
      </c>
      <c r="D37" s="26">
        <v>0</v>
      </c>
      <c r="E37" s="26">
        <v>1</v>
      </c>
      <c r="F37" s="26">
        <v>12</v>
      </c>
      <c r="G37" s="26">
        <v>6.06</v>
      </c>
    </row>
    <row r="38" spans="1:7" ht="15.75" hidden="1" customHeight="1" x14ac:dyDescent="0.2">
      <c r="A38" s="26" t="s">
        <v>7279</v>
      </c>
      <c r="B38" s="26" t="s">
        <v>36</v>
      </c>
      <c r="C38" s="26" t="s">
        <v>7278</v>
      </c>
      <c r="D38" s="26">
        <v>0</v>
      </c>
      <c r="E38" s="26">
        <v>1</v>
      </c>
      <c r="F38" s="26">
        <v>12</v>
      </c>
      <c r="G38" s="26">
        <v>0.2555</v>
      </c>
    </row>
    <row r="39" spans="1:7" ht="15.75" hidden="1" customHeight="1" x14ac:dyDescent="0.2">
      <c r="A39" s="26" t="s">
        <v>2408</v>
      </c>
      <c r="B39" s="26" t="s">
        <v>7280</v>
      </c>
      <c r="C39" s="26" t="s">
        <v>7281</v>
      </c>
      <c r="D39" s="26">
        <v>0</v>
      </c>
      <c r="E39" s="26">
        <v>1</v>
      </c>
      <c r="F39" s="26">
        <v>2</v>
      </c>
      <c r="G39" s="26">
        <v>2.6036049999999999</v>
      </c>
    </row>
    <row r="40" spans="1:7" ht="15.75" hidden="1" customHeight="1" x14ac:dyDescent="0.2">
      <c r="A40" s="26" t="s">
        <v>2408</v>
      </c>
      <c r="B40" s="26" t="s">
        <v>7282</v>
      </c>
      <c r="C40" s="26" t="s">
        <v>7283</v>
      </c>
      <c r="D40" s="26">
        <v>0</v>
      </c>
      <c r="E40" s="26">
        <v>1</v>
      </c>
      <c r="F40" s="26">
        <v>2</v>
      </c>
      <c r="G40" s="26">
        <v>30.458909999999999</v>
      </c>
    </row>
    <row r="41" spans="1:7" ht="15.75" hidden="1" customHeight="1" x14ac:dyDescent="0.2">
      <c r="A41" s="26" t="s">
        <v>7275</v>
      </c>
      <c r="B41" s="26" t="s">
        <v>7284</v>
      </c>
      <c r="C41" s="26" t="s">
        <v>7285</v>
      </c>
      <c r="D41" s="26">
        <v>0</v>
      </c>
      <c r="E41" s="26">
        <v>1</v>
      </c>
      <c r="F41" s="26">
        <v>2</v>
      </c>
      <c r="G41" s="26">
        <v>4.7</v>
      </c>
    </row>
    <row r="42" spans="1:7" ht="15.75" hidden="1" customHeight="1" x14ac:dyDescent="0.2">
      <c r="A42" s="26" t="s">
        <v>7243</v>
      </c>
      <c r="B42" s="26" t="s">
        <v>7286</v>
      </c>
      <c r="C42" s="26" t="s">
        <v>5560</v>
      </c>
      <c r="D42" s="26" t="s">
        <v>4830</v>
      </c>
      <c r="E42" s="26">
        <v>1</v>
      </c>
      <c r="F42" s="26">
        <v>10</v>
      </c>
      <c r="G42" s="26">
        <v>78.552004637041534</v>
      </c>
    </row>
    <row r="43" spans="1:7" ht="15.75" hidden="1" customHeight="1" x14ac:dyDescent="0.2">
      <c r="A43" s="26" t="s">
        <v>7243</v>
      </c>
      <c r="B43" s="26" t="s">
        <v>7287</v>
      </c>
      <c r="C43" s="26" t="s">
        <v>5561</v>
      </c>
      <c r="D43" s="26" t="s">
        <v>4831</v>
      </c>
      <c r="E43" s="26">
        <v>1</v>
      </c>
      <c r="F43" s="26">
        <v>10</v>
      </c>
      <c r="G43" s="26">
        <v>58.120646252113474</v>
      </c>
    </row>
    <row r="44" spans="1:7" ht="15.75" hidden="1" customHeight="1" x14ac:dyDescent="0.2">
      <c r="A44" s="26" t="s">
        <v>2408</v>
      </c>
      <c r="B44" s="26" t="s">
        <v>7288</v>
      </c>
      <c r="C44" s="26" t="s">
        <v>5562</v>
      </c>
      <c r="D44" s="26">
        <v>0</v>
      </c>
      <c r="E44" s="26">
        <v>1</v>
      </c>
      <c r="F44" s="26">
        <v>2</v>
      </c>
      <c r="G44" s="26">
        <v>6.76</v>
      </c>
    </row>
    <row r="45" spans="1:7" ht="15.75" hidden="1" customHeight="1" x14ac:dyDescent="0.2">
      <c r="A45" s="26" t="s">
        <v>7264</v>
      </c>
      <c r="B45" s="26" t="s">
        <v>7289</v>
      </c>
      <c r="C45" s="26" t="s">
        <v>7290</v>
      </c>
      <c r="D45" s="26" t="s">
        <v>4832</v>
      </c>
      <c r="E45" s="26">
        <v>1</v>
      </c>
      <c r="F45" s="26">
        <v>13</v>
      </c>
      <c r="G45" s="26">
        <v>331.59243497386973</v>
      </c>
    </row>
    <row r="46" spans="1:7" ht="15.75" hidden="1" customHeight="1" x14ac:dyDescent="0.2">
      <c r="A46" s="26" t="s">
        <v>2408</v>
      </c>
      <c r="B46" s="26" t="s">
        <v>7291</v>
      </c>
      <c r="C46" s="26" t="s">
        <v>7292</v>
      </c>
      <c r="D46" s="26">
        <v>0</v>
      </c>
      <c r="E46" s="26">
        <v>1</v>
      </c>
      <c r="F46" s="26">
        <v>1</v>
      </c>
      <c r="G46" s="26">
        <v>21.23</v>
      </c>
    </row>
    <row r="47" spans="1:7" ht="15.75" hidden="1" customHeight="1" x14ac:dyDescent="0.2">
      <c r="A47" s="26" t="s">
        <v>7240</v>
      </c>
      <c r="B47" s="26" t="s">
        <v>5566</v>
      </c>
      <c r="C47" s="26" t="s">
        <v>5567</v>
      </c>
      <c r="D47" s="26">
        <v>0</v>
      </c>
      <c r="E47" s="26">
        <v>1</v>
      </c>
      <c r="F47" s="26">
        <v>10</v>
      </c>
      <c r="G47" s="26">
        <v>0.52258594055527385</v>
      </c>
    </row>
    <row r="48" spans="1:7" ht="15.75" hidden="1" customHeight="1" x14ac:dyDescent="0.2">
      <c r="A48" s="26" t="s">
        <v>7272</v>
      </c>
      <c r="B48" s="26" t="s">
        <v>7293</v>
      </c>
      <c r="C48" s="26" t="s">
        <v>5575</v>
      </c>
      <c r="D48" s="26" t="s">
        <v>4838</v>
      </c>
      <c r="E48" s="26">
        <v>1</v>
      </c>
      <c r="F48" s="26">
        <v>4</v>
      </c>
      <c r="G48" s="26">
        <v>29.655799993110126</v>
      </c>
    </row>
    <row r="49" spans="1:7" ht="15.75" hidden="1" customHeight="1" x14ac:dyDescent="0.2">
      <c r="A49" s="26" t="s">
        <v>7294</v>
      </c>
      <c r="B49" s="26" t="s">
        <v>7295</v>
      </c>
      <c r="C49" s="26" t="s">
        <v>5576</v>
      </c>
      <c r="D49" s="26" t="s">
        <v>4839</v>
      </c>
      <c r="E49" s="26">
        <v>1</v>
      </c>
      <c r="F49" s="26">
        <v>9</v>
      </c>
      <c r="G49" s="26">
        <v>9.7154358974358974</v>
      </c>
    </row>
    <row r="50" spans="1:7" ht="15.75" hidden="1" customHeight="1" x14ac:dyDescent="0.2">
      <c r="A50" s="26" t="s">
        <v>2408</v>
      </c>
      <c r="B50" s="26" t="s">
        <v>7296</v>
      </c>
      <c r="C50" s="26" t="s">
        <v>7297</v>
      </c>
      <c r="D50" s="26" t="s">
        <v>4839</v>
      </c>
      <c r="E50" s="26">
        <v>2</v>
      </c>
      <c r="F50" s="26">
        <v>2</v>
      </c>
      <c r="G50" s="26">
        <v>7.1485560000000001</v>
      </c>
    </row>
    <row r="51" spans="1:7" ht="15.75" hidden="1" customHeight="1" x14ac:dyDescent="0.2">
      <c r="A51" s="26" t="s">
        <v>7275</v>
      </c>
      <c r="B51" s="26" t="s">
        <v>938</v>
      </c>
      <c r="C51" s="26" t="s">
        <v>5578</v>
      </c>
      <c r="D51" s="26">
        <v>0</v>
      </c>
      <c r="E51" s="26">
        <v>1</v>
      </c>
      <c r="F51" s="26">
        <v>3</v>
      </c>
      <c r="G51" s="26">
        <v>9.6999999999999993</v>
      </c>
    </row>
    <row r="52" spans="1:7" ht="15.75" hidden="1" customHeight="1" x14ac:dyDescent="0.2">
      <c r="A52" s="26" t="s">
        <v>7269</v>
      </c>
      <c r="B52" s="26" t="s">
        <v>7298</v>
      </c>
      <c r="C52" s="26" t="s">
        <v>7299</v>
      </c>
      <c r="D52" s="26">
        <v>0</v>
      </c>
      <c r="E52" s="26">
        <v>1</v>
      </c>
      <c r="F52" s="26">
        <v>1</v>
      </c>
      <c r="G52" s="26">
        <v>10.824879349057529</v>
      </c>
    </row>
    <row r="53" spans="1:7" ht="15.75" hidden="1" customHeight="1" x14ac:dyDescent="0.2">
      <c r="A53" s="26" t="s">
        <v>7264</v>
      </c>
      <c r="B53" s="26" t="s">
        <v>7300</v>
      </c>
      <c r="C53" s="26" t="s">
        <v>5584</v>
      </c>
      <c r="D53" s="26" t="s">
        <v>4842</v>
      </c>
      <c r="E53" s="26">
        <v>1</v>
      </c>
      <c r="F53" s="26">
        <v>13</v>
      </c>
      <c r="G53" s="26">
        <v>208.47106947096785</v>
      </c>
    </row>
    <row r="54" spans="1:7" ht="15.75" hidden="1" customHeight="1" x14ac:dyDescent="0.2">
      <c r="A54" s="26" t="s">
        <v>4186</v>
      </c>
      <c r="B54" s="26" t="s">
        <v>7301</v>
      </c>
      <c r="C54" s="26">
        <v>0</v>
      </c>
      <c r="D54" s="26" t="s">
        <v>4842</v>
      </c>
      <c r="E54" s="26">
        <v>1</v>
      </c>
      <c r="F54" s="26">
        <v>2</v>
      </c>
      <c r="G54" s="26">
        <v>39.925323200000001</v>
      </c>
    </row>
    <row r="55" spans="1:7" ht="15.75" hidden="1" customHeight="1" x14ac:dyDescent="0.2">
      <c r="A55" s="26" t="s">
        <v>428</v>
      </c>
      <c r="B55" s="26" t="s">
        <v>7302</v>
      </c>
      <c r="C55" s="26">
        <v>0</v>
      </c>
      <c r="D55" s="26" t="s">
        <v>4843</v>
      </c>
      <c r="E55" s="26">
        <v>2</v>
      </c>
      <c r="F55" s="26">
        <v>0</v>
      </c>
      <c r="G55" s="26">
        <v>105.454545454545</v>
      </c>
    </row>
    <row r="56" spans="1:7" ht="15.75" hidden="1" customHeight="1" x14ac:dyDescent="0.2">
      <c r="A56" s="26" t="s">
        <v>3737</v>
      </c>
      <c r="B56" s="26" t="s">
        <v>7303</v>
      </c>
      <c r="C56" s="26">
        <v>0</v>
      </c>
      <c r="D56" s="26" t="s">
        <v>4843</v>
      </c>
      <c r="E56" s="26">
        <v>1</v>
      </c>
      <c r="F56" s="26">
        <v>0</v>
      </c>
      <c r="G56" s="26">
        <v>7.1396379081701298</v>
      </c>
    </row>
    <row r="57" spans="1:7" ht="15.75" hidden="1" customHeight="1" x14ac:dyDescent="0.2">
      <c r="A57" s="26" t="s">
        <v>7272</v>
      </c>
      <c r="B57" s="26" t="s">
        <v>7304</v>
      </c>
      <c r="C57" s="26" t="s">
        <v>5586</v>
      </c>
      <c r="D57" s="26">
        <v>0</v>
      </c>
      <c r="E57" s="26">
        <v>1</v>
      </c>
      <c r="F57" s="26">
        <v>10</v>
      </c>
      <c r="G57" s="26">
        <v>235.24161298817623</v>
      </c>
    </row>
    <row r="58" spans="1:7" ht="15.75" hidden="1" customHeight="1" x14ac:dyDescent="0.2">
      <c r="A58" s="26" t="s">
        <v>7275</v>
      </c>
      <c r="B58" s="26" t="s">
        <v>939</v>
      </c>
      <c r="C58" s="26" t="s">
        <v>5588</v>
      </c>
      <c r="D58" s="26">
        <v>0</v>
      </c>
      <c r="E58" s="26">
        <v>1</v>
      </c>
      <c r="F58" s="26">
        <v>2</v>
      </c>
      <c r="G58" s="26">
        <v>1227.3873104062986</v>
      </c>
    </row>
    <row r="59" spans="1:7" ht="15.75" hidden="1" customHeight="1" x14ac:dyDescent="0.2">
      <c r="A59" s="26" t="s">
        <v>7275</v>
      </c>
      <c r="B59" s="26" t="s">
        <v>940</v>
      </c>
      <c r="C59" s="26" t="s">
        <v>5589</v>
      </c>
      <c r="D59" s="26">
        <v>0</v>
      </c>
      <c r="E59" s="26">
        <v>1</v>
      </c>
      <c r="F59" s="26">
        <v>2</v>
      </c>
      <c r="G59" s="26">
        <v>153.69999999999999</v>
      </c>
    </row>
    <row r="60" spans="1:7" ht="15.75" hidden="1" customHeight="1" x14ac:dyDescent="0.2">
      <c r="A60" s="26" t="s">
        <v>7240</v>
      </c>
      <c r="B60" s="26" t="s">
        <v>7305</v>
      </c>
      <c r="C60" s="26" t="s">
        <v>5593</v>
      </c>
      <c r="D60" s="26" t="s">
        <v>4844</v>
      </c>
      <c r="E60" s="26">
        <v>1</v>
      </c>
      <c r="F60" s="26">
        <v>10</v>
      </c>
      <c r="G60" s="26">
        <v>18.060424676709001</v>
      </c>
    </row>
    <row r="61" spans="1:7" ht="15.75" hidden="1" customHeight="1" x14ac:dyDescent="0.2">
      <c r="A61" s="26" t="s">
        <v>7279</v>
      </c>
      <c r="B61" s="26" t="s">
        <v>37</v>
      </c>
      <c r="C61" s="26" t="e">
        <v>#N/A</v>
      </c>
      <c r="D61" s="26" t="s">
        <v>4846</v>
      </c>
      <c r="E61" s="26">
        <v>1</v>
      </c>
      <c r="F61" s="26">
        <v>13</v>
      </c>
      <c r="G61" s="26">
        <v>0.31937500000000002</v>
      </c>
    </row>
    <row r="62" spans="1:7" ht="15.75" hidden="1" customHeight="1" x14ac:dyDescent="0.2">
      <c r="A62" s="26" t="s">
        <v>7240</v>
      </c>
      <c r="B62" s="26" t="s">
        <v>1321</v>
      </c>
      <c r="C62" s="26" t="s">
        <v>5595</v>
      </c>
      <c r="D62" s="26" t="s">
        <v>4847</v>
      </c>
      <c r="E62" s="26">
        <v>1</v>
      </c>
      <c r="F62" s="26">
        <v>1</v>
      </c>
      <c r="G62" s="26">
        <v>31.176118490082189</v>
      </c>
    </row>
    <row r="63" spans="1:7" ht="15.75" hidden="1" customHeight="1" x14ac:dyDescent="0.2">
      <c r="A63" s="26" t="s">
        <v>7275</v>
      </c>
      <c r="B63" s="26" t="s">
        <v>941</v>
      </c>
      <c r="C63" s="26" t="s">
        <v>5596</v>
      </c>
      <c r="D63" s="26">
        <v>0</v>
      </c>
      <c r="E63" s="26">
        <v>1</v>
      </c>
      <c r="F63" s="26">
        <v>4</v>
      </c>
      <c r="G63" s="26">
        <v>8.1310851964643849</v>
      </c>
    </row>
    <row r="64" spans="1:7" ht="15.75" hidden="1" customHeight="1" x14ac:dyDescent="0.2">
      <c r="A64" s="26" t="s">
        <v>2408</v>
      </c>
      <c r="B64" s="26" t="s">
        <v>7307</v>
      </c>
      <c r="C64" s="26" t="s">
        <v>5606</v>
      </c>
      <c r="D64" s="26">
        <v>0</v>
      </c>
      <c r="E64" s="26">
        <v>1</v>
      </c>
      <c r="F64" s="26">
        <v>2</v>
      </c>
      <c r="G64" s="26">
        <v>9.6491170000000004</v>
      </c>
    </row>
    <row r="65" spans="1:7" ht="15.75" hidden="1" customHeight="1" x14ac:dyDescent="0.2">
      <c r="A65" s="26" t="s">
        <v>7308</v>
      </c>
      <c r="B65" s="26" t="s">
        <v>7309</v>
      </c>
      <c r="C65" s="26" t="s">
        <v>7310</v>
      </c>
      <c r="D65" s="26" t="s">
        <v>4852</v>
      </c>
      <c r="E65" s="26">
        <v>1</v>
      </c>
      <c r="F65" s="26">
        <v>10</v>
      </c>
      <c r="G65" s="26">
        <v>5.2200000000000003E-2</v>
      </c>
    </row>
    <row r="66" spans="1:7" ht="15.75" hidden="1" customHeight="1" x14ac:dyDescent="0.2">
      <c r="A66" s="26" t="s">
        <v>7311</v>
      </c>
      <c r="B66" s="26" t="s">
        <v>7312</v>
      </c>
      <c r="C66" s="26" t="s">
        <v>5611</v>
      </c>
      <c r="D66" s="26" t="s">
        <v>4854</v>
      </c>
      <c r="E66" s="26">
        <v>1</v>
      </c>
      <c r="F66" s="26">
        <v>10</v>
      </c>
      <c r="G66" s="26">
        <v>56.63583866943867</v>
      </c>
    </row>
    <row r="67" spans="1:7" ht="15.75" hidden="1" customHeight="1" x14ac:dyDescent="0.2">
      <c r="A67" s="26" t="s">
        <v>7313</v>
      </c>
      <c r="B67" s="26" t="s">
        <v>7314</v>
      </c>
      <c r="C67" s="26">
        <v>0</v>
      </c>
      <c r="D67" s="26" t="s">
        <v>4855</v>
      </c>
      <c r="E67" s="26">
        <v>2</v>
      </c>
      <c r="F67" s="26">
        <v>0</v>
      </c>
      <c r="G67" s="26">
        <v>320.27454</v>
      </c>
    </row>
    <row r="68" spans="1:7" ht="15.75" hidden="1" customHeight="1" x14ac:dyDescent="0.2">
      <c r="A68" s="26" t="s">
        <v>7313</v>
      </c>
      <c r="B68" s="26" t="s">
        <v>1717</v>
      </c>
      <c r="C68" s="26">
        <v>0</v>
      </c>
      <c r="D68" s="26">
        <v>0</v>
      </c>
      <c r="E68" s="26">
        <v>2</v>
      </c>
      <c r="F68" s="26">
        <v>0</v>
      </c>
      <c r="G68" s="26">
        <v>142.34424000000001</v>
      </c>
    </row>
    <row r="69" spans="1:7" ht="15.75" hidden="1" customHeight="1" x14ac:dyDescent="0.2">
      <c r="A69" s="26" t="s">
        <v>7315</v>
      </c>
      <c r="B69" s="26" t="s">
        <v>7316</v>
      </c>
      <c r="C69" s="26">
        <v>0</v>
      </c>
      <c r="D69" s="26">
        <v>0</v>
      </c>
      <c r="E69" s="26">
        <v>2</v>
      </c>
      <c r="F69" s="26">
        <v>4</v>
      </c>
      <c r="G69" s="26">
        <v>44.416216216216213</v>
      </c>
    </row>
    <row r="70" spans="1:7" ht="15.75" hidden="1" customHeight="1" x14ac:dyDescent="0.2">
      <c r="A70" s="26" t="s">
        <v>7313</v>
      </c>
      <c r="B70" s="26" t="s">
        <v>1723</v>
      </c>
      <c r="C70" s="26">
        <v>0</v>
      </c>
      <c r="D70" s="26">
        <v>0</v>
      </c>
      <c r="E70" s="26">
        <v>2</v>
      </c>
      <c r="F70" s="26">
        <v>0</v>
      </c>
      <c r="G70" s="26">
        <v>49</v>
      </c>
    </row>
    <row r="71" spans="1:7" ht="15.75" hidden="1" customHeight="1" x14ac:dyDescent="0.2">
      <c r="A71" s="26" t="s">
        <v>7313</v>
      </c>
      <c r="B71" s="26" t="s">
        <v>1724</v>
      </c>
      <c r="C71" s="26">
        <v>0</v>
      </c>
      <c r="D71" s="26">
        <v>0</v>
      </c>
      <c r="E71" s="26">
        <v>2</v>
      </c>
      <c r="F71" s="26">
        <v>0</v>
      </c>
      <c r="G71" s="26">
        <v>125.7</v>
      </c>
    </row>
    <row r="72" spans="1:7" ht="15.75" hidden="1" customHeight="1" x14ac:dyDescent="0.2">
      <c r="A72" s="26" t="s">
        <v>7315</v>
      </c>
      <c r="B72" s="26" t="s">
        <v>7317</v>
      </c>
      <c r="C72" s="26">
        <v>0</v>
      </c>
      <c r="D72" s="26">
        <v>0</v>
      </c>
      <c r="E72" s="26">
        <v>2</v>
      </c>
      <c r="F72" s="26">
        <v>4</v>
      </c>
      <c r="G72" s="26">
        <v>44.416216216216213</v>
      </c>
    </row>
    <row r="73" spans="1:7" ht="15.75" hidden="1" customHeight="1" x14ac:dyDescent="0.2">
      <c r="A73" s="26" t="s">
        <v>7313</v>
      </c>
      <c r="B73" s="26" t="s">
        <v>7318</v>
      </c>
      <c r="C73" s="26">
        <v>0</v>
      </c>
      <c r="D73" s="26">
        <v>0</v>
      </c>
      <c r="E73" s="26">
        <v>2</v>
      </c>
      <c r="F73" s="26">
        <v>0</v>
      </c>
      <c r="G73" s="26">
        <v>22</v>
      </c>
    </row>
    <row r="74" spans="1:7" ht="15.75" hidden="1" customHeight="1" x14ac:dyDescent="0.2">
      <c r="A74" s="26" t="s">
        <v>7313</v>
      </c>
      <c r="B74" s="26" t="s">
        <v>1727</v>
      </c>
      <c r="C74" s="26">
        <v>0</v>
      </c>
      <c r="D74" s="26">
        <v>0</v>
      </c>
      <c r="E74" s="26">
        <v>2</v>
      </c>
      <c r="F74" s="26">
        <v>0</v>
      </c>
      <c r="G74" s="26">
        <v>30</v>
      </c>
    </row>
    <row r="75" spans="1:7" ht="15.75" hidden="1" customHeight="1" x14ac:dyDescent="0.2">
      <c r="A75" s="26" t="s">
        <v>7315</v>
      </c>
      <c r="B75" s="26" t="s">
        <v>7319</v>
      </c>
      <c r="C75" s="26">
        <v>0</v>
      </c>
      <c r="D75" s="26">
        <v>0</v>
      </c>
      <c r="E75" s="26">
        <v>2</v>
      </c>
      <c r="F75" s="26">
        <v>4</v>
      </c>
      <c r="G75" s="26">
        <v>176.01981981981979</v>
      </c>
    </row>
    <row r="76" spans="1:7" ht="15.75" hidden="1" customHeight="1" x14ac:dyDescent="0.2">
      <c r="A76" s="26" t="s">
        <v>7269</v>
      </c>
      <c r="B76" s="26" t="s">
        <v>7320</v>
      </c>
      <c r="C76" s="26" t="s">
        <v>7321</v>
      </c>
      <c r="D76" s="26">
        <v>0</v>
      </c>
      <c r="E76" s="26">
        <v>1</v>
      </c>
      <c r="F76" s="26">
        <v>13</v>
      </c>
      <c r="G76" s="26">
        <v>231.35526451907273</v>
      </c>
    </row>
    <row r="77" spans="1:7" ht="15.75" hidden="1" customHeight="1" x14ac:dyDescent="0.2">
      <c r="A77" s="26" t="s">
        <v>7322</v>
      </c>
      <c r="B77" s="26" t="s">
        <v>7323</v>
      </c>
      <c r="C77" s="26">
        <v>0</v>
      </c>
      <c r="D77" s="26" t="s">
        <v>4860</v>
      </c>
      <c r="E77" s="26"/>
      <c r="F77" s="26" t="s">
        <v>347</v>
      </c>
      <c r="G77" s="26">
        <v>2</v>
      </c>
    </row>
    <row r="78" spans="1:7" ht="15.75" hidden="1" customHeight="1" x14ac:dyDescent="0.2">
      <c r="A78" s="26" t="s">
        <v>7243</v>
      </c>
      <c r="B78" s="26" t="s">
        <v>7324</v>
      </c>
      <c r="C78" s="26" t="s">
        <v>7325</v>
      </c>
      <c r="D78" s="26" t="s">
        <v>4861</v>
      </c>
      <c r="E78" s="26">
        <v>1</v>
      </c>
      <c r="F78" s="26">
        <v>10</v>
      </c>
      <c r="G78" s="26">
        <v>12</v>
      </c>
    </row>
    <row r="79" spans="1:7" ht="15.75" hidden="1" customHeight="1" x14ac:dyDescent="0.2">
      <c r="A79" s="26" t="s">
        <v>7243</v>
      </c>
      <c r="B79" s="26" t="s">
        <v>7326</v>
      </c>
      <c r="C79" s="26" t="s">
        <v>5624</v>
      </c>
      <c r="D79" s="26" t="s">
        <v>4862</v>
      </c>
      <c r="E79" s="26">
        <v>1</v>
      </c>
      <c r="F79" s="26">
        <v>10</v>
      </c>
      <c r="G79" s="26">
        <v>38.737974889499924</v>
      </c>
    </row>
    <row r="80" spans="1:7" ht="15.75" hidden="1" customHeight="1" x14ac:dyDescent="0.2">
      <c r="A80" s="26" t="s">
        <v>7327</v>
      </c>
      <c r="B80" s="26" t="s">
        <v>1114</v>
      </c>
      <c r="C80" s="26" t="s">
        <v>7328</v>
      </c>
      <c r="D80" s="26">
        <v>0</v>
      </c>
      <c r="E80" s="26">
        <v>1</v>
      </c>
      <c r="F80" s="26">
        <v>10</v>
      </c>
      <c r="G80" s="26">
        <v>132.41611104490343</v>
      </c>
    </row>
    <row r="81" spans="1:7" ht="15.75" hidden="1" customHeight="1" x14ac:dyDescent="0.2">
      <c r="A81" s="26" t="s">
        <v>7308</v>
      </c>
      <c r="B81" s="26" t="s">
        <v>1654</v>
      </c>
      <c r="C81" s="26" t="s">
        <v>7329</v>
      </c>
      <c r="D81" s="26" t="s">
        <v>4863</v>
      </c>
      <c r="E81" s="26">
        <v>1</v>
      </c>
      <c r="F81" s="26">
        <v>1</v>
      </c>
      <c r="G81" s="26">
        <v>22.8384</v>
      </c>
    </row>
    <row r="82" spans="1:7" ht="15.75" hidden="1" customHeight="1" x14ac:dyDescent="0.2">
      <c r="A82" s="26" t="s">
        <v>7330</v>
      </c>
      <c r="B82" s="26" t="s">
        <v>7331</v>
      </c>
      <c r="C82" s="26" t="s">
        <v>7050</v>
      </c>
      <c r="D82" s="26">
        <v>0</v>
      </c>
      <c r="E82" s="26">
        <v>1</v>
      </c>
      <c r="F82" s="26">
        <v>1</v>
      </c>
      <c r="G82" s="26">
        <v>26.793759999999999</v>
      </c>
    </row>
    <row r="83" spans="1:7" ht="15.75" hidden="1" customHeight="1" x14ac:dyDescent="0.2">
      <c r="A83" s="26" t="s">
        <v>7330</v>
      </c>
      <c r="B83" s="26" t="s">
        <v>7332</v>
      </c>
      <c r="C83" s="26" t="s">
        <v>6168</v>
      </c>
      <c r="D83" s="26">
        <v>0</v>
      </c>
      <c r="E83" s="26">
        <v>1</v>
      </c>
      <c r="F83" s="26">
        <v>1</v>
      </c>
      <c r="G83" s="26">
        <v>76.553600000000003</v>
      </c>
    </row>
    <row r="84" spans="1:7" ht="15.75" hidden="1" customHeight="1" x14ac:dyDescent="0.2">
      <c r="A84" s="26" t="s">
        <v>7330</v>
      </c>
      <c r="B84" s="26" t="s">
        <v>7333</v>
      </c>
      <c r="C84" s="26" t="s">
        <v>7045</v>
      </c>
      <c r="D84" s="26">
        <v>0</v>
      </c>
      <c r="E84" s="26">
        <v>1</v>
      </c>
      <c r="F84" s="26">
        <v>10</v>
      </c>
      <c r="G84" s="26">
        <v>11.483039999999999</v>
      </c>
    </row>
    <row r="85" spans="1:7" ht="15.75" hidden="1" customHeight="1" x14ac:dyDescent="0.2">
      <c r="A85" s="26" t="s">
        <v>7240</v>
      </c>
      <c r="B85" s="26" t="s">
        <v>5639</v>
      </c>
      <c r="C85" s="26" t="s">
        <v>5640</v>
      </c>
      <c r="D85" s="26" t="s">
        <v>4869</v>
      </c>
      <c r="E85" s="26">
        <v>1</v>
      </c>
      <c r="F85" s="26">
        <v>10</v>
      </c>
      <c r="G85" s="26">
        <v>5.40667414098486</v>
      </c>
    </row>
    <row r="86" spans="1:7" ht="15.75" hidden="1" customHeight="1" x14ac:dyDescent="0.2">
      <c r="A86" s="26" t="s">
        <v>7308</v>
      </c>
      <c r="B86" s="26" t="s">
        <v>7334</v>
      </c>
      <c r="C86" s="26" t="s">
        <v>7335</v>
      </c>
      <c r="D86" s="26">
        <v>0</v>
      </c>
      <c r="E86" s="26">
        <v>1</v>
      </c>
      <c r="F86" s="26">
        <v>10</v>
      </c>
      <c r="G86" s="26">
        <v>9.6699999999999998E-3</v>
      </c>
    </row>
    <row r="87" spans="1:7" ht="15.75" hidden="1" customHeight="1" x14ac:dyDescent="0.2">
      <c r="A87" s="26" t="s">
        <v>4186</v>
      </c>
      <c r="B87" s="26" t="s">
        <v>4195</v>
      </c>
      <c r="C87" s="26" t="s">
        <v>7336</v>
      </c>
      <c r="D87" s="26">
        <v>0</v>
      </c>
      <c r="E87" s="26">
        <v>1</v>
      </c>
      <c r="F87" s="26">
        <v>2</v>
      </c>
      <c r="G87" s="26">
        <v>4.9906654000000001</v>
      </c>
    </row>
    <row r="88" spans="1:7" ht="15.75" hidden="1" customHeight="1" x14ac:dyDescent="0.2">
      <c r="A88" s="26" t="s">
        <v>7240</v>
      </c>
      <c r="B88" s="26" t="s">
        <v>5650</v>
      </c>
      <c r="C88" s="26" t="s">
        <v>5651</v>
      </c>
      <c r="D88" s="26">
        <v>0</v>
      </c>
      <c r="E88" s="26">
        <v>1</v>
      </c>
      <c r="F88" s="26">
        <v>10</v>
      </c>
      <c r="G88" s="26">
        <v>6.6131160433507672</v>
      </c>
    </row>
    <row r="89" spans="1:7" ht="15.75" hidden="1" customHeight="1" x14ac:dyDescent="0.2">
      <c r="A89" s="26" t="s">
        <v>2175</v>
      </c>
      <c r="B89" s="26" t="s">
        <v>7338</v>
      </c>
      <c r="C89" s="26" t="s">
        <v>5653</v>
      </c>
      <c r="D89" s="26" t="s">
        <v>4873</v>
      </c>
      <c r="E89" s="26">
        <v>1</v>
      </c>
      <c r="F89" s="26">
        <v>2</v>
      </c>
      <c r="G89" s="26">
        <v>20.011506696755937</v>
      </c>
    </row>
    <row r="90" spans="1:7" ht="15.75" hidden="1" customHeight="1" x14ac:dyDescent="0.2">
      <c r="A90" s="26" t="s">
        <v>1098</v>
      </c>
      <c r="B90" s="26" t="s">
        <v>1298</v>
      </c>
      <c r="C90" s="26" t="s">
        <v>5655</v>
      </c>
      <c r="D90" s="26" t="s">
        <v>4875</v>
      </c>
      <c r="E90" s="26">
        <v>1</v>
      </c>
      <c r="F90" s="26">
        <v>10</v>
      </c>
      <c r="G90" s="26">
        <v>129.60001</v>
      </c>
    </row>
    <row r="91" spans="1:7" ht="15.75" hidden="1" customHeight="1" x14ac:dyDescent="0.2">
      <c r="A91" s="26" t="s">
        <v>2175</v>
      </c>
      <c r="B91" s="26" t="s">
        <v>7339</v>
      </c>
      <c r="C91" s="26" t="s">
        <v>7340</v>
      </c>
      <c r="D91" s="26" t="s">
        <v>4877</v>
      </c>
      <c r="E91" s="26">
        <v>1</v>
      </c>
      <c r="F91" s="26">
        <v>2</v>
      </c>
      <c r="G91" s="26">
        <v>0.15436355300405813</v>
      </c>
    </row>
    <row r="92" spans="1:7" ht="15.75" hidden="1" customHeight="1" x14ac:dyDescent="0.2">
      <c r="A92" s="26" t="s">
        <v>7330</v>
      </c>
      <c r="B92" s="26" t="s">
        <v>5658</v>
      </c>
      <c r="C92" s="26" t="s">
        <v>5659</v>
      </c>
      <c r="D92" s="26" t="s">
        <v>4877</v>
      </c>
      <c r="E92" s="26">
        <v>1</v>
      </c>
      <c r="F92" s="26">
        <v>4</v>
      </c>
      <c r="G92" s="26">
        <v>15.31072</v>
      </c>
    </row>
    <row r="93" spans="1:7" ht="15.75" hidden="1" customHeight="1" x14ac:dyDescent="0.2">
      <c r="A93" s="26" t="s">
        <v>2408</v>
      </c>
      <c r="B93" s="26" t="s">
        <v>7341</v>
      </c>
      <c r="C93" s="26" t="s">
        <v>5660</v>
      </c>
      <c r="D93" s="26">
        <v>0</v>
      </c>
      <c r="E93" s="26">
        <v>1</v>
      </c>
      <c r="F93" s="26">
        <v>2</v>
      </c>
      <c r="G93" s="26">
        <v>91.602850000000004</v>
      </c>
    </row>
    <row r="94" spans="1:7" ht="15.75" hidden="1" customHeight="1" x14ac:dyDescent="0.2">
      <c r="A94" s="26" t="s">
        <v>4186</v>
      </c>
      <c r="B94" s="26" t="s">
        <v>4196</v>
      </c>
      <c r="C94" s="26" t="s">
        <v>5661</v>
      </c>
      <c r="D94" s="26">
        <v>0</v>
      </c>
      <c r="E94" s="26">
        <v>2</v>
      </c>
      <c r="F94" s="26">
        <v>1</v>
      </c>
      <c r="G94" s="26">
        <v>9.9813308000000003</v>
      </c>
    </row>
    <row r="95" spans="1:7" ht="15.75" hidden="1" customHeight="1" x14ac:dyDescent="0.2">
      <c r="A95" s="26" t="s">
        <v>7315</v>
      </c>
      <c r="B95" s="26" t="s">
        <v>1738</v>
      </c>
      <c r="C95" s="26" t="s">
        <v>5666</v>
      </c>
      <c r="D95" s="26">
        <v>0</v>
      </c>
      <c r="E95" s="26">
        <v>1</v>
      </c>
      <c r="F95" s="26">
        <v>3</v>
      </c>
      <c r="G95" s="26">
        <v>18.095495495495491</v>
      </c>
    </row>
    <row r="96" spans="1:7" ht="15.75" hidden="1" customHeight="1" x14ac:dyDescent="0.2">
      <c r="A96" s="26" t="s">
        <v>7313</v>
      </c>
      <c r="B96" s="26" t="s">
        <v>1747</v>
      </c>
      <c r="C96" s="26" t="s">
        <v>5670</v>
      </c>
      <c r="D96" s="26">
        <v>0</v>
      </c>
      <c r="E96" s="26">
        <v>1</v>
      </c>
      <c r="F96" s="26">
        <v>10</v>
      </c>
      <c r="G96" s="26">
        <v>177.93030000000002</v>
      </c>
    </row>
    <row r="97" spans="1:7" ht="15.75" hidden="1" customHeight="1" x14ac:dyDescent="0.2">
      <c r="A97" s="26" t="s">
        <v>7313</v>
      </c>
      <c r="B97" s="26" t="s">
        <v>1748</v>
      </c>
      <c r="C97" s="26" t="s">
        <v>5671</v>
      </c>
      <c r="D97" s="26">
        <v>0</v>
      </c>
      <c r="E97" s="26">
        <v>1</v>
      </c>
      <c r="F97" s="26">
        <v>1</v>
      </c>
      <c r="G97" s="26">
        <v>320.27454</v>
      </c>
    </row>
    <row r="98" spans="1:7" ht="15.75" hidden="1" customHeight="1" x14ac:dyDescent="0.2">
      <c r="A98" s="26" t="s">
        <v>4186</v>
      </c>
      <c r="B98" s="26" t="s">
        <v>7342</v>
      </c>
      <c r="C98" s="26" t="s">
        <v>7343</v>
      </c>
      <c r="D98" s="26" t="s">
        <v>4881</v>
      </c>
      <c r="E98" s="26">
        <v>2</v>
      </c>
      <c r="F98" s="26">
        <v>2</v>
      </c>
      <c r="G98" s="26">
        <v>4.9906654000000001</v>
      </c>
    </row>
    <row r="99" spans="1:7" ht="15.75" hidden="1" customHeight="1" x14ac:dyDescent="0.2">
      <c r="A99" s="26" t="s">
        <v>2408</v>
      </c>
      <c r="B99" s="26" t="s">
        <v>7344</v>
      </c>
      <c r="C99" s="26" t="s">
        <v>5677</v>
      </c>
      <c r="D99" s="26">
        <v>0</v>
      </c>
      <c r="E99" s="26">
        <v>2</v>
      </c>
      <c r="F99" s="26">
        <v>1</v>
      </c>
      <c r="G99" s="26">
        <v>6.8084280000000001</v>
      </c>
    </row>
    <row r="100" spans="1:7" ht="15.75" hidden="1" customHeight="1" x14ac:dyDescent="0.2">
      <c r="A100" s="26" t="s">
        <v>2408</v>
      </c>
      <c r="B100" s="26" t="s">
        <v>7345</v>
      </c>
      <c r="C100" s="26" t="s">
        <v>5678</v>
      </c>
      <c r="D100" s="26">
        <v>0</v>
      </c>
      <c r="E100" s="26">
        <v>2</v>
      </c>
      <c r="F100" s="26">
        <v>2</v>
      </c>
      <c r="G100" s="26">
        <v>1.8461719999999999</v>
      </c>
    </row>
    <row r="101" spans="1:7" ht="15.75" hidden="1" customHeight="1" x14ac:dyDescent="0.2">
      <c r="A101" s="26" t="s">
        <v>2175</v>
      </c>
      <c r="B101" s="26" t="s">
        <v>7346</v>
      </c>
      <c r="C101" s="26" t="s">
        <v>7347</v>
      </c>
      <c r="D101" s="26">
        <v>0</v>
      </c>
      <c r="E101" s="26">
        <v>1</v>
      </c>
      <c r="F101" s="26">
        <v>1</v>
      </c>
      <c r="G101" s="26">
        <v>5.9441487574697E-2</v>
      </c>
    </row>
    <row r="102" spans="1:7" ht="15.75" hidden="1" customHeight="1" x14ac:dyDescent="0.2">
      <c r="A102" s="26" t="s">
        <v>7322</v>
      </c>
      <c r="B102" s="26" t="s">
        <v>329</v>
      </c>
      <c r="C102" s="26" t="s">
        <v>5681</v>
      </c>
      <c r="D102" s="26">
        <v>0</v>
      </c>
      <c r="E102" s="26">
        <v>1</v>
      </c>
      <c r="F102" s="26">
        <v>2</v>
      </c>
      <c r="G102" s="26">
        <v>33.674444857036754</v>
      </c>
    </row>
    <row r="103" spans="1:7" ht="15.75" hidden="1" customHeight="1" x14ac:dyDescent="0.2">
      <c r="A103" s="26" t="s">
        <v>353</v>
      </c>
      <c r="B103" s="26" t="s">
        <v>3555</v>
      </c>
      <c r="C103" s="26" t="s">
        <v>7348</v>
      </c>
      <c r="D103" s="26">
        <v>0</v>
      </c>
      <c r="E103" s="26">
        <v>2</v>
      </c>
      <c r="F103" s="26">
        <v>2</v>
      </c>
      <c r="G103" s="26">
        <v>101.90585444212982</v>
      </c>
    </row>
    <row r="104" spans="1:7" ht="15.75" hidden="1" customHeight="1" x14ac:dyDescent="0.2">
      <c r="A104" s="26" t="s">
        <v>7279</v>
      </c>
      <c r="B104" s="26" t="s">
        <v>38</v>
      </c>
      <c r="C104" s="26" t="s">
        <v>7349</v>
      </c>
      <c r="D104" s="26" t="s">
        <v>4888</v>
      </c>
      <c r="E104" s="26">
        <v>1</v>
      </c>
      <c r="F104" s="26">
        <v>12</v>
      </c>
      <c r="G104" s="26">
        <v>0.2555</v>
      </c>
    </row>
    <row r="105" spans="1:7" ht="15.75" hidden="1" customHeight="1" x14ac:dyDescent="0.2">
      <c r="A105" s="26" t="s">
        <v>7294</v>
      </c>
      <c r="B105" s="26" t="s">
        <v>7350</v>
      </c>
      <c r="C105" s="26" t="s">
        <v>7351</v>
      </c>
      <c r="D105" s="26" t="s">
        <v>4893</v>
      </c>
      <c r="E105" s="26">
        <v>1</v>
      </c>
      <c r="F105" s="26">
        <v>10</v>
      </c>
      <c r="G105" s="26">
        <v>24.288589743589739</v>
      </c>
    </row>
    <row r="106" spans="1:7" ht="15.75" hidden="1" customHeight="1" x14ac:dyDescent="0.2">
      <c r="A106" s="26" t="s">
        <v>2408</v>
      </c>
      <c r="B106" s="26" t="s">
        <v>7352</v>
      </c>
      <c r="C106" s="26" t="s">
        <v>7343</v>
      </c>
      <c r="D106" s="26">
        <v>0</v>
      </c>
      <c r="E106" s="26">
        <v>1</v>
      </c>
      <c r="F106" s="26">
        <v>2</v>
      </c>
      <c r="G106" s="26">
        <v>14.194380000000001</v>
      </c>
    </row>
    <row r="107" spans="1:7" ht="15.75" hidden="1" customHeight="1" x14ac:dyDescent="0.2">
      <c r="A107" s="26" t="s">
        <v>2408</v>
      </c>
      <c r="B107" s="26" t="s">
        <v>7353</v>
      </c>
      <c r="C107" s="26" t="s">
        <v>7354</v>
      </c>
      <c r="D107" s="26">
        <v>0</v>
      </c>
      <c r="E107" s="26">
        <v>1</v>
      </c>
      <c r="F107" s="26">
        <v>2</v>
      </c>
      <c r="G107" s="26">
        <v>203.01509999999999</v>
      </c>
    </row>
    <row r="108" spans="1:7" ht="15.75" hidden="1" customHeight="1" x14ac:dyDescent="0.2">
      <c r="A108" s="26" t="s">
        <v>2408</v>
      </c>
      <c r="B108" s="26" t="s">
        <v>7355</v>
      </c>
      <c r="C108" s="26" t="s">
        <v>7356</v>
      </c>
      <c r="D108" s="26">
        <v>0</v>
      </c>
      <c r="E108" s="26">
        <v>1</v>
      </c>
      <c r="F108" s="26">
        <v>2</v>
      </c>
      <c r="G108" s="26">
        <v>135.49629999999999</v>
      </c>
    </row>
    <row r="109" spans="1:7" ht="15.75" hidden="1" customHeight="1" x14ac:dyDescent="0.2">
      <c r="A109" s="26" t="s">
        <v>7357</v>
      </c>
      <c r="B109" s="26" t="s">
        <v>1941</v>
      </c>
      <c r="C109" s="26" t="s">
        <v>5714</v>
      </c>
      <c r="D109" s="26">
        <v>0</v>
      </c>
      <c r="E109" s="26">
        <v>1</v>
      </c>
      <c r="F109" s="26">
        <v>4</v>
      </c>
      <c r="G109" s="26">
        <v>38.542400000000001</v>
      </c>
    </row>
    <row r="110" spans="1:7" ht="15.75" hidden="1" customHeight="1" x14ac:dyDescent="0.2">
      <c r="A110" s="26" t="s">
        <v>7358</v>
      </c>
      <c r="B110" s="26" t="s">
        <v>7359</v>
      </c>
      <c r="C110" s="26" t="s">
        <v>7360</v>
      </c>
      <c r="D110" s="26">
        <v>0</v>
      </c>
      <c r="E110" s="26">
        <v>1</v>
      </c>
      <c r="F110" s="26">
        <v>2</v>
      </c>
      <c r="G110" s="26">
        <v>144.02235767682575</v>
      </c>
    </row>
    <row r="111" spans="1:7" ht="15.75" hidden="1" customHeight="1" x14ac:dyDescent="0.2">
      <c r="A111" s="26" t="s">
        <v>7358</v>
      </c>
      <c r="B111" s="26" t="s">
        <v>7361</v>
      </c>
      <c r="C111" s="26" t="s">
        <v>7362</v>
      </c>
      <c r="D111" s="26">
        <v>0</v>
      </c>
      <c r="E111" s="26">
        <v>1</v>
      </c>
      <c r="F111" s="26">
        <v>2</v>
      </c>
      <c r="G111" s="26">
        <v>24.00372627947096</v>
      </c>
    </row>
    <row r="112" spans="1:7" ht="15.75" hidden="1" customHeight="1" x14ac:dyDescent="0.2">
      <c r="A112" s="26" t="s">
        <v>7358</v>
      </c>
      <c r="B112" s="26" t="s">
        <v>7363</v>
      </c>
      <c r="C112" s="26" t="s">
        <v>5756</v>
      </c>
      <c r="D112" s="26">
        <v>0</v>
      </c>
      <c r="E112" s="26">
        <v>1</v>
      </c>
      <c r="F112" s="26">
        <v>1</v>
      </c>
      <c r="G112" s="26">
        <v>72.011178838412874</v>
      </c>
    </row>
    <row r="113" spans="1:7" ht="15.75" hidden="1" customHeight="1" x14ac:dyDescent="0.2">
      <c r="A113" s="26" t="s">
        <v>7358</v>
      </c>
      <c r="B113" s="26" t="s">
        <v>7364</v>
      </c>
      <c r="C113" s="26" t="s">
        <v>5760</v>
      </c>
      <c r="D113" s="26">
        <v>0</v>
      </c>
      <c r="E113" s="26">
        <v>1</v>
      </c>
      <c r="F113" s="26">
        <v>2</v>
      </c>
      <c r="G113" s="26">
        <v>96.014905117883842</v>
      </c>
    </row>
    <row r="114" spans="1:7" ht="15.75" hidden="1" customHeight="1" x14ac:dyDescent="0.2">
      <c r="A114" s="26" t="s">
        <v>2408</v>
      </c>
      <c r="B114" s="26" t="s">
        <v>7365</v>
      </c>
      <c r="C114" s="26" t="s">
        <v>7366</v>
      </c>
      <c r="D114" s="26">
        <v>0</v>
      </c>
      <c r="E114" s="26">
        <v>2</v>
      </c>
      <c r="F114" s="26">
        <v>2</v>
      </c>
      <c r="G114" s="26">
        <v>9.9052419999999994</v>
      </c>
    </row>
    <row r="115" spans="1:7" ht="15.75" hidden="1" customHeight="1" x14ac:dyDescent="0.2">
      <c r="A115" s="26" t="s">
        <v>2408</v>
      </c>
      <c r="B115" s="26" t="s">
        <v>7367</v>
      </c>
      <c r="C115" s="26" t="s">
        <v>7368</v>
      </c>
      <c r="D115" s="26">
        <v>0</v>
      </c>
      <c r="E115" s="26">
        <v>1</v>
      </c>
      <c r="F115" s="26">
        <v>2</v>
      </c>
      <c r="G115" s="26">
        <v>7.9980000000000002</v>
      </c>
    </row>
    <row r="116" spans="1:7" ht="15.75" hidden="1" customHeight="1" x14ac:dyDescent="0.2">
      <c r="A116" s="26" t="s">
        <v>7369</v>
      </c>
      <c r="B116" s="26" t="s">
        <v>20</v>
      </c>
      <c r="C116" s="26">
        <v>0</v>
      </c>
      <c r="D116" s="26">
        <v>0</v>
      </c>
      <c r="E116" s="26">
        <v>1</v>
      </c>
      <c r="F116" s="26">
        <v>10</v>
      </c>
      <c r="G116" s="26">
        <v>0.49604999999999994</v>
      </c>
    </row>
    <row r="117" spans="1:7" ht="15.75" hidden="1" customHeight="1" x14ac:dyDescent="0.2">
      <c r="A117" s="26" t="s">
        <v>7369</v>
      </c>
      <c r="B117" s="26" t="s">
        <v>22</v>
      </c>
      <c r="C117" s="26">
        <v>0</v>
      </c>
      <c r="D117" s="26">
        <v>0</v>
      </c>
      <c r="E117" s="26">
        <v>1</v>
      </c>
      <c r="F117" s="26">
        <v>0</v>
      </c>
      <c r="G117" s="26">
        <v>1.2401249999999999</v>
      </c>
    </row>
    <row r="118" spans="1:7" ht="15.75" hidden="1" customHeight="1" x14ac:dyDescent="0.2">
      <c r="A118" s="26" t="s">
        <v>7370</v>
      </c>
      <c r="B118" s="26" t="s">
        <v>7371</v>
      </c>
      <c r="C118" s="26" t="s">
        <v>7372</v>
      </c>
      <c r="D118" s="26" t="s">
        <v>2274</v>
      </c>
      <c r="E118" s="26">
        <v>1</v>
      </c>
      <c r="F118" s="26">
        <v>10</v>
      </c>
      <c r="G118" s="26">
        <v>7.0815203145478369</v>
      </c>
    </row>
    <row r="119" spans="1:7" ht="15.75" hidden="1" customHeight="1" x14ac:dyDescent="0.2">
      <c r="A119" s="26" t="s">
        <v>4186</v>
      </c>
      <c r="B119" s="26" t="s">
        <v>7373</v>
      </c>
      <c r="C119" s="26" t="s">
        <v>7374</v>
      </c>
      <c r="D119" s="26" t="s">
        <v>4913</v>
      </c>
      <c r="E119" s="26">
        <v>1</v>
      </c>
      <c r="F119" s="26">
        <v>2</v>
      </c>
      <c r="G119" s="26">
        <v>4.9906654000000001</v>
      </c>
    </row>
    <row r="120" spans="1:7" ht="15.75" hidden="1" customHeight="1" x14ac:dyDescent="0.2">
      <c r="A120" s="26" t="s">
        <v>2408</v>
      </c>
      <c r="B120" s="26" t="s">
        <v>7375</v>
      </c>
      <c r="C120" s="26" t="s">
        <v>5785</v>
      </c>
      <c r="D120" s="26">
        <v>0</v>
      </c>
      <c r="E120" s="26">
        <v>2</v>
      </c>
      <c r="F120" s="26">
        <v>1</v>
      </c>
      <c r="G120" s="26">
        <v>13.408569999999999</v>
      </c>
    </row>
    <row r="121" spans="1:7" ht="15.75" hidden="1" customHeight="1" x14ac:dyDescent="0.2">
      <c r="A121" s="26" t="s">
        <v>4186</v>
      </c>
      <c r="B121" s="26" t="s">
        <v>4203</v>
      </c>
      <c r="C121" s="26" t="s">
        <v>5786</v>
      </c>
      <c r="D121" s="26">
        <v>0</v>
      </c>
      <c r="E121" s="26">
        <v>1</v>
      </c>
      <c r="F121" s="26">
        <v>2</v>
      </c>
      <c r="G121" s="26">
        <v>474.11321299999997</v>
      </c>
    </row>
    <row r="122" spans="1:7" ht="15.75" hidden="1" customHeight="1" x14ac:dyDescent="0.2">
      <c r="A122" s="26" t="s">
        <v>7357</v>
      </c>
      <c r="B122" s="26" t="s">
        <v>5792</v>
      </c>
      <c r="C122" s="26" t="s">
        <v>5793</v>
      </c>
      <c r="D122" s="26">
        <v>0</v>
      </c>
      <c r="E122" s="26">
        <v>1</v>
      </c>
      <c r="F122" s="26">
        <v>10</v>
      </c>
      <c r="G122" s="26">
        <v>38.542400000000001</v>
      </c>
    </row>
    <row r="123" spans="1:7" ht="15.75" hidden="1" customHeight="1" x14ac:dyDescent="0.2">
      <c r="A123" s="26" t="s">
        <v>7357</v>
      </c>
      <c r="B123" s="26" t="s">
        <v>5794</v>
      </c>
      <c r="C123" s="26" t="s">
        <v>5795</v>
      </c>
      <c r="D123" s="26">
        <v>0</v>
      </c>
      <c r="E123" s="26">
        <v>1</v>
      </c>
      <c r="F123" s="26">
        <v>10</v>
      </c>
      <c r="G123" s="26">
        <v>25.694933333333331</v>
      </c>
    </row>
    <row r="124" spans="1:7" ht="15.75" hidden="1" customHeight="1" x14ac:dyDescent="0.2">
      <c r="A124" s="26" t="s">
        <v>7357</v>
      </c>
      <c r="B124" s="26" t="s">
        <v>5796</v>
      </c>
      <c r="C124" s="26" t="s">
        <v>5797</v>
      </c>
      <c r="D124" s="26">
        <v>0</v>
      </c>
      <c r="E124" s="26">
        <v>1</v>
      </c>
      <c r="F124" s="26">
        <v>10</v>
      </c>
      <c r="G124" s="26">
        <v>51.389866666666663</v>
      </c>
    </row>
    <row r="125" spans="1:7" ht="15.75" hidden="1" customHeight="1" x14ac:dyDescent="0.2">
      <c r="A125" s="26" t="s">
        <v>2175</v>
      </c>
      <c r="B125" s="26" t="s">
        <v>7379</v>
      </c>
      <c r="C125" s="26" t="s">
        <v>5498</v>
      </c>
      <c r="D125" s="26" t="s">
        <v>4921</v>
      </c>
      <c r="E125" s="26">
        <v>1</v>
      </c>
      <c r="F125" s="26">
        <v>2</v>
      </c>
      <c r="G125" s="26">
        <v>561.84508763656459</v>
      </c>
    </row>
    <row r="126" spans="1:7" ht="15.75" hidden="1" customHeight="1" x14ac:dyDescent="0.2">
      <c r="A126" s="26" t="s">
        <v>2175</v>
      </c>
      <c r="B126" s="26" t="s">
        <v>7380</v>
      </c>
      <c r="C126" s="26" t="s">
        <v>5805</v>
      </c>
      <c r="D126" s="26" t="s">
        <v>4922</v>
      </c>
      <c r="E126" s="26">
        <v>1</v>
      </c>
      <c r="F126" s="26">
        <v>2</v>
      </c>
      <c r="G126" s="26">
        <v>141.81172260456393</v>
      </c>
    </row>
    <row r="127" spans="1:7" ht="15.75" hidden="1" customHeight="1" x14ac:dyDescent="0.2">
      <c r="A127" s="26" t="s">
        <v>4186</v>
      </c>
      <c r="B127" s="26" t="s">
        <v>4206</v>
      </c>
      <c r="C127" s="26" t="s">
        <v>7381</v>
      </c>
      <c r="D127" s="26">
        <v>0</v>
      </c>
      <c r="E127" s="26">
        <v>1</v>
      </c>
      <c r="F127" s="26">
        <v>2</v>
      </c>
      <c r="G127" s="26">
        <v>64.878650199999996</v>
      </c>
    </row>
    <row r="128" spans="1:7" ht="15.75" hidden="1" customHeight="1" x14ac:dyDescent="0.2">
      <c r="A128" s="26" t="s">
        <v>7358</v>
      </c>
      <c r="B128" s="26" t="s">
        <v>1970</v>
      </c>
      <c r="C128" s="26" t="s">
        <v>5816</v>
      </c>
      <c r="D128" s="26">
        <v>0</v>
      </c>
      <c r="E128" s="26">
        <v>2</v>
      </c>
      <c r="F128" s="26">
        <v>1</v>
      </c>
      <c r="G128" s="26">
        <v>126.01956296722253</v>
      </c>
    </row>
    <row r="129" spans="1:7" ht="15.75" hidden="1" customHeight="1" x14ac:dyDescent="0.2">
      <c r="A129" s="26" t="s">
        <v>7357</v>
      </c>
      <c r="B129" s="26" t="s">
        <v>1970</v>
      </c>
      <c r="C129" s="26" t="s">
        <v>5816</v>
      </c>
      <c r="D129" s="26">
        <v>0</v>
      </c>
      <c r="E129" s="26">
        <v>2</v>
      </c>
      <c r="F129" s="26">
        <v>3</v>
      </c>
      <c r="G129" s="26">
        <v>51.389866666666663</v>
      </c>
    </row>
    <row r="130" spans="1:7" ht="15.75" hidden="1" customHeight="1" x14ac:dyDescent="0.2">
      <c r="A130" s="26" t="s">
        <v>7357</v>
      </c>
      <c r="B130" s="26" t="s">
        <v>1983</v>
      </c>
      <c r="C130" s="26" t="s">
        <v>5793</v>
      </c>
      <c r="D130" s="26" t="s">
        <v>4936</v>
      </c>
      <c r="E130" s="26">
        <v>2</v>
      </c>
      <c r="F130" s="26">
        <v>10</v>
      </c>
      <c r="G130" s="26">
        <v>38.542400000000001</v>
      </c>
    </row>
    <row r="131" spans="1:7" ht="15.75" hidden="1" customHeight="1" x14ac:dyDescent="0.2">
      <c r="A131" s="26" t="s">
        <v>7358</v>
      </c>
      <c r="B131" s="26" t="s">
        <v>1994</v>
      </c>
      <c r="C131" s="26" t="s">
        <v>5839</v>
      </c>
      <c r="D131" s="26" t="s">
        <v>4947</v>
      </c>
      <c r="E131" s="26">
        <v>2</v>
      </c>
      <c r="F131" s="26">
        <v>2</v>
      </c>
      <c r="G131" s="26">
        <v>208.83241863139733</v>
      </c>
    </row>
    <row r="132" spans="1:7" ht="15.75" hidden="1" customHeight="1" x14ac:dyDescent="0.2">
      <c r="A132" s="26" t="s">
        <v>7357</v>
      </c>
      <c r="B132" s="26" t="s">
        <v>1994</v>
      </c>
      <c r="C132" s="26" t="s">
        <v>5839</v>
      </c>
      <c r="D132" s="26" t="s">
        <v>4947</v>
      </c>
      <c r="E132" s="26">
        <v>2</v>
      </c>
      <c r="F132" s="26">
        <v>4</v>
      </c>
      <c r="G132" s="26">
        <v>115.6272</v>
      </c>
    </row>
    <row r="133" spans="1:7" ht="15.75" hidden="1" customHeight="1" x14ac:dyDescent="0.2">
      <c r="A133" s="26" t="s">
        <v>7358</v>
      </c>
      <c r="B133" s="26" t="s">
        <v>1996</v>
      </c>
      <c r="C133" s="26" t="s">
        <v>5841</v>
      </c>
      <c r="D133" s="26" t="s">
        <v>4949</v>
      </c>
      <c r="E133" s="26">
        <v>2</v>
      </c>
      <c r="F133" s="26">
        <v>2</v>
      </c>
      <c r="G133" s="26">
        <v>24.00372627947096</v>
      </c>
    </row>
    <row r="134" spans="1:7" ht="15.75" hidden="1" customHeight="1" x14ac:dyDescent="0.2">
      <c r="A134" s="26" t="s">
        <v>2175</v>
      </c>
      <c r="B134" s="26" t="s">
        <v>7382</v>
      </c>
      <c r="C134" s="26" t="s">
        <v>7383</v>
      </c>
      <c r="D134" s="26" t="s">
        <v>4951</v>
      </c>
      <c r="E134" s="26">
        <v>1</v>
      </c>
      <c r="F134" s="26">
        <v>2</v>
      </c>
      <c r="G134" s="26">
        <v>110.49135770004055</v>
      </c>
    </row>
    <row r="135" spans="1:7" ht="15.75" hidden="1" customHeight="1" x14ac:dyDescent="0.2">
      <c r="A135" s="26" t="s">
        <v>2175</v>
      </c>
      <c r="B135" s="26" t="s">
        <v>2286</v>
      </c>
      <c r="C135" s="26" t="s">
        <v>5846</v>
      </c>
      <c r="D135" s="26" t="s">
        <v>4953</v>
      </c>
      <c r="E135" s="26">
        <v>1</v>
      </c>
      <c r="F135" s="26">
        <v>2</v>
      </c>
      <c r="G135" s="26">
        <v>341.36232583352643</v>
      </c>
    </row>
    <row r="136" spans="1:7" ht="15.75" hidden="1" customHeight="1" x14ac:dyDescent="0.2">
      <c r="A136" s="26" t="s">
        <v>2175</v>
      </c>
      <c r="B136" s="26" t="s">
        <v>7384</v>
      </c>
      <c r="C136" s="26" t="s">
        <v>5847</v>
      </c>
      <c r="D136" s="26" t="s">
        <v>4954</v>
      </c>
      <c r="E136" s="26">
        <v>1</v>
      </c>
      <c r="F136" s="26">
        <v>2</v>
      </c>
      <c r="G136" s="26">
        <v>42.471173265483692</v>
      </c>
    </row>
    <row r="137" spans="1:7" ht="15.75" hidden="1" customHeight="1" x14ac:dyDescent="0.2">
      <c r="A137" s="26" t="s">
        <v>2175</v>
      </c>
      <c r="B137" s="26" t="s">
        <v>2291</v>
      </c>
      <c r="C137" s="26" t="s">
        <v>5849</v>
      </c>
      <c r="D137" s="26" t="s">
        <v>4957</v>
      </c>
      <c r="E137" s="26">
        <v>1</v>
      </c>
      <c r="F137" s="26">
        <v>2</v>
      </c>
      <c r="G137" s="26">
        <v>3.7383627030505173</v>
      </c>
    </row>
    <row r="138" spans="1:7" ht="15.75" hidden="1" customHeight="1" x14ac:dyDescent="0.2">
      <c r="A138" s="26" t="s">
        <v>2175</v>
      </c>
      <c r="B138" s="26" t="s">
        <v>7386</v>
      </c>
      <c r="C138" s="26" t="s">
        <v>4961</v>
      </c>
      <c r="D138" s="26" t="s">
        <v>4961</v>
      </c>
      <c r="E138" s="26">
        <v>1</v>
      </c>
      <c r="F138" s="26">
        <v>2</v>
      </c>
      <c r="G138" s="26">
        <v>224.52593492493097</v>
      </c>
    </row>
    <row r="139" spans="1:7" ht="15.75" hidden="1" customHeight="1" x14ac:dyDescent="0.2">
      <c r="A139" s="26" t="s">
        <v>2175</v>
      </c>
      <c r="B139" s="26" t="s">
        <v>7387</v>
      </c>
      <c r="C139" s="26" t="s">
        <v>5856</v>
      </c>
      <c r="D139" s="26" t="s">
        <v>4963</v>
      </c>
      <c r="E139" s="26">
        <v>1</v>
      </c>
      <c r="F139" s="26">
        <v>2</v>
      </c>
      <c r="G139" s="26">
        <v>345.44581779389046</v>
      </c>
    </row>
    <row r="140" spans="1:7" ht="15.75" hidden="1" customHeight="1" x14ac:dyDescent="0.2">
      <c r="A140" s="26" t="s">
        <v>2175</v>
      </c>
      <c r="B140" s="26" t="s">
        <v>7388</v>
      </c>
      <c r="C140" s="26" t="s">
        <v>5860</v>
      </c>
      <c r="D140" s="26" t="s">
        <v>4966</v>
      </c>
      <c r="E140" s="26">
        <v>1</v>
      </c>
      <c r="F140" s="26">
        <v>2</v>
      </c>
      <c r="G140" s="26">
        <v>2.9951137150041128E-2</v>
      </c>
    </row>
    <row r="141" spans="1:7" ht="15.75" hidden="1" customHeight="1" x14ac:dyDescent="0.2">
      <c r="A141" s="26" t="s">
        <v>7243</v>
      </c>
      <c r="B141" s="26" t="s">
        <v>7389</v>
      </c>
      <c r="C141" s="26" t="s">
        <v>7390</v>
      </c>
      <c r="D141" s="26" t="s">
        <v>4967</v>
      </c>
      <c r="E141" s="26">
        <v>1</v>
      </c>
      <c r="F141" s="26">
        <v>13</v>
      </c>
      <c r="G141" s="26">
        <v>58.620870313031801</v>
      </c>
    </row>
    <row r="142" spans="1:7" ht="15.75" hidden="1" customHeight="1" x14ac:dyDescent="0.2">
      <c r="A142" s="26" t="s">
        <v>2408</v>
      </c>
      <c r="B142" s="26" t="s">
        <v>7391</v>
      </c>
      <c r="C142" s="26" t="s">
        <v>7392</v>
      </c>
      <c r="D142" s="26">
        <v>0</v>
      </c>
      <c r="E142" s="26">
        <v>1</v>
      </c>
      <c r="F142" s="26">
        <v>2</v>
      </c>
      <c r="G142" s="26">
        <v>8.1765450000000008</v>
      </c>
    </row>
    <row r="143" spans="1:7" ht="15.75" hidden="1" customHeight="1" x14ac:dyDescent="0.2">
      <c r="A143" s="26" t="s">
        <v>7243</v>
      </c>
      <c r="B143" s="26" t="s">
        <v>7393</v>
      </c>
      <c r="C143" s="26" t="s">
        <v>5868</v>
      </c>
      <c r="D143" s="26">
        <v>0</v>
      </c>
      <c r="E143" s="26">
        <v>1</v>
      </c>
      <c r="F143" s="26">
        <v>10</v>
      </c>
      <c r="G143" s="26">
        <v>781.45406725530711</v>
      </c>
    </row>
    <row r="144" spans="1:7" ht="15.75" hidden="1" customHeight="1" x14ac:dyDescent="0.2">
      <c r="A144" s="26" t="s">
        <v>7240</v>
      </c>
      <c r="B144" s="26" t="s">
        <v>5874</v>
      </c>
      <c r="C144" s="26" t="s">
        <v>5875</v>
      </c>
      <c r="D144" s="26">
        <v>0</v>
      </c>
      <c r="E144" s="26">
        <v>1</v>
      </c>
      <c r="F144" s="26">
        <v>10</v>
      </c>
      <c r="G144" s="26">
        <v>184.72446901737899</v>
      </c>
    </row>
    <row r="145" spans="1:7" ht="15.75" hidden="1" customHeight="1" x14ac:dyDescent="0.2">
      <c r="A145" s="26" t="s">
        <v>7394</v>
      </c>
      <c r="B145" s="26" t="s">
        <v>7395</v>
      </c>
      <c r="C145" s="26" t="s">
        <v>5879</v>
      </c>
      <c r="D145" s="26" t="s">
        <v>4974</v>
      </c>
      <c r="E145" s="26">
        <v>1</v>
      </c>
      <c r="F145" s="26">
        <v>13</v>
      </c>
      <c r="G145" s="26">
        <v>100.46409059720456</v>
      </c>
    </row>
    <row r="146" spans="1:7" ht="15.75" hidden="1" customHeight="1" x14ac:dyDescent="0.2">
      <c r="A146" s="26" t="s">
        <v>7394</v>
      </c>
      <c r="B146" s="26" t="s">
        <v>7396</v>
      </c>
      <c r="C146" s="26" t="s">
        <v>5877</v>
      </c>
      <c r="D146" s="26" t="s">
        <v>4974</v>
      </c>
      <c r="E146" s="26">
        <v>1</v>
      </c>
      <c r="F146" s="26">
        <v>13</v>
      </c>
      <c r="G146" s="26">
        <v>221.2488951715375</v>
      </c>
    </row>
    <row r="147" spans="1:7" ht="15.75" hidden="1" customHeight="1" x14ac:dyDescent="0.2">
      <c r="A147" s="26" t="s">
        <v>7394</v>
      </c>
      <c r="B147" s="26" t="s">
        <v>7397</v>
      </c>
      <c r="C147" s="26" t="s">
        <v>5878</v>
      </c>
      <c r="D147" s="26" t="s">
        <v>4974</v>
      </c>
      <c r="E147" s="26">
        <v>1</v>
      </c>
      <c r="F147" s="26">
        <v>13</v>
      </c>
      <c r="G147" s="26">
        <v>171.11180648030495</v>
      </c>
    </row>
    <row r="148" spans="1:7" ht="15.75" hidden="1" customHeight="1" x14ac:dyDescent="0.2">
      <c r="A148" s="26" t="s">
        <v>7394</v>
      </c>
      <c r="B148" s="26" t="s">
        <v>7398</v>
      </c>
      <c r="C148" s="26" t="s">
        <v>5881</v>
      </c>
      <c r="D148" s="26" t="s">
        <v>4974</v>
      </c>
      <c r="E148" s="26">
        <v>1</v>
      </c>
      <c r="F148" s="26">
        <v>13</v>
      </c>
      <c r="G148" s="26">
        <v>115.84706099110547</v>
      </c>
    </row>
    <row r="149" spans="1:7" ht="15.75" hidden="1" customHeight="1" x14ac:dyDescent="0.2">
      <c r="A149" s="26" t="s">
        <v>4494</v>
      </c>
      <c r="B149" s="26" t="s">
        <v>783</v>
      </c>
      <c r="C149" s="26" t="s">
        <v>5465</v>
      </c>
      <c r="D149" s="26" t="s">
        <v>4977</v>
      </c>
      <c r="E149" s="26">
        <v>1</v>
      </c>
      <c r="F149" s="26">
        <v>10</v>
      </c>
      <c r="G149" s="26">
        <v>745.97679735721124</v>
      </c>
    </row>
    <row r="150" spans="1:7" ht="15.75" hidden="1" customHeight="1" x14ac:dyDescent="0.2">
      <c r="A150" s="26" t="s">
        <v>4494</v>
      </c>
      <c r="B150" s="26" t="s">
        <v>7400</v>
      </c>
      <c r="C150" s="26" t="s">
        <v>7401</v>
      </c>
      <c r="D150" s="26">
        <v>0</v>
      </c>
      <c r="E150" s="26">
        <v>1</v>
      </c>
      <c r="F150" s="26">
        <v>1</v>
      </c>
      <c r="G150" s="26">
        <v>1.1000000000000001</v>
      </c>
    </row>
    <row r="151" spans="1:7" ht="15.75" hidden="1" customHeight="1" x14ac:dyDescent="0.2">
      <c r="A151" s="26" t="s">
        <v>7269</v>
      </c>
      <c r="B151" s="26" t="s">
        <v>7402</v>
      </c>
      <c r="C151" s="26" t="s">
        <v>7403</v>
      </c>
      <c r="D151" s="26">
        <v>0</v>
      </c>
      <c r="E151" s="26">
        <v>1</v>
      </c>
      <c r="F151" s="26">
        <v>3</v>
      </c>
      <c r="G151" s="26">
        <v>21.225253625603003</v>
      </c>
    </row>
    <row r="152" spans="1:7" ht="15.75" hidden="1" customHeight="1" x14ac:dyDescent="0.2">
      <c r="A152" s="26" t="s">
        <v>5895</v>
      </c>
      <c r="B152" s="26" t="s">
        <v>165</v>
      </c>
      <c r="C152" s="26" t="s">
        <v>5569</v>
      </c>
      <c r="D152" s="26" t="s">
        <v>4980</v>
      </c>
      <c r="E152" s="26">
        <v>1</v>
      </c>
      <c r="F152" s="26">
        <v>10</v>
      </c>
      <c r="G152" s="26">
        <v>38.175622641509428</v>
      </c>
    </row>
    <row r="153" spans="1:7" ht="15.75" hidden="1" customHeight="1" x14ac:dyDescent="0.2">
      <c r="A153" s="26" t="s">
        <v>2408</v>
      </c>
      <c r="B153" s="26" t="s">
        <v>7405</v>
      </c>
      <c r="C153" s="26" t="s">
        <v>7406</v>
      </c>
      <c r="D153" s="26" t="s">
        <v>4982</v>
      </c>
      <c r="E153" s="26">
        <v>1</v>
      </c>
      <c r="F153" s="26">
        <v>2</v>
      </c>
      <c r="G153" s="26">
        <v>198.83789999999999</v>
      </c>
    </row>
    <row r="154" spans="1:7" ht="15.75" hidden="1" customHeight="1" x14ac:dyDescent="0.2">
      <c r="A154" s="26" t="s">
        <v>7407</v>
      </c>
      <c r="B154" s="26" t="s">
        <v>143</v>
      </c>
      <c r="C154" s="26" t="s">
        <v>5899</v>
      </c>
      <c r="D154" s="26" t="s">
        <v>4983</v>
      </c>
      <c r="E154" s="26">
        <v>1</v>
      </c>
      <c r="F154" s="26">
        <v>10</v>
      </c>
      <c r="G154" s="26">
        <v>1.166499</v>
      </c>
    </row>
    <row r="155" spans="1:7" ht="15.75" hidden="1" customHeight="1" x14ac:dyDescent="0.2">
      <c r="A155" s="26" t="s">
        <v>7408</v>
      </c>
      <c r="B155" s="26" t="s">
        <v>143</v>
      </c>
      <c r="C155" s="26" t="s">
        <v>5899</v>
      </c>
      <c r="D155" s="26" t="s">
        <v>4983</v>
      </c>
      <c r="E155" s="26">
        <v>1</v>
      </c>
      <c r="F155" s="26">
        <v>10</v>
      </c>
      <c r="G155" s="26">
        <v>5.4455954113517668</v>
      </c>
    </row>
    <row r="156" spans="1:7" ht="15.75" hidden="1" customHeight="1" x14ac:dyDescent="0.2">
      <c r="A156" s="26" t="s">
        <v>1413</v>
      </c>
      <c r="B156" s="26" t="s">
        <v>1428</v>
      </c>
      <c r="C156" s="26" t="s">
        <v>7409</v>
      </c>
      <c r="D156" s="26" t="s">
        <v>4983</v>
      </c>
      <c r="E156" s="26">
        <v>1</v>
      </c>
      <c r="F156" s="26">
        <v>10</v>
      </c>
      <c r="G156" s="26">
        <v>118.66666666666667</v>
      </c>
    </row>
    <row r="157" spans="1:7" ht="15.75" hidden="1" customHeight="1" x14ac:dyDescent="0.2">
      <c r="A157" s="26" t="s">
        <v>7313</v>
      </c>
      <c r="B157" s="26" t="s">
        <v>1803</v>
      </c>
      <c r="C157" s="26">
        <v>0</v>
      </c>
      <c r="D157" s="26" t="s">
        <v>4985</v>
      </c>
      <c r="E157" s="26">
        <v>2</v>
      </c>
      <c r="F157" s="26">
        <v>4</v>
      </c>
      <c r="G157" s="26">
        <v>48.02</v>
      </c>
    </row>
    <row r="158" spans="1:7" ht="15.75" hidden="1" customHeight="1" x14ac:dyDescent="0.2">
      <c r="A158" s="26" t="s">
        <v>4186</v>
      </c>
      <c r="B158" s="26" t="s">
        <v>7410</v>
      </c>
      <c r="C158" s="26" t="s">
        <v>5909</v>
      </c>
      <c r="D158" s="26">
        <v>0</v>
      </c>
      <c r="E158" s="26">
        <v>2</v>
      </c>
      <c r="F158" s="26">
        <v>1</v>
      </c>
      <c r="G158" s="26">
        <v>19.962661600000001</v>
      </c>
    </row>
    <row r="159" spans="1:7" ht="15.75" hidden="1" customHeight="1" x14ac:dyDescent="0.2">
      <c r="A159" s="26" t="s">
        <v>4186</v>
      </c>
      <c r="B159" s="26" t="s">
        <v>7411</v>
      </c>
      <c r="C159" s="26" t="s">
        <v>6519</v>
      </c>
      <c r="D159" s="26" t="s">
        <v>4987</v>
      </c>
      <c r="E159" s="26">
        <v>2</v>
      </c>
      <c r="F159" s="26">
        <v>1</v>
      </c>
      <c r="G159" s="26">
        <v>84.8413118</v>
      </c>
    </row>
    <row r="160" spans="1:7" ht="15.75" hidden="1" customHeight="1" x14ac:dyDescent="0.2">
      <c r="A160" s="26" t="s">
        <v>2408</v>
      </c>
      <c r="B160" s="26" t="s">
        <v>7412</v>
      </c>
      <c r="C160" s="26" t="s">
        <v>7413</v>
      </c>
      <c r="D160" s="26">
        <v>0</v>
      </c>
      <c r="E160" s="26">
        <v>2</v>
      </c>
      <c r="F160" s="26">
        <v>2</v>
      </c>
      <c r="G160" s="26">
        <v>31.823779999999999</v>
      </c>
    </row>
    <row r="161" spans="1:7" ht="15.75" hidden="1" customHeight="1" x14ac:dyDescent="0.2">
      <c r="A161" s="26" t="s">
        <v>7322</v>
      </c>
      <c r="B161" s="26" t="s">
        <v>7414</v>
      </c>
      <c r="C161" s="26">
        <v>0</v>
      </c>
      <c r="D161" s="26">
        <v>0</v>
      </c>
      <c r="E161" s="26">
        <v>1</v>
      </c>
      <c r="F161" s="26">
        <v>0</v>
      </c>
      <c r="G161" s="26">
        <v>8.4499071667285559</v>
      </c>
    </row>
    <row r="162" spans="1:7" ht="15.75" hidden="1" customHeight="1" x14ac:dyDescent="0.2">
      <c r="A162" s="26" t="s">
        <v>4186</v>
      </c>
      <c r="B162" s="26" t="s">
        <v>4211</v>
      </c>
      <c r="C162" s="26" t="s">
        <v>7415</v>
      </c>
      <c r="D162" s="26">
        <v>0</v>
      </c>
      <c r="E162" s="26">
        <v>2</v>
      </c>
      <c r="F162" s="26">
        <v>1</v>
      </c>
      <c r="G162" s="26">
        <v>79.850646400000002</v>
      </c>
    </row>
    <row r="163" spans="1:7" ht="15.75" hidden="1" customHeight="1" x14ac:dyDescent="0.2">
      <c r="A163" s="26" t="s">
        <v>2408</v>
      </c>
      <c r="B163" s="26" t="s">
        <v>7416</v>
      </c>
      <c r="C163" s="26" t="s">
        <v>7417</v>
      </c>
      <c r="D163" s="26">
        <v>0</v>
      </c>
      <c r="E163" s="26">
        <v>1</v>
      </c>
      <c r="F163" s="26">
        <v>2</v>
      </c>
      <c r="G163" s="26">
        <v>35.1</v>
      </c>
    </row>
    <row r="164" spans="1:7" ht="15.75" hidden="1" customHeight="1" x14ac:dyDescent="0.2">
      <c r="A164" s="26" t="s">
        <v>4186</v>
      </c>
      <c r="B164" s="26" t="s">
        <v>4212</v>
      </c>
      <c r="C164" s="26" t="s">
        <v>7418</v>
      </c>
      <c r="D164" s="26">
        <v>0</v>
      </c>
      <c r="E164" s="26">
        <v>2</v>
      </c>
      <c r="F164" s="26">
        <v>2</v>
      </c>
      <c r="G164" s="26">
        <v>4.9906654000000001</v>
      </c>
    </row>
    <row r="165" spans="1:7" ht="15.75" hidden="1" customHeight="1" x14ac:dyDescent="0.2">
      <c r="A165" s="26" t="s">
        <v>7308</v>
      </c>
      <c r="B165" s="26" t="s">
        <v>1624</v>
      </c>
      <c r="C165" s="26" t="s">
        <v>7419</v>
      </c>
      <c r="D165" s="26" t="s">
        <v>4991</v>
      </c>
      <c r="E165" s="26">
        <v>1</v>
      </c>
      <c r="F165" s="26">
        <v>1</v>
      </c>
      <c r="G165" s="26">
        <v>48.3352</v>
      </c>
    </row>
    <row r="166" spans="1:7" ht="15.75" hidden="1" customHeight="1" x14ac:dyDescent="0.2">
      <c r="A166" s="26" t="s">
        <v>7279</v>
      </c>
      <c r="B166" s="26" t="s">
        <v>7420</v>
      </c>
      <c r="C166" s="26" t="s">
        <v>7421</v>
      </c>
      <c r="D166" s="26">
        <v>0</v>
      </c>
      <c r="E166" s="26">
        <v>1</v>
      </c>
      <c r="F166" s="26">
        <v>10</v>
      </c>
      <c r="G166" s="26">
        <v>0.31937500000000002</v>
      </c>
    </row>
    <row r="167" spans="1:7" ht="15.75" hidden="1" customHeight="1" x14ac:dyDescent="0.2">
      <c r="A167" s="26" t="s">
        <v>7313</v>
      </c>
      <c r="B167" s="26" t="s">
        <v>1807</v>
      </c>
      <c r="C167" s="26" t="s">
        <v>6851</v>
      </c>
      <c r="D167" s="26">
        <v>0</v>
      </c>
      <c r="E167" s="26">
        <v>2</v>
      </c>
      <c r="F167" s="26">
        <v>2</v>
      </c>
      <c r="G167" s="26">
        <v>177.93030000000002</v>
      </c>
    </row>
    <row r="168" spans="1:7" ht="15.75" hidden="1" customHeight="1" x14ac:dyDescent="0.2">
      <c r="A168" s="26" t="s">
        <v>4666</v>
      </c>
      <c r="B168" s="26" t="s">
        <v>2741</v>
      </c>
      <c r="C168" s="26" t="s">
        <v>5930</v>
      </c>
      <c r="D168" s="26">
        <v>0</v>
      </c>
      <c r="E168" s="26">
        <v>1</v>
      </c>
      <c r="F168" s="26">
        <v>2</v>
      </c>
      <c r="G168" s="26">
        <v>41.284403669724774</v>
      </c>
    </row>
    <row r="169" spans="1:7" ht="15.75" hidden="1" customHeight="1" x14ac:dyDescent="0.2">
      <c r="A169" s="26" t="s">
        <v>7423</v>
      </c>
      <c r="B169" s="26" t="s">
        <v>5933</v>
      </c>
      <c r="C169" s="26" t="s">
        <v>5934</v>
      </c>
      <c r="D169" s="26" t="s">
        <v>4992</v>
      </c>
      <c r="E169" s="26">
        <v>1</v>
      </c>
      <c r="F169" s="26">
        <v>10</v>
      </c>
      <c r="G169" s="26">
        <v>97.433391302447859</v>
      </c>
    </row>
    <row r="170" spans="1:7" ht="15.75" hidden="1" customHeight="1" x14ac:dyDescent="0.2">
      <c r="A170" s="26" t="s">
        <v>7424</v>
      </c>
      <c r="B170" s="26" t="s">
        <v>209</v>
      </c>
      <c r="C170" s="26" t="s">
        <v>5935</v>
      </c>
      <c r="D170" s="26" t="s">
        <v>4993</v>
      </c>
      <c r="E170" s="26">
        <v>1</v>
      </c>
      <c r="F170" s="26">
        <v>1</v>
      </c>
      <c r="G170" s="26">
        <v>0.55000000000000004</v>
      </c>
    </row>
    <row r="171" spans="1:7" ht="15.75" hidden="1" customHeight="1" x14ac:dyDescent="0.2">
      <c r="A171" s="26" t="s">
        <v>1098</v>
      </c>
      <c r="B171" s="26" t="s">
        <v>1312</v>
      </c>
      <c r="C171" s="26" t="s">
        <v>5934</v>
      </c>
      <c r="D171" s="26" t="s">
        <v>4994</v>
      </c>
      <c r="E171" s="26">
        <v>1</v>
      </c>
      <c r="F171" s="26">
        <v>10</v>
      </c>
      <c r="G171" s="26">
        <v>45.741179999999993</v>
      </c>
    </row>
    <row r="172" spans="1:7" ht="15.75" hidden="1" customHeight="1" x14ac:dyDescent="0.2">
      <c r="A172" s="26" t="s">
        <v>7243</v>
      </c>
      <c r="B172" s="26" t="s">
        <v>447</v>
      </c>
      <c r="C172" s="26" t="s">
        <v>5938</v>
      </c>
      <c r="D172" s="26" t="s">
        <v>4997</v>
      </c>
      <c r="E172" s="26">
        <v>2</v>
      </c>
      <c r="F172" s="26">
        <v>10</v>
      </c>
      <c r="G172" s="26">
        <v>139.68491452188613</v>
      </c>
    </row>
    <row r="173" spans="1:7" ht="15.75" hidden="1" customHeight="1" x14ac:dyDescent="0.2">
      <c r="A173" s="26" t="s">
        <v>7269</v>
      </c>
      <c r="B173" s="26" t="s">
        <v>7426</v>
      </c>
      <c r="C173" s="26" t="s">
        <v>5987</v>
      </c>
      <c r="D173" s="26" t="s">
        <v>4997</v>
      </c>
      <c r="E173" s="26">
        <v>1</v>
      </c>
      <c r="F173" s="26">
        <v>1</v>
      </c>
      <c r="G173" s="26">
        <v>19.102728263042703</v>
      </c>
    </row>
    <row r="174" spans="1:7" ht="15.75" hidden="1" customHeight="1" x14ac:dyDescent="0.2">
      <c r="A174" s="26" t="s">
        <v>7423</v>
      </c>
      <c r="B174" s="26" t="s">
        <v>7427</v>
      </c>
      <c r="C174" s="26" t="s">
        <v>1578</v>
      </c>
      <c r="D174" s="26">
        <v>0</v>
      </c>
      <c r="E174" s="26">
        <v>1</v>
      </c>
      <c r="F174" s="26">
        <v>10</v>
      </c>
      <c r="G174" s="26">
        <v>17.776272650799925</v>
      </c>
    </row>
    <row r="175" spans="1:7" ht="15.75" hidden="1" customHeight="1" x14ac:dyDescent="0.2">
      <c r="A175" s="26" t="s">
        <v>7327</v>
      </c>
      <c r="B175" s="26" t="s">
        <v>1121</v>
      </c>
      <c r="C175" s="26" t="s">
        <v>5945</v>
      </c>
      <c r="D175" s="26">
        <v>0</v>
      </c>
      <c r="E175" s="26">
        <v>1</v>
      </c>
      <c r="F175" s="26">
        <v>1</v>
      </c>
      <c r="G175" s="26">
        <v>520.9601683486901</v>
      </c>
    </row>
    <row r="176" spans="1:7" ht="15.75" hidden="1" customHeight="1" x14ac:dyDescent="0.2">
      <c r="A176" s="26" t="s">
        <v>4494</v>
      </c>
      <c r="B176" s="26" t="s">
        <v>805</v>
      </c>
      <c r="C176" s="26" t="s">
        <v>5955</v>
      </c>
      <c r="D176" s="26">
        <v>0</v>
      </c>
      <c r="E176" s="26">
        <v>1</v>
      </c>
      <c r="F176" s="26">
        <v>10</v>
      </c>
      <c r="G176" s="26">
        <v>17.5931604798748</v>
      </c>
    </row>
    <row r="177" spans="1:7" ht="15.75" hidden="1" customHeight="1" x14ac:dyDescent="0.2">
      <c r="A177" s="26" t="s">
        <v>7240</v>
      </c>
      <c r="B177" s="26" t="s">
        <v>5961</v>
      </c>
      <c r="C177" s="26" t="s">
        <v>5962</v>
      </c>
      <c r="D177" s="26">
        <v>0</v>
      </c>
      <c r="E177" s="26">
        <v>1</v>
      </c>
      <c r="F177" s="26">
        <v>10</v>
      </c>
      <c r="G177" s="26">
        <v>57.62764200879225</v>
      </c>
    </row>
    <row r="178" spans="1:7" ht="15.75" hidden="1" customHeight="1" x14ac:dyDescent="0.2">
      <c r="A178" s="26" t="s">
        <v>1098</v>
      </c>
      <c r="B178" s="26" t="s">
        <v>4585</v>
      </c>
      <c r="C178" s="26" t="s">
        <v>5963</v>
      </c>
      <c r="D178" s="26" t="s">
        <v>5000</v>
      </c>
      <c r="E178" s="26">
        <v>1</v>
      </c>
      <c r="F178" s="26">
        <v>1</v>
      </c>
      <c r="G178" s="26">
        <v>38.117649999999998</v>
      </c>
    </row>
    <row r="179" spans="1:7" ht="15.75" hidden="1" customHeight="1" x14ac:dyDescent="0.2">
      <c r="A179" s="26" t="s">
        <v>7423</v>
      </c>
      <c r="B179" s="26" t="s">
        <v>5003</v>
      </c>
      <c r="C179" s="26" t="s">
        <v>7429</v>
      </c>
      <c r="D179" s="26" t="s">
        <v>5004</v>
      </c>
      <c r="E179" s="26">
        <v>1</v>
      </c>
      <c r="F179" s="26">
        <v>10</v>
      </c>
      <c r="G179" s="26">
        <v>567.17484406035067</v>
      </c>
    </row>
    <row r="180" spans="1:7" ht="15.75" hidden="1" customHeight="1" x14ac:dyDescent="0.2">
      <c r="A180" s="26" t="s">
        <v>1413</v>
      </c>
      <c r="B180" s="26" t="s">
        <v>7430</v>
      </c>
      <c r="C180" s="26" t="s">
        <v>7431</v>
      </c>
      <c r="D180" s="26" t="s">
        <v>5005</v>
      </c>
      <c r="E180" s="26">
        <v>1</v>
      </c>
      <c r="F180" s="26">
        <v>2</v>
      </c>
      <c r="G180" s="26">
        <v>6.437236902291132</v>
      </c>
    </row>
    <row r="181" spans="1:7" ht="15.75" hidden="1" customHeight="1" x14ac:dyDescent="0.2">
      <c r="A181" s="26" t="s">
        <v>2408</v>
      </c>
      <c r="B181" s="26" t="s">
        <v>7432</v>
      </c>
      <c r="C181" s="26" t="s">
        <v>5970</v>
      </c>
      <c r="D181" s="26">
        <v>0</v>
      </c>
      <c r="E181" s="26">
        <v>1</v>
      </c>
      <c r="F181" s="26">
        <v>2</v>
      </c>
      <c r="G181" s="26">
        <v>65.315089999999998</v>
      </c>
    </row>
    <row r="182" spans="1:7" ht="15.75" hidden="1" customHeight="1" x14ac:dyDescent="0.2">
      <c r="A182" s="26" t="s">
        <v>7311</v>
      </c>
      <c r="B182" s="26" t="s">
        <v>7433</v>
      </c>
      <c r="C182" s="26" t="s">
        <v>5986</v>
      </c>
      <c r="D182" s="26" t="s">
        <v>5008</v>
      </c>
      <c r="E182" s="26">
        <v>1</v>
      </c>
      <c r="F182" s="26">
        <v>10</v>
      </c>
      <c r="G182" s="26">
        <v>126.41928274428274</v>
      </c>
    </row>
    <row r="183" spans="1:7" ht="15.75" hidden="1" customHeight="1" x14ac:dyDescent="0.2">
      <c r="A183" s="26" t="s">
        <v>4701</v>
      </c>
      <c r="B183" s="26" t="s">
        <v>7434</v>
      </c>
      <c r="C183" s="26" t="s">
        <v>5978</v>
      </c>
      <c r="D183" s="26" t="s">
        <v>5009</v>
      </c>
      <c r="E183" s="26">
        <v>1</v>
      </c>
      <c r="F183" s="26">
        <v>13</v>
      </c>
      <c r="G183" s="26">
        <v>281.73625406607368</v>
      </c>
    </row>
    <row r="184" spans="1:7" ht="15.75" hidden="1" customHeight="1" x14ac:dyDescent="0.2">
      <c r="A184" s="26" t="s">
        <v>7327</v>
      </c>
      <c r="B184" s="26" t="s">
        <v>1128</v>
      </c>
      <c r="C184" s="26" t="s">
        <v>5948</v>
      </c>
      <c r="D184" s="26" t="s">
        <v>5013</v>
      </c>
      <c r="E184" s="26">
        <v>1</v>
      </c>
      <c r="F184" s="26">
        <v>10</v>
      </c>
      <c r="G184" s="26">
        <v>790.78943241904005</v>
      </c>
    </row>
    <row r="185" spans="1:7" ht="15.75" hidden="1" customHeight="1" x14ac:dyDescent="0.2">
      <c r="A185" s="26" t="s">
        <v>7422</v>
      </c>
      <c r="B185" s="26" t="s">
        <v>2743</v>
      </c>
      <c r="C185" s="26" t="s">
        <v>7435</v>
      </c>
      <c r="D185" s="26">
        <v>0</v>
      </c>
      <c r="E185" s="26">
        <v>1</v>
      </c>
      <c r="F185" s="26">
        <v>2</v>
      </c>
      <c r="G185" s="26">
        <v>908.25688073394497</v>
      </c>
    </row>
    <row r="186" spans="1:7" ht="15.75" hidden="1" customHeight="1" x14ac:dyDescent="0.2">
      <c r="A186" s="26" t="s">
        <v>7327</v>
      </c>
      <c r="B186" s="26" t="s">
        <v>7436</v>
      </c>
      <c r="C186" s="26" t="s">
        <v>6279</v>
      </c>
      <c r="D186" s="26">
        <v>0</v>
      </c>
      <c r="E186" s="26">
        <v>1</v>
      </c>
      <c r="F186" s="26">
        <v>10</v>
      </c>
      <c r="G186" s="26">
        <v>27.779603715714011</v>
      </c>
    </row>
    <row r="187" spans="1:7" ht="15.75" hidden="1" customHeight="1" x14ac:dyDescent="0.2">
      <c r="A187" s="26" t="s">
        <v>7327</v>
      </c>
      <c r="B187" s="26" t="s">
        <v>1134</v>
      </c>
      <c r="C187" s="26" t="s">
        <v>5995</v>
      </c>
      <c r="D187" s="26">
        <v>0</v>
      </c>
      <c r="E187" s="26">
        <v>1</v>
      </c>
      <c r="F187" s="26">
        <v>1</v>
      </c>
      <c r="G187" s="26">
        <v>8.3338811147142025</v>
      </c>
    </row>
    <row r="188" spans="1:7" ht="15.75" hidden="1" customHeight="1" x14ac:dyDescent="0.2">
      <c r="A188" s="26" t="s">
        <v>7327</v>
      </c>
      <c r="B188" s="26" t="s">
        <v>5993</v>
      </c>
      <c r="C188" s="26" t="s">
        <v>5994</v>
      </c>
      <c r="D188" s="26">
        <v>0</v>
      </c>
      <c r="E188" s="26">
        <v>1</v>
      </c>
      <c r="F188" s="26">
        <v>10</v>
      </c>
      <c r="G188" s="26">
        <v>8.3338811147142025</v>
      </c>
    </row>
    <row r="189" spans="1:7" ht="15.75" hidden="1" customHeight="1" x14ac:dyDescent="0.2">
      <c r="A189" s="26" t="s">
        <v>7438</v>
      </c>
      <c r="B189" s="26" t="s">
        <v>7439</v>
      </c>
      <c r="C189" s="26" t="s">
        <v>6392</v>
      </c>
      <c r="D189" s="26">
        <v>0</v>
      </c>
      <c r="E189" s="26">
        <v>1</v>
      </c>
      <c r="F189" s="26">
        <v>10</v>
      </c>
      <c r="G189" s="26">
        <v>32.973058376582287</v>
      </c>
    </row>
    <row r="190" spans="1:7" ht="15.75" hidden="1" customHeight="1" x14ac:dyDescent="0.2">
      <c r="A190" s="26" t="s">
        <v>4186</v>
      </c>
      <c r="B190" s="26" t="s">
        <v>4218</v>
      </c>
      <c r="C190" s="26" t="s">
        <v>7440</v>
      </c>
      <c r="D190" s="26">
        <v>0</v>
      </c>
      <c r="E190" s="26">
        <v>2</v>
      </c>
      <c r="F190" s="26">
        <v>1</v>
      </c>
      <c r="G190" s="26">
        <v>4.9906654000000001</v>
      </c>
    </row>
    <row r="191" spans="1:7" ht="15.75" hidden="1" customHeight="1" x14ac:dyDescent="0.2">
      <c r="A191" s="26" t="s">
        <v>4186</v>
      </c>
      <c r="B191" s="26" t="s">
        <v>4222</v>
      </c>
      <c r="C191" s="26" t="s">
        <v>6007</v>
      </c>
      <c r="D191" s="26">
        <v>0</v>
      </c>
      <c r="E191" s="26">
        <v>2</v>
      </c>
      <c r="F191" s="26">
        <v>2</v>
      </c>
      <c r="G191" s="26">
        <v>79.850646400000002</v>
      </c>
    </row>
    <row r="192" spans="1:7" ht="15.75" hidden="1" customHeight="1" x14ac:dyDescent="0.2">
      <c r="A192" s="26" t="s">
        <v>4186</v>
      </c>
      <c r="B192" s="26" t="s">
        <v>4226</v>
      </c>
      <c r="C192" s="26" t="s">
        <v>7441</v>
      </c>
      <c r="D192" s="26">
        <v>0</v>
      </c>
      <c r="E192" s="26">
        <v>2</v>
      </c>
      <c r="F192" s="26">
        <v>2</v>
      </c>
      <c r="G192" s="26">
        <v>24.953327000000002</v>
      </c>
    </row>
    <row r="193" spans="1:7" ht="15.75" hidden="1" customHeight="1" x14ac:dyDescent="0.2">
      <c r="A193" s="26" t="s">
        <v>7322</v>
      </c>
      <c r="B193" s="26" t="s">
        <v>7442</v>
      </c>
      <c r="C193" s="26" t="s">
        <v>7443</v>
      </c>
      <c r="D193" s="26" t="s">
        <v>5018</v>
      </c>
      <c r="E193" s="26">
        <v>1</v>
      </c>
      <c r="F193" s="26">
        <v>10</v>
      </c>
      <c r="G193" s="26">
        <v>16.837222428518377</v>
      </c>
    </row>
    <row r="194" spans="1:7" ht="15.75" hidden="1" customHeight="1" x14ac:dyDescent="0.2">
      <c r="A194" s="26" t="s">
        <v>7272</v>
      </c>
      <c r="B194" s="26" t="s">
        <v>7444</v>
      </c>
      <c r="C194" s="26" t="s">
        <v>6020</v>
      </c>
      <c r="D194" s="26" t="s">
        <v>5019</v>
      </c>
      <c r="E194" s="26">
        <v>1</v>
      </c>
      <c r="F194" s="26">
        <v>10</v>
      </c>
      <c r="G194" s="26">
        <v>0.67711347544334421</v>
      </c>
    </row>
    <row r="195" spans="1:7" ht="15.75" hidden="1" customHeight="1" x14ac:dyDescent="0.2">
      <c r="A195" s="26" t="s">
        <v>4062</v>
      </c>
      <c r="B195" s="26" t="s">
        <v>7445</v>
      </c>
      <c r="C195" s="26">
        <v>0</v>
      </c>
      <c r="D195" s="26">
        <v>0</v>
      </c>
      <c r="E195" s="26">
        <v>1</v>
      </c>
      <c r="F195" s="26">
        <v>0</v>
      </c>
      <c r="G195" s="26">
        <v>125.68665999999999</v>
      </c>
    </row>
    <row r="196" spans="1:7" ht="15.75" hidden="1" customHeight="1" x14ac:dyDescent="0.2">
      <c r="A196" s="26" t="s">
        <v>1413</v>
      </c>
      <c r="B196" s="26" t="s">
        <v>1454</v>
      </c>
      <c r="C196" s="26" t="s">
        <v>7447</v>
      </c>
      <c r="D196" s="26">
        <v>0</v>
      </c>
      <c r="E196" s="26">
        <v>1</v>
      </c>
      <c r="F196" s="26">
        <v>2</v>
      </c>
      <c r="G196" s="26">
        <v>48.803971187889154</v>
      </c>
    </row>
    <row r="197" spans="1:7" ht="15.75" hidden="1" customHeight="1" x14ac:dyDescent="0.2">
      <c r="A197" s="26" t="s">
        <v>4186</v>
      </c>
      <c r="B197" s="26" t="s">
        <v>7448</v>
      </c>
      <c r="C197" s="26" t="s">
        <v>6516</v>
      </c>
      <c r="D197" s="26" t="s">
        <v>5024</v>
      </c>
      <c r="E197" s="26">
        <v>2</v>
      </c>
      <c r="F197" s="26">
        <v>2</v>
      </c>
      <c r="G197" s="26">
        <v>14.9719962</v>
      </c>
    </row>
    <row r="198" spans="1:7" ht="15.75" hidden="1" customHeight="1" x14ac:dyDescent="0.2">
      <c r="A198" s="26" t="s">
        <v>7408</v>
      </c>
      <c r="B198" s="26" t="s">
        <v>161</v>
      </c>
      <c r="C198" s="26" t="s">
        <v>6030</v>
      </c>
      <c r="D198" s="26">
        <v>0</v>
      </c>
      <c r="E198" s="26">
        <v>1</v>
      </c>
      <c r="F198" s="26">
        <v>1</v>
      </c>
      <c r="G198" s="26">
        <v>13.069428987244242</v>
      </c>
    </row>
    <row r="199" spans="1:7" ht="15.75" hidden="1" customHeight="1" x14ac:dyDescent="0.2">
      <c r="A199" s="26" t="s">
        <v>7408</v>
      </c>
      <c r="B199" s="26" t="s">
        <v>163</v>
      </c>
      <c r="C199" s="26" t="s">
        <v>6031</v>
      </c>
      <c r="D199" s="26">
        <v>0</v>
      </c>
      <c r="E199" s="26">
        <v>1</v>
      </c>
      <c r="F199" s="26">
        <v>10</v>
      </c>
      <c r="G199" s="26">
        <v>2.5049738892218131E-2</v>
      </c>
    </row>
    <row r="200" spans="1:7" ht="15.75" hidden="1" customHeight="1" x14ac:dyDescent="0.2">
      <c r="A200" s="26" t="s">
        <v>2175</v>
      </c>
      <c r="B200" s="26" t="s">
        <v>7449</v>
      </c>
      <c r="C200" s="26" t="s">
        <v>6032</v>
      </c>
      <c r="D200" s="26">
        <v>0</v>
      </c>
      <c r="E200" s="26">
        <v>1</v>
      </c>
      <c r="F200" s="26">
        <v>2</v>
      </c>
      <c r="G200" s="26">
        <v>0.11842218842400876</v>
      </c>
    </row>
    <row r="201" spans="1:7" ht="15.75" hidden="1" customHeight="1" x14ac:dyDescent="0.2">
      <c r="A201" s="26" t="s">
        <v>4186</v>
      </c>
      <c r="B201" s="26" t="s">
        <v>4240</v>
      </c>
      <c r="C201" s="26" t="s">
        <v>7450</v>
      </c>
      <c r="D201" s="26">
        <v>0</v>
      </c>
      <c r="E201" s="26">
        <v>2</v>
      </c>
      <c r="F201" s="26">
        <v>1</v>
      </c>
      <c r="G201" s="26">
        <v>4.9906654000000001</v>
      </c>
    </row>
    <row r="202" spans="1:7" ht="15.75" hidden="1" customHeight="1" x14ac:dyDescent="0.2">
      <c r="A202" s="26" t="s">
        <v>4186</v>
      </c>
      <c r="B202" s="26" t="s">
        <v>7451</v>
      </c>
      <c r="C202" s="26" t="s">
        <v>7452</v>
      </c>
      <c r="D202" s="26" t="s">
        <v>5025</v>
      </c>
      <c r="E202" s="26">
        <v>1</v>
      </c>
      <c r="F202" s="26">
        <v>1</v>
      </c>
      <c r="G202" s="26">
        <v>4.9906654000000001</v>
      </c>
    </row>
    <row r="203" spans="1:7" ht="15.75" hidden="1" customHeight="1" x14ac:dyDescent="0.2">
      <c r="A203" s="26" t="s">
        <v>4666</v>
      </c>
      <c r="B203" s="26" t="s">
        <v>2738</v>
      </c>
      <c r="C203" s="26" t="s">
        <v>7453</v>
      </c>
      <c r="D203" s="26">
        <v>0</v>
      </c>
      <c r="E203" s="26">
        <v>1</v>
      </c>
      <c r="F203" s="26">
        <v>2</v>
      </c>
      <c r="G203" s="26">
        <v>220.18348623853211</v>
      </c>
    </row>
    <row r="204" spans="1:7" ht="15.75" hidden="1" customHeight="1" x14ac:dyDescent="0.2">
      <c r="A204" s="26" t="s">
        <v>4186</v>
      </c>
      <c r="B204" s="26" t="s">
        <v>4241</v>
      </c>
      <c r="C204" s="26" t="s">
        <v>6116</v>
      </c>
      <c r="D204" s="26" t="s">
        <v>5026</v>
      </c>
      <c r="E204" s="26">
        <v>2</v>
      </c>
      <c r="F204" s="26">
        <v>2</v>
      </c>
      <c r="G204" s="26">
        <v>9.9813308000000003</v>
      </c>
    </row>
    <row r="205" spans="1:7" ht="15.75" hidden="1" customHeight="1" x14ac:dyDescent="0.2">
      <c r="A205" s="26" t="s">
        <v>7423</v>
      </c>
      <c r="B205" s="26" t="s">
        <v>7454</v>
      </c>
      <c r="C205" s="26" t="s">
        <v>7455</v>
      </c>
      <c r="D205" s="26">
        <v>0</v>
      </c>
      <c r="E205" s="26">
        <v>1</v>
      </c>
      <c r="F205" s="26">
        <v>2</v>
      </c>
      <c r="G205" s="26">
        <v>44.441224612907654</v>
      </c>
    </row>
    <row r="206" spans="1:7" ht="15.75" hidden="1" customHeight="1" x14ac:dyDescent="0.2">
      <c r="A206" s="26" t="s">
        <v>2408</v>
      </c>
      <c r="B206" s="26" t="s">
        <v>7456</v>
      </c>
      <c r="C206" s="26" t="s">
        <v>7457</v>
      </c>
      <c r="D206" s="26">
        <v>0</v>
      </c>
      <c r="E206" s="26">
        <v>2</v>
      </c>
      <c r="F206" s="26">
        <v>1</v>
      </c>
      <c r="G206" s="26">
        <v>5.6852539999999996</v>
      </c>
    </row>
    <row r="207" spans="1:7" ht="15.75" hidden="1" customHeight="1" x14ac:dyDescent="0.2">
      <c r="A207" s="26" t="s">
        <v>2408</v>
      </c>
      <c r="B207" s="26" t="s">
        <v>7458</v>
      </c>
      <c r="C207" s="26" t="s">
        <v>6045</v>
      </c>
      <c r="D207" s="26">
        <v>0</v>
      </c>
      <c r="E207" s="26">
        <v>2</v>
      </c>
      <c r="F207" s="26">
        <v>2</v>
      </c>
      <c r="G207" s="26">
        <v>19.70374</v>
      </c>
    </row>
    <row r="208" spans="1:7" ht="15.75" hidden="1" customHeight="1" x14ac:dyDescent="0.2">
      <c r="A208" s="26" t="s">
        <v>7264</v>
      </c>
      <c r="B208" s="26" t="s">
        <v>7459</v>
      </c>
      <c r="C208" s="26">
        <v>0</v>
      </c>
      <c r="D208" s="26">
        <v>0</v>
      </c>
      <c r="E208" s="26">
        <v>2</v>
      </c>
      <c r="F208" s="26">
        <v>0</v>
      </c>
      <c r="G208" s="26">
        <v>19.105113496724979</v>
      </c>
    </row>
    <row r="209" spans="1:7" ht="15.75" hidden="1" customHeight="1" x14ac:dyDescent="0.2">
      <c r="A209" s="26" t="s">
        <v>7460</v>
      </c>
      <c r="B209" s="26" t="s">
        <v>175</v>
      </c>
      <c r="C209" s="26" t="s">
        <v>7461</v>
      </c>
      <c r="D209" s="26">
        <v>0</v>
      </c>
      <c r="E209" s="26">
        <v>1</v>
      </c>
      <c r="F209" s="26">
        <v>3</v>
      </c>
      <c r="G209" s="26">
        <v>2.7706929824561404</v>
      </c>
    </row>
    <row r="210" spans="1:7" ht="15.75" hidden="1" customHeight="1" x14ac:dyDescent="0.2">
      <c r="A210" s="26" t="s">
        <v>7240</v>
      </c>
      <c r="B210" s="26" t="s">
        <v>6048</v>
      </c>
      <c r="C210" s="26" t="s">
        <v>6049</v>
      </c>
      <c r="D210" s="26">
        <v>0</v>
      </c>
      <c r="E210" s="26">
        <v>1</v>
      </c>
      <c r="F210" s="26">
        <v>10</v>
      </c>
      <c r="G210" s="26">
        <v>2516.3518000735903</v>
      </c>
    </row>
    <row r="211" spans="1:7" ht="15.75" hidden="1" customHeight="1" x14ac:dyDescent="0.2">
      <c r="A211" s="26" t="s">
        <v>7240</v>
      </c>
      <c r="B211" s="26" t="s">
        <v>1343</v>
      </c>
      <c r="C211" s="26" t="s">
        <v>5632</v>
      </c>
      <c r="D211" s="26" t="s">
        <v>5028</v>
      </c>
      <c r="E211" s="26">
        <v>1</v>
      </c>
      <c r="F211" s="26">
        <v>10</v>
      </c>
      <c r="G211" s="26">
        <v>38.733965396768781</v>
      </c>
    </row>
    <row r="212" spans="1:7" ht="15.75" hidden="1" customHeight="1" x14ac:dyDescent="0.2">
      <c r="A212" s="26" t="s">
        <v>2408</v>
      </c>
      <c r="B212" s="26" t="s">
        <v>7464</v>
      </c>
      <c r="C212" s="26" t="s">
        <v>7465</v>
      </c>
      <c r="D212" s="26">
        <v>0</v>
      </c>
      <c r="E212" s="26">
        <v>1</v>
      </c>
      <c r="F212" s="26">
        <v>2</v>
      </c>
      <c r="G212" s="26">
        <v>320.96469999999999</v>
      </c>
    </row>
    <row r="213" spans="1:7" ht="15.75" hidden="1" customHeight="1" x14ac:dyDescent="0.2">
      <c r="A213" s="26" t="s">
        <v>2408</v>
      </c>
      <c r="B213" s="26" t="s">
        <v>7466</v>
      </c>
      <c r="C213" s="26" t="s">
        <v>7467</v>
      </c>
      <c r="D213" s="26">
        <v>0</v>
      </c>
      <c r="E213" s="26">
        <v>1</v>
      </c>
      <c r="F213" s="26">
        <v>1</v>
      </c>
      <c r="G213" s="26">
        <v>37.522680000000001</v>
      </c>
    </row>
    <row r="214" spans="1:7" ht="15.75" hidden="1" customHeight="1" x14ac:dyDescent="0.2">
      <c r="A214" s="26" t="s">
        <v>460</v>
      </c>
      <c r="B214" s="26" t="s">
        <v>3987</v>
      </c>
      <c r="C214" s="26" t="s">
        <v>6060</v>
      </c>
      <c r="D214" s="26">
        <v>0</v>
      </c>
      <c r="E214" s="26">
        <v>1</v>
      </c>
      <c r="F214" s="26">
        <v>1</v>
      </c>
      <c r="G214" s="26">
        <v>6.8120873685769299</v>
      </c>
    </row>
    <row r="215" spans="1:7" ht="15.75" hidden="1" customHeight="1" x14ac:dyDescent="0.2">
      <c r="A215" s="26" t="s">
        <v>7264</v>
      </c>
      <c r="B215" s="26" t="s">
        <v>7468</v>
      </c>
      <c r="C215" s="26">
        <v>0</v>
      </c>
      <c r="D215" s="26">
        <v>0</v>
      </c>
      <c r="E215" s="26">
        <v>2</v>
      </c>
      <c r="F215" s="26">
        <v>0</v>
      </c>
      <c r="G215" s="26">
        <v>30.248136792567649</v>
      </c>
    </row>
    <row r="216" spans="1:7" ht="15.75" hidden="1" customHeight="1" x14ac:dyDescent="0.2">
      <c r="A216" s="26" t="s">
        <v>2408</v>
      </c>
      <c r="B216" s="26" t="s">
        <v>6062</v>
      </c>
      <c r="C216" s="26" t="s">
        <v>6063</v>
      </c>
      <c r="D216" s="26">
        <v>0</v>
      </c>
      <c r="E216" s="26">
        <v>1</v>
      </c>
      <c r="F216" s="26">
        <v>2</v>
      </c>
      <c r="G216" s="26">
        <v>10.82</v>
      </c>
    </row>
    <row r="217" spans="1:7" ht="15.75" hidden="1" customHeight="1" x14ac:dyDescent="0.2">
      <c r="A217" s="26" t="s">
        <v>4186</v>
      </c>
      <c r="B217" s="26" t="s">
        <v>4245</v>
      </c>
      <c r="C217" s="26" t="s">
        <v>7469</v>
      </c>
      <c r="D217" s="26">
        <v>0</v>
      </c>
      <c r="E217" s="26">
        <v>2</v>
      </c>
      <c r="F217" s="26">
        <v>2</v>
      </c>
      <c r="G217" s="26">
        <v>19.962661600000001</v>
      </c>
    </row>
    <row r="218" spans="1:7" ht="15.75" hidden="1" customHeight="1" x14ac:dyDescent="0.2">
      <c r="A218" s="26" t="s">
        <v>4186</v>
      </c>
      <c r="B218" s="26" t="s">
        <v>4246</v>
      </c>
      <c r="C218" s="26" t="s">
        <v>7470</v>
      </c>
      <c r="D218" s="26">
        <v>0</v>
      </c>
      <c r="E218" s="26">
        <v>1</v>
      </c>
      <c r="F218" s="26">
        <v>2</v>
      </c>
      <c r="G218" s="26">
        <v>9.9813308000000003</v>
      </c>
    </row>
    <row r="219" spans="1:7" ht="15.75" hidden="1" customHeight="1" x14ac:dyDescent="0.2">
      <c r="A219" s="26" t="s">
        <v>2408</v>
      </c>
      <c r="B219" s="26" t="s">
        <v>7471</v>
      </c>
      <c r="C219" s="26" t="s">
        <v>7472</v>
      </c>
      <c r="D219" s="26" t="s">
        <v>5031</v>
      </c>
      <c r="E219" s="26">
        <v>1</v>
      </c>
      <c r="F219" s="26">
        <v>2</v>
      </c>
      <c r="G219" s="26">
        <v>79.713890000000006</v>
      </c>
    </row>
    <row r="220" spans="1:7" ht="15.75" hidden="1" customHeight="1" x14ac:dyDescent="0.2">
      <c r="A220" s="26" t="s">
        <v>4494</v>
      </c>
      <c r="B220" s="26" t="s">
        <v>7473</v>
      </c>
      <c r="C220" s="26" t="s">
        <v>5465</v>
      </c>
      <c r="D220" s="26" t="s">
        <v>5039</v>
      </c>
      <c r="E220" s="26">
        <v>1</v>
      </c>
      <c r="F220" s="26">
        <v>13</v>
      </c>
      <c r="G220" s="26">
        <v>21.882401873424325</v>
      </c>
    </row>
    <row r="221" spans="1:7" ht="15.75" hidden="1" customHeight="1" x14ac:dyDescent="0.2">
      <c r="A221" s="26" t="s">
        <v>7423</v>
      </c>
      <c r="B221" s="26" t="s">
        <v>7474</v>
      </c>
      <c r="C221" s="26" t="s">
        <v>7475</v>
      </c>
      <c r="D221" s="26" t="s">
        <v>5039</v>
      </c>
      <c r="E221" s="26">
        <v>1</v>
      </c>
      <c r="F221" s="26">
        <v>10</v>
      </c>
      <c r="G221" s="26">
        <v>35.837069917306955</v>
      </c>
    </row>
    <row r="222" spans="1:7" ht="15.75" hidden="1" customHeight="1" x14ac:dyDescent="0.2">
      <c r="A222" s="26" t="s">
        <v>7240</v>
      </c>
      <c r="B222" s="26" t="s">
        <v>1346</v>
      </c>
      <c r="C222" s="26" t="s">
        <v>7477</v>
      </c>
      <c r="D222" s="26">
        <v>0</v>
      </c>
      <c r="E222" s="26">
        <v>1</v>
      </c>
      <c r="F222" s="26">
        <v>1</v>
      </c>
      <c r="G222" s="26">
        <v>65.186325052983733</v>
      </c>
    </row>
    <row r="223" spans="1:7" ht="15.75" hidden="1" customHeight="1" x14ac:dyDescent="0.2">
      <c r="A223" s="26" t="s">
        <v>428</v>
      </c>
      <c r="B223" s="26" t="s">
        <v>7478</v>
      </c>
      <c r="C223" s="26">
        <v>0</v>
      </c>
      <c r="D223" s="26" t="s">
        <v>5040</v>
      </c>
      <c r="E223" s="26"/>
      <c r="F223" s="26">
        <v>0</v>
      </c>
      <c r="G223" s="26">
        <v>35.909090909090899</v>
      </c>
    </row>
    <row r="224" spans="1:7" ht="15.75" hidden="1" customHeight="1" x14ac:dyDescent="0.2">
      <c r="A224" s="26" t="s">
        <v>7243</v>
      </c>
      <c r="B224" s="26" t="s">
        <v>72</v>
      </c>
      <c r="C224" s="26">
        <v>0</v>
      </c>
      <c r="D224" s="26">
        <v>0</v>
      </c>
      <c r="E224" s="26">
        <v>2</v>
      </c>
      <c r="F224" s="26">
        <v>4</v>
      </c>
      <c r="G224" s="26">
        <v>14.751003314063558</v>
      </c>
    </row>
    <row r="225" spans="1:7" ht="15.75" hidden="1" customHeight="1" x14ac:dyDescent="0.2">
      <c r="A225" s="26" t="s">
        <v>1098</v>
      </c>
      <c r="B225" s="26" t="s">
        <v>4586</v>
      </c>
      <c r="C225" s="26" t="s">
        <v>6098</v>
      </c>
      <c r="D225" s="26">
        <v>0</v>
      </c>
      <c r="E225" s="26">
        <v>1</v>
      </c>
      <c r="F225" s="26">
        <v>1</v>
      </c>
      <c r="G225" s="26">
        <v>45.741179999999993</v>
      </c>
    </row>
    <row r="226" spans="1:7" ht="15.75" hidden="1" customHeight="1" x14ac:dyDescent="0.2">
      <c r="A226" s="26" t="s">
        <v>1098</v>
      </c>
      <c r="B226" s="26" t="s">
        <v>6099</v>
      </c>
      <c r="C226" s="26" t="s">
        <v>6100</v>
      </c>
      <c r="D226" s="26" t="s">
        <v>5044</v>
      </c>
      <c r="E226" s="26">
        <v>1</v>
      </c>
      <c r="F226" s="26">
        <v>1</v>
      </c>
      <c r="G226" s="26">
        <v>114.35294999999999</v>
      </c>
    </row>
    <row r="227" spans="1:7" ht="15.75" hidden="1" customHeight="1" x14ac:dyDescent="0.2">
      <c r="A227" s="26" t="s">
        <v>428</v>
      </c>
      <c r="B227" s="26" t="s">
        <v>7479</v>
      </c>
      <c r="C227" s="26">
        <v>0</v>
      </c>
      <c r="D227" s="26" t="s">
        <v>5045</v>
      </c>
      <c r="E227" s="26"/>
      <c r="F227" s="26">
        <v>0</v>
      </c>
      <c r="G227" s="26">
        <v>30.727272727272702</v>
      </c>
    </row>
    <row r="228" spans="1:7" ht="15.75" hidden="1" customHeight="1" x14ac:dyDescent="0.2">
      <c r="A228" s="26" t="s">
        <v>7276</v>
      </c>
      <c r="B228" s="26" t="s">
        <v>7480</v>
      </c>
      <c r="C228" s="26" t="s">
        <v>7481</v>
      </c>
      <c r="D228" s="26" t="s">
        <v>5049</v>
      </c>
      <c r="E228" s="26">
        <v>1</v>
      </c>
      <c r="F228" s="26">
        <v>1</v>
      </c>
      <c r="G228" s="26">
        <v>57.331449999999997</v>
      </c>
    </row>
    <row r="229" spans="1:7" ht="15.75" hidden="1" customHeight="1" x14ac:dyDescent="0.2">
      <c r="A229" s="26" t="s">
        <v>7276</v>
      </c>
      <c r="B229" s="26" t="s">
        <v>7482</v>
      </c>
      <c r="C229" s="26" t="s">
        <v>6109</v>
      </c>
      <c r="D229" s="26" t="s">
        <v>5050</v>
      </c>
      <c r="E229" s="26">
        <v>1</v>
      </c>
      <c r="F229" s="26">
        <v>1</v>
      </c>
      <c r="G229" s="26">
        <v>134.66290000000001</v>
      </c>
    </row>
    <row r="230" spans="1:7" ht="15.75" hidden="1" customHeight="1" x14ac:dyDescent="0.2">
      <c r="A230" s="26" t="s">
        <v>7276</v>
      </c>
      <c r="B230" s="26" t="s">
        <v>7483</v>
      </c>
      <c r="C230" s="26" t="s">
        <v>6111</v>
      </c>
      <c r="D230" s="26" t="s">
        <v>5052</v>
      </c>
      <c r="E230" s="26">
        <v>1</v>
      </c>
      <c r="F230" s="26">
        <v>10</v>
      </c>
      <c r="G230" s="26">
        <v>134.66290000000001</v>
      </c>
    </row>
    <row r="231" spans="1:7" ht="15.75" hidden="1" customHeight="1" x14ac:dyDescent="0.2">
      <c r="A231" s="26" t="s">
        <v>7315</v>
      </c>
      <c r="B231" s="26" t="s">
        <v>7484</v>
      </c>
      <c r="C231" s="26" t="s">
        <v>6494</v>
      </c>
      <c r="D231" s="26">
        <v>0</v>
      </c>
      <c r="E231" s="26">
        <v>1</v>
      </c>
      <c r="F231" s="26">
        <v>1</v>
      </c>
      <c r="G231" s="26">
        <v>27.965765765765763</v>
      </c>
    </row>
    <row r="232" spans="1:7" ht="15.75" hidden="1" customHeight="1" x14ac:dyDescent="0.2">
      <c r="A232" s="26" t="s">
        <v>7315</v>
      </c>
      <c r="B232" s="26" t="s">
        <v>7485</v>
      </c>
      <c r="C232" s="26" t="s">
        <v>6496</v>
      </c>
      <c r="D232" s="26">
        <v>0</v>
      </c>
      <c r="E232" s="26">
        <v>1</v>
      </c>
      <c r="F232" s="26">
        <v>1</v>
      </c>
      <c r="G232" s="26">
        <v>34.545945945945938</v>
      </c>
    </row>
    <row r="233" spans="1:7" ht="15.75" hidden="1" customHeight="1" x14ac:dyDescent="0.2">
      <c r="A233" s="26" t="s">
        <v>7315</v>
      </c>
      <c r="B233" s="26" t="s">
        <v>7486</v>
      </c>
      <c r="C233" s="26" t="s">
        <v>7487</v>
      </c>
      <c r="D233" s="26">
        <v>0</v>
      </c>
      <c r="E233" s="26">
        <v>1</v>
      </c>
      <c r="F233" s="26">
        <v>2</v>
      </c>
      <c r="G233" s="26">
        <v>18.095495495495491</v>
      </c>
    </row>
    <row r="234" spans="1:7" ht="15.75" hidden="1" customHeight="1" x14ac:dyDescent="0.2">
      <c r="A234" s="26" t="s">
        <v>4062</v>
      </c>
      <c r="B234" s="26" t="s">
        <v>4098</v>
      </c>
      <c r="C234" s="26">
        <v>0</v>
      </c>
      <c r="D234" s="26">
        <v>0</v>
      </c>
      <c r="E234" s="26">
        <v>1</v>
      </c>
      <c r="F234" s="26">
        <v>0</v>
      </c>
      <c r="G234" s="26">
        <v>62.843329999999995</v>
      </c>
    </row>
    <row r="235" spans="1:7" ht="15.75" hidden="1" customHeight="1" x14ac:dyDescent="0.2">
      <c r="A235" s="26" t="s">
        <v>7311</v>
      </c>
      <c r="B235" s="26" t="s">
        <v>7488</v>
      </c>
      <c r="C235" s="26" t="s">
        <v>6114</v>
      </c>
      <c r="D235" s="26" t="s">
        <v>5053</v>
      </c>
      <c r="E235" s="26">
        <v>1</v>
      </c>
      <c r="F235" s="26">
        <v>13</v>
      </c>
      <c r="G235" s="26">
        <v>343.86044906444903</v>
      </c>
    </row>
    <row r="236" spans="1:7" ht="15.75" hidden="1" customHeight="1" x14ac:dyDescent="0.2">
      <c r="A236" s="26" t="s">
        <v>7322</v>
      </c>
      <c r="B236" s="26" t="s">
        <v>7489</v>
      </c>
      <c r="C236" s="26" t="s">
        <v>7490</v>
      </c>
      <c r="D236" s="26" t="s">
        <v>4884</v>
      </c>
      <c r="E236" s="26">
        <v>1</v>
      </c>
      <c r="F236" s="26">
        <v>4</v>
      </c>
      <c r="G236" s="26">
        <v>6.4499071667285603</v>
      </c>
    </row>
    <row r="237" spans="1:7" ht="15.75" hidden="1" customHeight="1" x14ac:dyDescent="0.2">
      <c r="A237" s="26" t="s">
        <v>7276</v>
      </c>
      <c r="B237" s="26" t="s">
        <v>7491</v>
      </c>
      <c r="C237" s="26" t="s">
        <v>7492</v>
      </c>
      <c r="D237" s="26" t="s">
        <v>5056</v>
      </c>
      <c r="E237" s="26">
        <v>1</v>
      </c>
      <c r="F237" s="26">
        <v>10</v>
      </c>
      <c r="G237" s="26">
        <v>403.98869999999994</v>
      </c>
    </row>
    <row r="238" spans="1:7" ht="15.75" hidden="1" customHeight="1" x14ac:dyDescent="0.2">
      <c r="A238" s="26" t="s">
        <v>4186</v>
      </c>
      <c r="B238" s="26" t="s">
        <v>4253</v>
      </c>
      <c r="C238" s="26" t="s">
        <v>6116</v>
      </c>
      <c r="D238" s="26">
        <v>0</v>
      </c>
      <c r="E238" s="26">
        <v>1</v>
      </c>
      <c r="F238" s="26">
        <v>2</v>
      </c>
      <c r="G238" s="26">
        <v>4.9906654000000001</v>
      </c>
    </row>
    <row r="239" spans="1:7" ht="15.75" hidden="1" customHeight="1" x14ac:dyDescent="0.2">
      <c r="A239" s="26" t="s">
        <v>2175</v>
      </c>
      <c r="B239" s="26" t="s">
        <v>2328</v>
      </c>
      <c r="C239" s="26" t="s">
        <v>7493</v>
      </c>
      <c r="D239" s="26">
        <v>0</v>
      </c>
      <c r="E239" s="26">
        <v>1</v>
      </c>
      <c r="F239" s="26">
        <v>2</v>
      </c>
      <c r="G239" s="26">
        <v>0.16404007423714831</v>
      </c>
    </row>
    <row r="240" spans="1:7" ht="15.75" hidden="1" customHeight="1" x14ac:dyDescent="0.2">
      <c r="A240" s="26" t="s">
        <v>2175</v>
      </c>
      <c r="B240" s="26" t="s">
        <v>7494</v>
      </c>
      <c r="C240" s="26" t="s">
        <v>7495</v>
      </c>
      <c r="D240" s="26">
        <v>0</v>
      </c>
      <c r="E240" s="26">
        <v>1</v>
      </c>
      <c r="F240" s="26">
        <v>1</v>
      </c>
      <c r="G240" s="26">
        <v>0.31195261308581296</v>
      </c>
    </row>
    <row r="241" spans="1:7" ht="15.75" hidden="1" customHeight="1" x14ac:dyDescent="0.2">
      <c r="A241" s="26" t="s">
        <v>2175</v>
      </c>
      <c r="B241" s="26" t="s">
        <v>7496</v>
      </c>
      <c r="C241" s="26" t="s">
        <v>7497</v>
      </c>
      <c r="D241" s="26" t="s">
        <v>5057</v>
      </c>
      <c r="E241" s="26">
        <v>1</v>
      </c>
      <c r="F241" s="26">
        <v>2</v>
      </c>
      <c r="G241" s="26">
        <v>247.92675838025815</v>
      </c>
    </row>
    <row r="242" spans="1:7" ht="15.75" hidden="1" customHeight="1" x14ac:dyDescent="0.2">
      <c r="A242" s="26" t="s">
        <v>7240</v>
      </c>
      <c r="B242" s="26" t="s">
        <v>6127</v>
      </c>
      <c r="C242" s="26" t="s">
        <v>5465</v>
      </c>
      <c r="D242" s="26">
        <v>0</v>
      </c>
      <c r="E242" s="26">
        <v>1</v>
      </c>
      <c r="F242" s="26">
        <v>13</v>
      </c>
      <c r="G242" s="26">
        <v>4.7032734649974621</v>
      </c>
    </row>
    <row r="243" spans="1:7" ht="15.75" hidden="1" customHeight="1" x14ac:dyDescent="0.2">
      <c r="A243" s="26" t="s">
        <v>4494</v>
      </c>
      <c r="B243" s="26" t="s">
        <v>7498</v>
      </c>
      <c r="C243" s="26" t="s">
        <v>6129</v>
      </c>
      <c r="D243" s="26" t="s">
        <v>5061</v>
      </c>
      <c r="E243" s="26">
        <v>1</v>
      </c>
      <c r="F243" s="26">
        <v>1</v>
      </c>
      <c r="G243" s="26">
        <v>22.790880639833102</v>
      </c>
    </row>
    <row r="244" spans="1:7" ht="15.75" hidden="1" customHeight="1" x14ac:dyDescent="0.2">
      <c r="A244" s="26" t="s">
        <v>7243</v>
      </c>
      <c r="B244" s="26" t="s">
        <v>7499</v>
      </c>
      <c r="C244" s="26" t="s">
        <v>6131</v>
      </c>
      <c r="D244" s="26" t="s">
        <v>5061</v>
      </c>
      <c r="E244" s="26">
        <v>1</v>
      </c>
      <c r="F244" s="26">
        <v>1</v>
      </c>
      <c r="G244" s="26">
        <v>63.218585631700975</v>
      </c>
    </row>
    <row r="245" spans="1:7" ht="15.75" hidden="1" customHeight="1" x14ac:dyDescent="0.2">
      <c r="A245" s="26" t="s">
        <v>2175</v>
      </c>
      <c r="B245" s="26" t="s">
        <v>7500</v>
      </c>
      <c r="C245" s="26" t="s">
        <v>6132</v>
      </c>
      <c r="D245" s="26" t="s">
        <v>5063</v>
      </c>
      <c r="E245" s="26">
        <v>1</v>
      </c>
      <c r="F245" s="26">
        <v>2</v>
      </c>
      <c r="G245" s="26">
        <v>136.7992846058232</v>
      </c>
    </row>
    <row r="246" spans="1:7" ht="15.75" hidden="1" customHeight="1" x14ac:dyDescent="0.2">
      <c r="A246" s="26" t="s">
        <v>7279</v>
      </c>
      <c r="B246" s="26" t="s">
        <v>39</v>
      </c>
      <c r="C246" s="26">
        <v>0</v>
      </c>
      <c r="D246" s="26" t="s">
        <v>5065</v>
      </c>
      <c r="E246" s="26">
        <v>1</v>
      </c>
      <c r="F246" s="26">
        <v>12</v>
      </c>
      <c r="G246" s="26">
        <v>0.2555</v>
      </c>
    </row>
    <row r="247" spans="1:7" ht="15.75" hidden="1" customHeight="1" x14ac:dyDescent="0.2">
      <c r="A247" s="26" t="s">
        <v>7279</v>
      </c>
      <c r="B247" s="26" t="s">
        <v>40</v>
      </c>
      <c r="C247" s="26">
        <v>0</v>
      </c>
      <c r="D247" s="26" t="s">
        <v>5066</v>
      </c>
      <c r="E247" s="26">
        <v>1</v>
      </c>
      <c r="F247" s="26">
        <v>12</v>
      </c>
      <c r="G247" s="26">
        <v>0.2555</v>
      </c>
    </row>
    <row r="248" spans="1:7" ht="15.75" hidden="1" customHeight="1" x14ac:dyDescent="0.2">
      <c r="A248" s="26" t="s">
        <v>7322</v>
      </c>
      <c r="B248" s="26" t="s">
        <v>7501</v>
      </c>
      <c r="C248" s="26" t="s">
        <v>6134</v>
      </c>
      <c r="D248" s="26" t="s">
        <v>5066</v>
      </c>
      <c r="E248" s="26">
        <v>1</v>
      </c>
      <c r="F248" s="26">
        <v>12</v>
      </c>
      <c r="G248" s="26">
        <v>4</v>
      </c>
    </row>
    <row r="249" spans="1:7" ht="15.75" hidden="1" customHeight="1" x14ac:dyDescent="0.2">
      <c r="A249" s="26" t="s">
        <v>2175</v>
      </c>
      <c r="B249" s="26" t="s">
        <v>7502</v>
      </c>
      <c r="C249" s="26" t="s">
        <v>7503</v>
      </c>
      <c r="D249" s="26" t="s">
        <v>5067</v>
      </c>
      <c r="E249" s="26">
        <v>1</v>
      </c>
      <c r="F249" s="26">
        <v>2</v>
      </c>
      <c r="G249" s="26">
        <v>4.7000245989295308E-2</v>
      </c>
    </row>
    <row r="250" spans="1:7" ht="15.75" hidden="1" customHeight="1" x14ac:dyDescent="0.2">
      <c r="A250" s="26" t="s">
        <v>7327</v>
      </c>
      <c r="B250" s="26" t="s">
        <v>1138</v>
      </c>
      <c r="C250" s="26" t="s">
        <v>6146</v>
      </c>
      <c r="D250" s="26">
        <v>0</v>
      </c>
      <c r="E250" s="26">
        <v>1</v>
      </c>
      <c r="F250" s="26">
        <v>2</v>
      </c>
      <c r="G250" s="26">
        <v>4.6299339526190009</v>
      </c>
    </row>
    <row r="251" spans="1:7" ht="15.75" hidden="1" customHeight="1" x14ac:dyDescent="0.2">
      <c r="A251" s="26" t="s">
        <v>7327</v>
      </c>
      <c r="B251" s="26" t="s">
        <v>1140</v>
      </c>
      <c r="C251" s="26" t="s">
        <v>6147</v>
      </c>
      <c r="D251" s="26">
        <v>0</v>
      </c>
      <c r="E251" s="26">
        <v>1</v>
      </c>
      <c r="F251" s="26">
        <v>10</v>
      </c>
      <c r="G251" s="26">
        <v>157.41775438904605</v>
      </c>
    </row>
    <row r="252" spans="1:7" ht="15.75" hidden="1" customHeight="1" x14ac:dyDescent="0.2">
      <c r="A252" s="26" t="s">
        <v>7327</v>
      </c>
      <c r="B252" s="26" t="s">
        <v>1142</v>
      </c>
      <c r="C252" s="26" t="s">
        <v>6149</v>
      </c>
      <c r="D252" s="26">
        <v>0</v>
      </c>
      <c r="E252" s="26">
        <v>1</v>
      </c>
      <c r="F252" s="26">
        <v>2</v>
      </c>
      <c r="G252" s="26">
        <v>92.598679052380021</v>
      </c>
    </row>
    <row r="253" spans="1:7" ht="15.75" hidden="1" customHeight="1" x14ac:dyDescent="0.2">
      <c r="A253" s="26" t="s">
        <v>7327</v>
      </c>
      <c r="B253" s="26" t="s">
        <v>1143</v>
      </c>
      <c r="C253" s="26" t="s">
        <v>6150</v>
      </c>
      <c r="D253" s="26">
        <v>0</v>
      </c>
      <c r="E253" s="26">
        <v>1</v>
      </c>
      <c r="F253" s="26">
        <v>2</v>
      </c>
      <c r="G253" s="26">
        <v>2051.0607410102175</v>
      </c>
    </row>
    <row r="254" spans="1:7" ht="15.75" hidden="1" customHeight="1" x14ac:dyDescent="0.2">
      <c r="A254" s="26" t="s">
        <v>7327</v>
      </c>
      <c r="B254" s="26" t="s">
        <v>1144</v>
      </c>
      <c r="C254" s="26" t="s">
        <v>6151</v>
      </c>
      <c r="D254" s="26">
        <v>0</v>
      </c>
      <c r="E254" s="26">
        <v>1</v>
      </c>
      <c r="F254" s="26">
        <v>2</v>
      </c>
      <c r="G254" s="26">
        <v>601.89141384047025</v>
      </c>
    </row>
    <row r="255" spans="1:7" ht="15.75" hidden="1" customHeight="1" x14ac:dyDescent="0.2">
      <c r="A255" s="26" t="s">
        <v>7327</v>
      </c>
      <c r="B255" s="26" t="s">
        <v>7504</v>
      </c>
      <c r="C255" s="26" t="s">
        <v>7505</v>
      </c>
      <c r="D255" s="26">
        <v>0</v>
      </c>
      <c r="E255" s="26">
        <v>1</v>
      </c>
      <c r="F255" s="26">
        <v>2</v>
      </c>
      <c r="G255" s="26">
        <v>185.19735810476004</v>
      </c>
    </row>
    <row r="256" spans="1:7" ht="15.75" hidden="1" customHeight="1" x14ac:dyDescent="0.2">
      <c r="A256" s="26" t="s">
        <v>7327</v>
      </c>
      <c r="B256" s="26" t="s">
        <v>7506</v>
      </c>
      <c r="C256" s="26" t="s">
        <v>7507</v>
      </c>
      <c r="D256" s="26">
        <v>0</v>
      </c>
      <c r="E256" s="26">
        <v>1</v>
      </c>
      <c r="F256" s="26">
        <v>1</v>
      </c>
      <c r="G256" s="26">
        <v>763.93910218213523</v>
      </c>
    </row>
    <row r="257" spans="1:7" ht="15.75" hidden="1" customHeight="1" x14ac:dyDescent="0.2">
      <c r="A257" s="26" t="s">
        <v>7370</v>
      </c>
      <c r="B257" s="26" t="s">
        <v>536</v>
      </c>
      <c r="C257" s="26" t="s">
        <v>7508</v>
      </c>
      <c r="D257" s="26" t="s">
        <v>5069</v>
      </c>
      <c r="E257" s="26">
        <v>1</v>
      </c>
      <c r="F257" s="26">
        <v>1</v>
      </c>
      <c r="G257" s="26">
        <v>13.277850589777195</v>
      </c>
    </row>
    <row r="258" spans="1:7" ht="15.75" hidden="1" customHeight="1" x14ac:dyDescent="0.2">
      <c r="A258" s="26" t="s">
        <v>4186</v>
      </c>
      <c r="B258" s="26" t="s">
        <v>7509</v>
      </c>
      <c r="C258" s="26" t="s">
        <v>7510</v>
      </c>
      <c r="D258" s="26">
        <v>0</v>
      </c>
      <c r="E258" s="26">
        <v>1</v>
      </c>
      <c r="F258" s="26">
        <v>2</v>
      </c>
      <c r="G258" s="26">
        <v>24.953327000000002</v>
      </c>
    </row>
    <row r="259" spans="1:7" ht="15.75" hidden="1" customHeight="1" x14ac:dyDescent="0.2">
      <c r="A259" s="26" t="s">
        <v>7279</v>
      </c>
      <c r="B259" s="26" t="s">
        <v>31</v>
      </c>
      <c r="C259" s="26" t="s">
        <v>32</v>
      </c>
      <c r="D259" s="26" t="s">
        <v>4861</v>
      </c>
      <c r="E259" s="26">
        <v>1</v>
      </c>
      <c r="F259" s="26">
        <v>10</v>
      </c>
      <c r="G259" s="26">
        <v>0.63875000000000004</v>
      </c>
    </row>
    <row r="260" spans="1:7" ht="15.75" hidden="1" customHeight="1" x14ac:dyDescent="0.2">
      <c r="A260" s="26" t="s">
        <v>7279</v>
      </c>
      <c r="B260" s="26" t="s">
        <v>33</v>
      </c>
      <c r="C260" s="26">
        <v>0</v>
      </c>
      <c r="D260" s="26">
        <v>0</v>
      </c>
      <c r="E260" s="26"/>
      <c r="F260" s="26">
        <v>0</v>
      </c>
      <c r="G260" s="26">
        <v>0.31937500000000002</v>
      </c>
    </row>
    <row r="261" spans="1:7" ht="15.75" hidden="1" customHeight="1" x14ac:dyDescent="0.2">
      <c r="A261" s="26" t="s">
        <v>4494</v>
      </c>
      <c r="B261" s="26" t="s">
        <v>7511</v>
      </c>
      <c r="C261" s="26" t="s">
        <v>6162</v>
      </c>
      <c r="D261" s="26" t="s">
        <v>5071</v>
      </c>
      <c r="E261" s="26">
        <v>1</v>
      </c>
      <c r="F261" s="26">
        <v>1</v>
      </c>
      <c r="G261" s="26">
        <v>35.764552359141057</v>
      </c>
    </row>
    <row r="262" spans="1:7" ht="15.75" hidden="1" customHeight="1" x14ac:dyDescent="0.2">
      <c r="A262" s="26" t="s">
        <v>1609</v>
      </c>
      <c r="B262" s="26" t="s">
        <v>1613</v>
      </c>
      <c r="C262" s="26" t="s">
        <v>6166</v>
      </c>
      <c r="D262" s="26">
        <v>0</v>
      </c>
      <c r="E262" s="26">
        <v>1</v>
      </c>
      <c r="F262" s="26">
        <v>1</v>
      </c>
      <c r="G262" s="26">
        <v>10.693220338983052</v>
      </c>
    </row>
    <row r="263" spans="1:7" ht="15.75" hidden="1" customHeight="1" x14ac:dyDescent="0.2">
      <c r="A263" s="26" t="s">
        <v>2175</v>
      </c>
      <c r="B263" s="26" t="s">
        <v>7512</v>
      </c>
      <c r="C263" s="26" t="s">
        <v>6167</v>
      </c>
      <c r="D263" s="26" t="s">
        <v>5072</v>
      </c>
      <c r="E263" s="26">
        <v>1</v>
      </c>
      <c r="F263" s="26">
        <v>2</v>
      </c>
      <c r="G263" s="26">
        <v>616.46697645709457</v>
      </c>
    </row>
    <row r="264" spans="1:7" ht="15.75" hidden="1" customHeight="1" x14ac:dyDescent="0.2">
      <c r="A264" s="26" t="s">
        <v>7240</v>
      </c>
      <c r="B264" s="26" t="s">
        <v>6169</v>
      </c>
      <c r="C264" s="26" t="s">
        <v>6170</v>
      </c>
      <c r="D264" s="26" t="s">
        <v>5073</v>
      </c>
      <c r="E264" s="26">
        <v>1</v>
      </c>
      <c r="F264" s="26">
        <v>12</v>
      </c>
      <c r="G264" s="26">
        <v>302.82415009917435</v>
      </c>
    </row>
    <row r="265" spans="1:7" ht="15.75" hidden="1" customHeight="1" x14ac:dyDescent="0.2">
      <c r="A265" s="26" t="s">
        <v>7272</v>
      </c>
      <c r="B265" s="26" t="s">
        <v>7513</v>
      </c>
      <c r="C265" s="26" t="s">
        <v>7514</v>
      </c>
      <c r="D265" s="26" t="s">
        <v>5075</v>
      </c>
      <c r="E265" s="26">
        <v>1</v>
      </c>
      <c r="F265" s="26">
        <v>4</v>
      </c>
      <c r="G265" s="26">
        <v>244.67694586167434</v>
      </c>
    </row>
    <row r="266" spans="1:7" ht="15.75" hidden="1" customHeight="1" x14ac:dyDescent="0.2">
      <c r="A266" s="26" t="s">
        <v>7327</v>
      </c>
      <c r="B266" s="26" t="s">
        <v>1154</v>
      </c>
      <c r="C266" s="26" t="s">
        <v>7515</v>
      </c>
      <c r="D266" s="26">
        <v>0</v>
      </c>
      <c r="E266" s="26">
        <v>1</v>
      </c>
      <c r="F266" s="26">
        <v>1</v>
      </c>
      <c r="G266" s="26">
        <v>86.85756095113247</v>
      </c>
    </row>
    <row r="267" spans="1:7" ht="15.75" hidden="1" customHeight="1" x14ac:dyDescent="0.2">
      <c r="A267" s="26" t="s">
        <v>7327</v>
      </c>
      <c r="B267" s="26" t="s">
        <v>6189</v>
      </c>
      <c r="C267" s="26" t="s">
        <v>6190</v>
      </c>
      <c r="D267" s="26" t="s">
        <v>5076</v>
      </c>
      <c r="E267" s="26">
        <v>1</v>
      </c>
      <c r="F267" s="26">
        <v>1</v>
      </c>
      <c r="G267" s="26">
        <v>143.80574856834619</v>
      </c>
    </row>
    <row r="268" spans="1:7" ht="15.75" hidden="1" customHeight="1" x14ac:dyDescent="0.2">
      <c r="A268" s="26" t="s">
        <v>7327</v>
      </c>
      <c r="B268" s="26" t="s">
        <v>1156</v>
      </c>
      <c r="C268" s="26" t="s">
        <v>7517</v>
      </c>
      <c r="D268" s="26">
        <v>0</v>
      </c>
      <c r="E268" s="26">
        <v>1</v>
      </c>
      <c r="F268" s="26">
        <v>1</v>
      </c>
      <c r="G268" s="26">
        <v>1688.9801857857001</v>
      </c>
    </row>
    <row r="269" spans="1:7" ht="15.75" hidden="1" customHeight="1" x14ac:dyDescent="0.2">
      <c r="A269" s="26" t="s">
        <v>7327</v>
      </c>
      <c r="B269" s="26" t="s">
        <v>6176</v>
      </c>
      <c r="C269" s="26" t="s">
        <v>6177</v>
      </c>
      <c r="D269" s="26">
        <v>0</v>
      </c>
      <c r="E269" s="26">
        <v>1</v>
      </c>
      <c r="F269" s="26">
        <v>10</v>
      </c>
      <c r="G269" s="26">
        <v>1574.1775438904606</v>
      </c>
    </row>
    <row r="270" spans="1:7" ht="15.75" hidden="1" customHeight="1" x14ac:dyDescent="0.2">
      <c r="A270" s="26" t="s">
        <v>7311</v>
      </c>
      <c r="B270" s="26" t="s">
        <v>7519</v>
      </c>
      <c r="C270" s="26" t="s">
        <v>6201</v>
      </c>
      <c r="D270" s="26" t="s">
        <v>5078</v>
      </c>
      <c r="E270" s="26">
        <v>1</v>
      </c>
      <c r="F270" s="26">
        <v>13</v>
      </c>
      <c r="G270" s="26">
        <v>107.20355176715177</v>
      </c>
    </row>
    <row r="271" spans="1:7" ht="15.75" hidden="1" customHeight="1" x14ac:dyDescent="0.2">
      <c r="A271" s="26" t="s">
        <v>7327</v>
      </c>
      <c r="B271" s="26" t="s">
        <v>6206</v>
      </c>
      <c r="C271" s="26" t="s">
        <v>6207</v>
      </c>
      <c r="D271" s="26">
        <v>0</v>
      </c>
      <c r="E271" s="26">
        <v>1</v>
      </c>
      <c r="F271" s="26">
        <v>2</v>
      </c>
      <c r="G271" s="26">
        <v>370.39471620952008</v>
      </c>
    </row>
    <row r="272" spans="1:7" ht="15.75" hidden="1" customHeight="1" x14ac:dyDescent="0.2">
      <c r="A272" s="26" t="s">
        <v>7327</v>
      </c>
      <c r="B272" s="26" t="s">
        <v>6208</v>
      </c>
      <c r="C272" s="26" t="s">
        <v>6209</v>
      </c>
      <c r="D272" s="26">
        <v>0</v>
      </c>
      <c r="E272" s="26">
        <v>1</v>
      </c>
      <c r="F272" s="26">
        <v>2</v>
      </c>
      <c r="G272" s="26">
        <v>1011.18414862856</v>
      </c>
    </row>
    <row r="273" spans="1:7" ht="15.75" hidden="1" customHeight="1" x14ac:dyDescent="0.2">
      <c r="A273" s="26" t="s">
        <v>2408</v>
      </c>
      <c r="B273" s="26" t="s">
        <v>7520</v>
      </c>
      <c r="C273" s="26" t="s">
        <v>7521</v>
      </c>
      <c r="D273" s="26">
        <v>0</v>
      </c>
      <c r="E273" s="26">
        <v>1</v>
      </c>
      <c r="F273" s="26">
        <v>2</v>
      </c>
      <c r="G273" s="26">
        <v>18.348600000000001</v>
      </c>
    </row>
    <row r="274" spans="1:7" ht="15.75" hidden="1" customHeight="1" x14ac:dyDescent="0.2">
      <c r="A274" s="26" t="s">
        <v>7369</v>
      </c>
      <c r="B274" s="26" t="s">
        <v>26</v>
      </c>
      <c r="C274" s="26" t="s">
        <v>6237</v>
      </c>
      <c r="D274" s="26">
        <v>0</v>
      </c>
      <c r="E274" s="26">
        <v>1</v>
      </c>
      <c r="F274" s="26">
        <v>2</v>
      </c>
      <c r="G274" s="26">
        <v>0.66139999999999999</v>
      </c>
    </row>
    <row r="275" spans="1:7" ht="15.75" hidden="1" customHeight="1" x14ac:dyDescent="0.2">
      <c r="A275" s="26" t="s">
        <v>7327</v>
      </c>
      <c r="B275" s="26" t="s">
        <v>7522</v>
      </c>
      <c r="C275" s="26" t="s">
        <v>7523</v>
      </c>
      <c r="D275" s="26">
        <v>0</v>
      </c>
      <c r="E275" s="26">
        <v>1</v>
      </c>
      <c r="F275" s="26">
        <v>1</v>
      </c>
      <c r="G275" s="26">
        <v>400</v>
      </c>
    </row>
    <row r="276" spans="1:7" ht="15.75" hidden="1" customHeight="1" x14ac:dyDescent="0.2">
      <c r="A276" s="26" t="s">
        <v>7327</v>
      </c>
      <c r="B276" s="26" t="s">
        <v>100</v>
      </c>
      <c r="C276" s="26" t="s">
        <v>6238</v>
      </c>
      <c r="D276" s="26">
        <v>0</v>
      </c>
      <c r="E276" s="26">
        <v>1</v>
      </c>
      <c r="F276" s="26">
        <v>10</v>
      </c>
      <c r="G276" s="26">
        <v>100</v>
      </c>
    </row>
    <row r="277" spans="1:7" ht="15.75" hidden="1" customHeight="1" x14ac:dyDescent="0.2">
      <c r="A277" s="26" t="s">
        <v>3737</v>
      </c>
      <c r="B277" s="26" t="s">
        <v>7524</v>
      </c>
      <c r="C277" s="26">
        <v>0</v>
      </c>
      <c r="D277" s="26" t="s">
        <v>2340</v>
      </c>
      <c r="E277" s="26">
        <v>2</v>
      </c>
      <c r="F277" s="26">
        <v>4</v>
      </c>
      <c r="G277" s="26">
        <v>6.6636620476254533</v>
      </c>
    </row>
    <row r="278" spans="1:7" ht="15.75" hidden="1" customHeight="1" x14ac:dyDescent="0.2">
      <c r="A278" s="26" t="s">
        <v>7322</v>
      </c>
      <c r="B278" s="26" t="s">
        <v>326</v>
      </c>
      <c r="C278" s="26" t="s">
        <v>5465</v>
      </c>
      <c r="D278" s="26" t="s">
        <v>5101</v>
      </c>
      <c r="E278" s="26">
        <v>1</v>
      </c>
      <c r="F278" s="26">
        <v>10</v>
      </c>
      <c r="G278" s="26">
        <v>58.961574452283699</v>
      </c>
    </row>
    <row r="279" spans="1:7" ht="15.75" hidden="1" customHeight="1" x14ac:dyDescent="0.2">
      <c r="A279" s="26" t="s">
        <v>7315</v>
      </c>
      <c r="B279" s="26" t="s">
        <v>7525</v>
      </c>
      <c r="C279" s="26" t="s">
        <v>6488</v>
      </c>
      <c r="D279" s="26">
        <v>0</v>
      </c>
      <c r="E279" s="26">
        <v>1</v>
      </c>
      <c r="F279" s="26">
        <v>1</v>
      </c>
      <c r="G279" s="26">
        <v>19.74054054054054</v>
      </c>
    </row>
    <row r="280" spans="1:7" ht="15.75" hidden="1" customHeight="1" x14ac:dyDescent="0.2">
      <c r="A280" s="26" t="s">
        <v>7315</v>
      </c>
      <c r="B280" s="26" t="s">
        <v>7526</v>
      </c>
      <c r="C280" s="26" t="s">
        <v>7527</v>
      </c>
      <c r="D280" s="26">
        <v>0</v>
      </c>
      <c r="E280" s="26">
        <v>1</v>
      </c>
      <c r="F280" s="26">
        <v>1</v>
      </c>
      <c r="G280" s="26">
        <v>24.675675675675674</v>
      </c>
    </row>
    <row r="281" spans="1:7" ht="15.75" hidden="1" customHeight="1" x14ac:dyDescent="0.2">
      <c r="A281" s="26" t="s">
        <v>7240</v>
      </c>
      <c r="B281" s="26" t="s">
        <v>7528</v>
      </c>
      <c r="C281" s="26" t="s">
        <v>7529</v>
      </c>
      <c r="D281" s="26" t="s">
        <v>5105</v>
      </c>
      <c r="E281" s="26">
        <v>1</v>
      </c>
      <c r="F281" s="26">
        <v>10</v>
      </c>
      <c r="G281" s="26">
        <v>778.41337784933205</v>
      </c>
    </row>
    <row r="282" spans="1:7" ht="15.75" hidden="1" customHeight="1" x14ac:dyDescent="0.2">
      <c r="A282" s="26" t="s">
        <v>7424</v>
      </c>
      <c r="B282" s="26" t="s">
        <v>210</v>
      </c>
      <c r="C282" s="26" t="s">
        <v>6274</v>
      </c>
      <c r="D282" s="26" t="s">
        <v>5106</v>
      </c>
      <c r="E282" s="26">
        <v>1</v>
      </c>
      <c r="F282" s="26">
        <v>1</v>
      </c>
      <c r="G282" s="26">
        <v>0.55000000000000004</v>
      </c>
    </row>
    <row r="283" spans="1:7" ht="15.75" hidden="1" customHeight="1" x14ac:dyDescent="0.2">
      <c r="A283" s="26" t="s">
        <v>7358</v>
      </c>
      <c r="B283" s="26" t="s">
        <v>7530</v>
      </c>
      <c r="C283" s="26" t="s">
        <v>6284</v>
      </c>
      <c r="D283" s="26">
        <v>0</v>
      </c>
      <c r="E283" s="26">
        <v>2</v>
      </c>
      <c r="F283" s="26">
        <v>2</v>
      </c>
      <c r="G283" s="26">
        <v>24.00372627947096</v>
      </c>
    </row>
    <row r="284" spans="1:7" ht="15.75" hidden="1" customHeight="1" x14ac:dyDescent="0.2">
      <c r="A284" s="26" t="s">
        <v>7357</v>
      </c>
      <c r="B284" s="26" t="s">
        <v>7531</v>
      </c>
      <c r="C284" s="26" t="s">
        <v>6299</v>
      </c>
      <c r="D284" s="26" t="s">
        <v>5116</v>
      </c>
      <c r="E284" s="26">
        <v>1</v>
      </c>
      <c r="F284" s="26">
        <v>10</v>
      </c>
      <c r="G284" s="26">
        <v>51.389866666666663</v>
      </c>
    </row>
    <row r="285" spans="1:7" ht="15.75" hidden="1" customHeight="1" x14ac:dyDescent="0.2">
      <c r="A285" s="26" t="s">
        <v>7357</v>
      </c>
      <c r="B285" s="26" t="s">
        <v>7532</v>
      </c>
      <c r="C285" s="26" t="s">
        <v>6300</v>
      </c>
      <c r="D285" s="26" t="s">
        <v>5118</v>
      </c>
      <c r="E285" s="26">
        <v>1</v>
      </c>
      <c r="F285" s="26">
        <v>1</v>
      </c>
      <c r="G285" s="26">
        <v>128.47466666666665</v>
      </c>
    </row>
    <row r="286" spans="1:7" ht="15.75" hidden="1" customHeight="1" x14ac:dyDescent="0.2">
      <c r="A286" s="26" t="s">
        <v>7240</v>
      </c>
      <c r="B286" s="26" t="s">
        <v>6305</v>
      </c>
      <c r="C286" s="26" t="s">
        <v>6306</v>
      </c>
      <c r="D286" s="26" t="s">
        <v>5120</v>
      </c>
      <c r="E286" s="26">
        <v>1</v>
      </c>
      <c r="F286" s="26">
        <v>10</v>
      </c>
      <c r="G286" s="26">
        <v>3.8619101007034726</v>
      </c>
    </row>
    <row r="287" spans="1:7" ht="15.75" hidden="1" customHeight="1" x14ac:dyDescent="0.2">
      <c r="A287" s="26" t="s">
        <v>4186</v>
      </c>
      <c r="B287" s="26" t="s">
        <v>7533</v>
      </c>
      <c r="C287" s="26" t="s">
        <v>7534</v>
      </c>
      <c r="D287" s="26" t="s">
        <v>5121</v>
      </c>
      <c r="E287" s="26">
        <v>1</v>
      </c>
      <c r="F287" s="26">
        <v>2</v>
      </c>
      <c r="G287" s="26">
        <v>4.9906654000000001</v>
      </c>
    </row>
    <row r="288" spans="1:7" ht="15.75" hidden="1" customHeight="1" x14ac:dyDescent="0.2">
      <c r="A288" s="26" t="s">
        <v>2408</v>
      </c>
      <c r="B288" s="26" t="s">
        <v>2531</v>
      </c>
      <c r="C288" s="26" t="s">
        <v>6308</v>
      </c>
      <c r="D288" s="26">
        <v>0</v>
      </c>
      <c r="E288" s="26">
        <v>1</v>
      </c>
      <c r="F288" s="26">
        <v>2</v>
      </c>
      <c r="G288" s="26">
        <v>7.3578520000000003</v>
      </c>
    </row>
    <row r="289" spans="1:7" ht="15.75" hidden="1" customHeight="1" x14ac:dyDescent="0.2">
      <c r="A289" s="26" t="s">
        <v>2408</v>
      </c>
      <c r="B289" s="26" t="s">
        <v>7535</v>
      </c>
      <c r="C289" s="26" t="s">
        <v>6309</v>
      </c>
      <c r="D289" s="26">
        <v>0</v>
      </c>
      <c r="E289" s="26">
        <v>1</v>
      </c>
      <c r="F289" s="26">
        <v>2</v>
      </c>
      <c r="G289" s="26">
        <v>28.152950000000001</v>
      </c>
    </row>
    <row r="290" spans="1:7" ht="15.75" hidden="1" customHeight="1" x14ac:dyDescent="0.2">
      <c r="A290" s="26" t="s">
        <v>2408</v>
      </c>
      <c r="B290" s="26" t="s">
        <v>7536</v>
      </c>
      <c r="C290" s="26" t="s">
        <v>7537</v>
      </c>
      <c r="D290" s="26">
        <v>0</v>
      </c>
      <c r="E290" s="26">
        <v>2</v>
      </c>
      <c r="F290" s="26">
        <v>2</v>
      </c>
      <c r="G290" s="26">
        <v>60.917819999999999</v>
      </c>
    </row>
    <row r="291" spans="1:7" ht="15.75" hidden="1" customHeight="1" x14ac:dyDescent="0.2">
      <c r="A291" s="26" t="s">
        <v>1413</v>
      </c>
      <c r="B291" s="26" t="s">
        <v>7538</v>
      </c>
      <c r="C291" s="26" t="s">
        <v>7539</v>
      </c>
      <c r="D291" s="26">
        <v>0</v>
      </c>
      <c r="E291" s="26">
        <v>1</v>
      </c>
      <c r="F291" s="26">
        <v>1</v>
      </c>
      <c r="G291" s="26">
        <v>4.9267081756399298</v>
      </c>
    </row>
    <row r="292" spans="1:7" ht="15.75" hidden="1" customHeight="1" x14ac:dyDescent="0.2">
      <c r="A292" s="26" t="s">
        <v>1413</v>
      </c>
      <c r="B292" s="26" t="s">
        <v>7540</v>
      </c>
      <c r="C292" s="26" t="s">
        <v>7539</v>
      </c>
      <c r="D292" s="26">
        <v>0</v>
      </c>
      <c r="E292" s="26">
        <v>1</v>
      </c>
      <c r="F292" s="26">
        <v>1</v>
      </c>
      <c r="G292" s="26">
        <v>4.9267081756399298</v>
      </c>
    </row>
    <row r="293" spans="1:7" ht="15.75" hidden="1" customHeight="1" x14ac:dyDescent="0.2">
      <c r="A293" s="26" t="s">
        <v>2408</v>
      </c>
      <c r="B293" s="26" t="s">
        <v>7541</v>
      </c>
      <c r="C293" s="26" t="s">
        <v>6316</v>
      </c>
      <c r="D293" s="26">
        <v>0</v>
      </c>
      <c r="E293" s="26">
        <v>2</v>
      </c>
      <c r="F293" s="26">
        <v>2</v>
      </c>
      <c r="G293" s="26">
        <v>14.384919999999999</v>
      </c>
    </row>
    <row r="294" spans="1:7" ht="15.75" hidden="1" customHeight="1" x14ac:dyDescent="0.2">
      <c r="A294" s="26" t="s">
        <v>4186</v>
      </c>
      <c r="B294" s="26" t="s">
        <v>4261</v>
      </c>
      <c r="C294" s="26" t="s">
        <v>6140</v>
      </c>
      <c r="D294" s="26">
        <v>0</v>
      </c>
      <c r="E294" s="26">
        <v>2</v>
      </c>
      <c r="F294" s="26">
        <v>2</v>
      </c>
      <c r="G294" s="26">
        <v>49.906654000000003</v>
      </c>
    </row>
    <row r="295" spans="1:7" ht="15.75" hidden="1" customHeight="1" x14ac:dyDescent="0.2">
      <c r="A295" s="26" t="s">
        <v>7327</v>
      </c>
      <c r="B295" s="26" t="s">
        <v>6324</v>
      </c>
      <c r="C295" s="26" t="s">
        <v>7542</v>
      </c>
      <c r="D295" s="26">
        <v>0</v>
      </c>
      <c r="E295" s="26">
        <v>1</v>
      </c>
      <c r="F295" s="26">
        <v>1</v>
      </c>
      <c r="G295" s="26">
        <v>1096.3815067333201</v>
      </c>
    </row>
    <row r="296" spans="1:7" ht="15.75" hidden="1" customHeight="1" x14ac:dyDescent="0.2">
      <c r="A296" s="26" t="s">
        <v>7423</v>
      </c>
      <c r="B296" s="26" t="s">
        <v>7543</v>
      </c>
      <c r="C296" s="26" t="s">
        <v>7544</v>
      </c>
      <c r="D296" s="26">
        <v>0</v>
      </c>
      <c r="E296" s="26">
        <v>1</v>
      </c>
      <c r="F296" s="26">
        <v>1</v>
      </c>
      <c r="G296" s="26">
        <v>7.1109434490462391</v>
      </c>
    </row>
    <row r="297" spans="1:7" ht="15.75" hidden="1" customHeight="1" x14ac:dyDescent="0.2">
      <c r="A297" s="26" t="s">
        <v>7327</v>
      </c>
      <c r="B297" s="26" t="s">
        <v>1200</v>
      </c>
      <c r="C297" s="26" t="s">
        <v>6339</v>
      </c>
      <c r="D297" s="26">
        <v>0</v>
      </c>
      <c r="E297" s="26">
        <v>1</v>
      </c>
      <c r="F297" s="26">
        <v>1</v>
      </c>
      <c r="G297" s="26">
        <v>833.3881114714203</v>
      </c>
    </row>
    <row r="298" spans="1:7" ht="15.75" hidden="1" customHeight="1" x14ac:dyDescent="0.2">
      <c r="A298" s="26" t="s">
        <v>7327</v>
      </c>
      <c r="B298" s="26" t="s">
        <v>7545</v>
      </c>
      <c r="C298" s="26" t="s">
        <v>7546</v>
      </c>
      <c r="D298" s="26">
        <v>0</v>
      </c>
      <c r="E298" s="26">
        <v>1</v>
      </c>
      <c r="F298" s="26">
        <v>1</v>
      </c>
      <c r="G298" s="26">
        <v>648.19075336666015</v>
      </c>
    </row>
    <row r="299" spans="1:7" ht="15.75" hidden="1" customHeight="1" x14ac:dyDescent="0.2">
      <c r="A299" s="26" t="s">
        <v>7327</v>
      </c>
      <c r="B299" s="26" t="s">
        <v>6327</v>
      </c>
      <c r="C299" s="26" t="s">
        <v>6328</v>
      </c>
      <c r="D299" s="26">
        <v>0</v>
      </c>
      <c r="E299" s="26">
        <v>1</v>
      </c>
      <c r="F299" s="26">
        <v>2</v>
      </c>
      <c r="G299" s="26">
        <v>222.23682972571206</v>
      </c>
    </row>
    <row r="300" spans="1:7" ht="15.75" hidden="1" customHeight="1" x14ac:dyDescent="0.2">
      <c r="A300" s="26" t="s">
        <v>7327</v>
      </c>
      <c r="B300" s="26" t="s">
        <v>1204</v>
      </c>
      <c r="C300" s="26" t="s">
        <v>6343</v>
      </c>
      <c r="D300" s="26">
        <v>0</v>
      </c>
      <c r="E300" s="26">
        <v>1</v>
      </c>
      <c r="F300" s="26">
        <v>2</v>
      </c>
      <c r="G300" s="26">
        <v>733.38811147141996</v>
      </c>
    </row>
    <row r="301" spans="1:7" ht="15.75" hidden="1" customHeight="1" x14ac:dyDescent="0.2">
      <c r="A301" s="26" t="s">
        <v>7327</v>
      </c>
      <c r="B301" s="26" t="s">
        <v>6329</v>
      </c>
      <c r="C301" s="26" t="s">
        <v>6330</v>
      </c>
      <c r="D301" s="26">
        <v>0</v>
      </c>
      <c r="E301" s="26">
        <v>1</v>
      </c>
      <c r="F301" s="26">
        <v>2</v>
      </c>
      <c r="G301" s="26">
        <v>222.23682972571206</v>
      </c>
    </row>
    <row r="302" spans="1:7" ht="15.75" hidden="1" customHeight="1" x14ac:dyDescent="0.2">
      <c r="A302" s="26" t="s">
        <v>7423</v>
      </c>
      <c r="B302" s="26" t="s">
        <v>6349</v>
      </c>
      <c r="C302" s="26" t="s">
        <v>5611</v>
      </c>
      <c r="D302" s="26">
        <v>0</v>
      </c>
      <c r="E302" s="26">
        <v>1</v>
      </c>
      <c r="F302" s="26">
        <v>10</v>
      </c>
      <c r="G302" s="26">
        <v>231.95923594112412</v>
      </c>
    </row>
    <row r="303" spans="1:7" ht="15.75" hidden="1" customHeight="1" x14ac:dyDescent="0.2">
      <c r="A303" s="26" t="s">
        <v>4186</v>
      </c>
      <c r="B303" s="26" t="s">
        <v>7548</v>
      </c>
      <c r="C303" s="26" t="s">
        <v>7549</v>
      </c>
      <c r="D303" s="26">
        <v>0</v>
      </c>
      <c r="E303" s="26">
        <v>1</v>
      </c>
      <c r="F303" s="26">
        <v>2</v>
      </c>
      <c r="G303" s="26">
        <v>4.9906654000000001</v>
      </c>
    </row>
    <row r="304" spans="1:7" ht="15.75" hidden="1" customHeight="1" x14ac:dyDescent="0.2">
      <c r="A304" s="26" t="s">
        <v>7424</v>
      </c>
      <c r="B304" s="26" t="s">
        <v>211</v>
      </c>
      <c r="C304" s="26" t="s">
        <v>6351</v>
      </c>
      <c r="D304" s="26" t="s">
        <v>5129</v>
      </c>
      <c r="E304" s="26">
        <v>1</v>
      </c>
      <c r="F304" s="26">
        <v>2</v>
      </c>
      <c r="G304" s="26">
        <v>0.11</v>
      </c>
    </row>
    <row r="305" spans="1:7" ht="15.75" hidden="1" customHeight="1" x14ac:dyDescent="0.2">
      <c r="A305" s="26" t="s">
        <v>7424</v>
      </c>
      <c r="B305" s="26" t="s">
        <v>213</v>
      </c>
      <c r="C305" s="26" t="s">
        <v>6352</v>
      </c>
      <c r="D305" s="26">
        <v>0</v>
      </c>
      <c r="E305" s="26">
        <v>1</v>
      </c>
      <c r="F305" s="26">
        <v>1</v>
      </c>
      <c r="G305" s="26">
        <v>2.2000000000000002</v>
      </c>
    </row>
    <row r="306" spans="1:7" ht="15.75" hidden="1" customHeight="1" x14ac:dyDescent="0.2">
      <c r="A306" s="26" t="s">
        <v>2175</v>
      </c>
      <c r="B306" s="26" t="s">
        <v>7550</v>
      </c>
      <c r="C306" s="26" t="s">
        <v>6356</v>
      </c>
      <c r="D306" s="26" t="s">
        <v>5131</v>
      </c>
      <c r="E306" s="26">
        <v>1</v>
      </c>
      <c r="F306" s="26">
        <v>2</v>
      </c>
      <c r="G306" s="26">
        <v>70.969910657110518</v>
      </c>
    </row>
    <row r="307" spans="1:7" ht="15.75" hidden="1" customHeight="1" x14ac:dyDescent="0.2">
      <c r="A307" s="26" t="s">
        <v>7264</v>
      </c>
      <c r="B307" s="26" t="s">
        <v>7551</v>
      </c>
      <c r="C307" s="26" t="s">
        <v>7552</v>
      </c>
      <c r="D307" s="26" t="s">
        <v>5132</v>
      </c>
      <c r="E307" s="26">
        <v>1</v>
      </c>
      <c r="F307" s="26">
        <v>10</v>
      </c>
      <c r="G307" s="26">
        <v>20.835176821746771</v>
      </c>
    </row>
    <row r="308" spans="1:7" ht="15.75" hidden="1" customHeight="1" x14ac:dyDescent="0.2">
      <c r="A308" s="26" t="s">
        <v>7275</v>
      </c>
      <c r="B308" s="26" t="s">
        <v>951</v>
      </c>
      <c r="C308" s="26" t="s">
        <v>7553</v>
      </c>
      <c r="D308" s="26">
        <v>0</v>
      </c>
      <c r="E308" s="26">
        <v>1</v>
      </c>
      <c r="F308" s="26">
        <v>2</v>
      </c>
      <c r="G308" s="26">
        <v>827.3379187402511</v>
      </c>
    </row>
    <row r="309" spans="1:7" ht="15.75" hidden="1" customHeight="1" x14ac:dyDescent="0.2">
      <c r="A309" s="26" t="s">
        <v>7243</v>
      </c>
      <c r="B309" s="26" t="s">
        <v>607</v>
      </c>
      <c r="C309" s="26" t="s">
        <v>6362</v>
      </c>
      <c r="D309" s="26" t="s">
        <v>5134</v>
      </c>
      <c r="E309" s="26">
        <v>1</v>
      </c>
      <c r="F309" s="26">
        <v>10</v>
      </c>
      <c r="G309" s="26">
        <v>53.56</v>
      </c>
    </row>
    <row r="310" spans="1:7" ht="15.75" hidden="1" customHeight="1" x14ac:dyDescent="0.2">
      <c r="A310" s="26" t="s">
        <v>7275</v>
      </c>
      <c r="B310" s="26" t="s">
        <v>953</v>
      </c>
      <c r="C310" s="26" t="s">
        <v>6363</v>
      </c>
      <c r="D310" s="26">
        <v>0</v>
      </c>
      <c r="E310" s="26">
        <v>1</v>
      </c>
      <c r="F310" s="26">
        <v>2</v>
      </c>
      <c r="G310" s="26">
        <v>45.8</v>
      </c>
    </row>
    <row r="311" spans="1:7" ht="15.75" hidden="1" customHeight="1" x14ac:dyDescent="0.2">
      <c r="A311" s="26" t="s">
        <v>7275</v>
      </c>
      <c r="B311" s="26" t="s">
        <v>7554</v>
      </c>
      <c r="C311" s="26" t="s">
        <v>6363</v>
      </c>
      <c r="D311" s="26">
        <v>0</v>
      </c>
      <c r="E311" s="26">
        <v>1</v>
      </c>
      <c r="F311" s="26">
        <v>2</v>
      </c>
      <c r="G311" s="26">
        <v>10.7</v>
      </c>
    </row>
    <row r="312" spans="1:7" ht="15.75" hidden="1" customHeight="1" x14ac:dyDescent="0.2">
      <c r="A312" s="26" t="s">
        <v>7243</v>
      </c>
      <c r="B312" s="26" t="s">
        <v>7555</v>
      </c>
      <c r="C312" s="26" t="s">
        <v>6364</v>
      </c>
      <c r="D312" s="26" t="s">
        <v>5135</v>
      </c>
      <c r="E312" s="26">
        <v>1</v>
      </c>
      <c r="F312" s="26">
        <v>1</v>
      </c>
      <c r="G312" s="26">
        <v>49.374242199905353</v>
      </c>
    </row>
    <row r="313" spans="1:7" ht="15.75" hidden="1" customHeight="1" x14ac:dyDescent="0.2">
      <c r="A313" s="26" t="s">
        <v>7269</v>
      </c>
      <c r="B313" s="26" t="s">
        <v>7556</v>
      </c>
      <c r="C313" s="26" t="s">
        <v>7557</v>
      </c>
      <c r="D313" s="26" t="s">
        <v>5135</v>
      </c>
      <c r="E313" s="26">
        <v>1</v>
      </c>
      <c r="F313" s="26">
        <v>12</v>
      </c>
      <c r="G313" s="26">
        <v>72.768082239415804</v>
      </c>
    </row>
    <row r="314" spans="1:7" ht="15.75" hidden="1" customHeight="1" x14ac:dyDescent="0.2">
      <c r="A314" s="26" t="s">
        <v>7279</v>
      </c>
      <c r="B314" s="26" t="s">
        <v>41</v>
      </c>
      <c r="C314" s="26" t="s">
        <v>7558</v>
      </c>
      <c r="D314" s="26" t="s">
        <v>5139</v>
      </c>
      <c r="E314" s="26">
        <v>1</v>
      </c>
      <c r="F314" s="26">
        <v>13</v>
      </c>
      <c r="G314" s="26">
        <v>0.51100000000000001</v>
      </c>
    </row>
    <row r="315" spans="1:7" ht="15.75" hidden="1" customHeight="1" x14ac:dyDescent="0.2">
      <c r="A315" s="26" t="s">
        <v>7275</v>
      </c>
      <c r="B315" s="26" t="s">
        <v>7559</v>
      </c>
      <c r="C315" s="26" t="s">
        <v>7560</v>
      </c>
      <c r="D315" s="26" t="s">
        <v>5141</v>
      </c>
      <c r="E315" s="26">
        <v>1</v>
      </c>
      <c r="F315" s="26">
        <v>2</v>
      </c>
      <c r="G315" s="26">
        <v>11.9</v>
      </c>
    </row>
    <row r="316" spans="1:7" ht="15.75" hidden="1" customHeight="1" x14ac:dyDescent="0.2">
      <c r="A316" s="26" t="s">
        <v>7275</v>
      </c>
      <c r="B316" s="26" t="s">
        <v>7561</v>
      </c>
      <c r="C316" s="26" t="s">
        <v>7562</v>
      </c>
      <c r="D316" s="26" t="s">
        <v>5141</v>
      </c>
      <c r="E316" s="26">
        <v>1</v>
      </c>
      <c r="F316" s="26">
        <v>2</v>
      </c>
      <c r="G316" s="26">
        <v>8.1310851964643849</v>
      </c>
    </row>
    <row r="317" spans="1:7" ht="15.75" hidden="1" customHeight="1" x14ac:dyDescent="0.2">
      <c r="A317" s="26" t="s">
        <v>7275</v>
      </c>
      <c r="B317" s="26" t="s">
        <v>7563</v>
      </c>
      <c r="C317" s="26" t="s">
        <v>7564</v>
      </c>
      <c r="D317" s="26" t="s">
        <v>5141</v>
      </c>
      <c r="E317" s="26">
        <v>1</v>
      </c>
      <c r="F317" s="26">
        <v>2</v>
      </c>
      <c r="G317" s="26">
        <v>280.72571640793285</v>
      </c>
    </row>
    <row r="318" spans="1:7" ht="15.75" hidden="1" customHeight="1" x14ac:dyDescent="0.2">
      <c r="A318" s="26" t="s">
        <v>2408</v>
      </c>
      <c r="B318" s="26" t="s">
        <v>7565</v>
      </c>
      <c r="C318" s="26" t="s">
        <v>7566</v>
      </c>
      <c r="D318" s="26">
        <v>0</v>
      </c>
      <c r="E318" s="26">
        <v>2</v>
      </c>
      <c r="F318" s="26">
        <v>2</v>
      </c>
      <c r="G318" s="26">
        <v>138.60480000000001</v>
      </c>
    </row>
    <row r="319" spans="1:7" ht="15.75" hidden="1" customHeight="1" x14ac:dyDescent="0.2">
      <c r="A319" s="26" t="s">
        <v>2408</v>
      </c>
      <c r="B319" s="26" t="s">
        <v>7567</v>
      </c>
      <c r="C319" s="26" t="s">
        <v>6381</v>
      </c>
      <c r="D319" s="26">
        <v>0</v>
      </c>
      <c r="E319" s="26">
        <v>1</v>
      </c>
      <c r="F319" s="26">
        <v>2</v>
      </c>
      <c r="G319" s="26">
        <v>21.214870000000001</v>
      </c>
    </row>
    <row r="320" spans="1:7" ht="15.75" hidden="1" customHeight="1" x14ac:dyDescent="0.2">
      <c r="A320" s="26" t="s">
        <v>1413</v>
      </c>
      <c r="B320" s="26" t="s">
        <v>7568</v>
      </c>
      <c r="C320" s="26" t="s">
        <v>7569</v>
      </c>
      <c r="D320" s="26">
        <v>0</v>
      </c>
      <c r="E320" s="26">
        <v>1</v>
      </c>
      <c r="F320" s="26">
        <v>2</v>
      </c>
      <c r="G320" s="26">
        <v>124</v>
      </c>
    </row>
    <row r="321" spans="1:7" ht="15.75" hidden="1" customHeight="1" x14ac:dyDescent="0.2">
      <c r="A321" s="26" t="s">
        <v>4062</v>
      </c>
      <c r="B321" s="26" t="s">
        <v>7570</v>
      </c>
      <c r="C321" s="26" t="s">
        <v>6397</v>
      </c>
      <c r="D321" s="26">
        <v>0</v>
      </c>
      <c r="E321" s="26">
        <v>1</v>
      </c>
      <c r="F321" s="26">
        <v>2</v>
      </c>
      <c r="G321" s="26">
        <v>62.843329999999995</v>
      </c>
    </row>
    <row r="322" spans="1:7" ht="15.75" hidden="1" customHeight="1" x14ac:dyDescent="0.2">
      <c r="A322" s="26" t="s">
        <v>4186</v>
      </c>
      <c r="B322" s="26" t="s">
        <v>4264</v>
      </c>
      <c r="C322" s="26" t="s">
        <v>6402</v>
      </c>
      <c r="D322" s="26">
        <v>0</v>
      </c>
      <c r="E322" s="26">
        <v>1</v>
      </c>
      <c r="F322" s="26">
        <v>1</v>
      </c>
      <c r="G322" s="26">
        <v>9.9813308000000003</v>
      </c>
    </row>
    <row r="323" spans="1:7" ht="15.75" hidden="1" customHeight="1" x14ac:dyDescent="0.2">
      <c r="A323" s="26" t="s">
        <v>7240</v>
      </c>
      <c r="B323" s="26" t="s">
        <v>1356</v>
      </c>
      <c r="C323" s="26" t="s">
        <v>6403</v>
      </c>
      <c r="D323" s="26">
        <v>0</v>
      </c>
      <c r="E323" s="26">
        <v>1</v>
      </c>
      <c r="F323" s="26">
        <v>13</v>
      </c>
      <c r="G323" s="26">
        <v>98.965353023515107</v>
      </c>
    </row>
    <row r="324" spans="1:7" ht="15.75" hidden="1" customHeight="1" x14ac:dyDescent="0.2">
      <c r="A324" s="26" t="s">
        <v>1609</v>
      </c>
      <c r="B324" s="26" t="s">
        <v>1614</v>
      </c>
      <c r="C324" s="26" t="s">
        <v>6404</v>
      </c>
      <c r="D324" s="26">
        <v>0</v>
      </c>
      <c r="E324" s="26">
        <v>1</v>
      </c>
      <c r="F324" s="26">
        <v>2</v>
      </c>
      <c r="G324" s="26">
        <v>1.0693220338983052</v>
      </c>
    </row>
    <row r="325" spans="1:7" ht="15.75" hidden="1" customHeight="1" x14ac:dyDescent="0.2">
      <c r="A325" s="26" t="s">
        <v>7313</v>
      </c>
      <c r="B325" s="26" t="s">
        <v>1830</v>
      </c>
      <c r="C325" s="26" t="s">
        <v>7571</v>
      </c>
      <c r="D325" s="26">
        <v>0</v>
      </c>
      <c r="E325" s="26">
        <v>2</v>
      </c>
      <c r="F325" s="26">
        <v>1</v>
      </c>
      <c r="G325" s="26">
        <v>48</v>
      </c>
    </row>
    <row r="326" spans="1:7" ht="15.75" hidden="1" customHeight="1" x14ac:dyDescent="0.2">
      <c r="A326" s="26" t="s">
        <v>7315</v>
      </c>
      <c r="B326" s="26" t="s">
        <v>1835</v>
      </c>
      <c r="C326" s="26" t="s">
        <v>6423</v>
      </c>
      <c r="D326" s="26">
        <v>0</v>
      </c>
      <c r="E326" s="26">
        <v>2</v>
      </c>
      <c r="F326" s="26">
        <v>3</v>
      </c>
      <c r="G326" s="26">
        <v>16.45045045045045</v>
      </c>
    </row>
    <row r="327" spans="1:7" ht="15.75" hidden="1" customHeight="1" x14ac:dyDescent="0.2">
      <c r="A327" s="26" t="s">
        <v>7313</v>
      </c>
      <c r="B327" s="26" t="s">
        <v>1839</v>
      </c>
      <c r="C327" s="26" t="s">
        <v>6427</v>
      </c>
      <c r="D327" s="26">
        <v>0</v>
      </c>
      <c r="E327" s="26">
        <v>2</v>
      </c>
      <c r="F327" s="26">
        <v>2</v>
      </c>
      <c r="G327" s="26">
        <v>36</v>
      </c>
    </row>
    <row r="328" spans="1:7" ht="15.75" hidden="1" customHeight="1" x14ac:dyDescent="0.2">
      <c r="A328" s="26" t="s">
        <v>7313</v>
      </c>
      <c r="B328" s="26" t="s">
        <v>1843</v>
      </c>
      <c r="C328" s="26" t="s">
        <v>6431</v>
      </c>
      <c r="D328" s="26">
        <v>0</v>
      </c>
      <c r="E328" s="26">
        <v>2</v>
      </c>
      <c r="F328" s="26">
        <v>1</v>
      </c>
      <c r="G328" s="26">
        <v>40</v>
      </c>
    </row>
    <row r="329" spans="1:7" ht="15.75" hidden="1" customHeight="1" x14ac:dyDescent="0.2">
      <c r="A329" s="26" t="s">
        <v>7313</v>
      </c>
      <c r="B329" s="26" t="s">
        <v>1846</v>
      </c>
      <c r="C329" s="26" t="s">
        <v>6434</v>
      </c>
      <c r="D329" s="26">
        <v>0</v>
      </c>
      <c r="E329" s="26">
        <v>2</v>
      </c>
      <c r="F329" s="26">
        <v>1</v>
      </c>
      <c r="G329" s="26">
        <v>39</v>
      </c>
    </row>
    <row r="330" spans="1:7" ht="15.75" hidden="1" customHeight="1" x14ac:dyDescent="0.2">
      <c r="A330" s="26" t="s">
        <v>4494</v>
      </c>
      <c r="B330" s="26" t="s">
        <v>7572</v>
      </c>
      <c r="C330" s="26" t="s">
        <v>6202</v>
      </c>
      <c r="D330" s="26" t="s">
        <v>5179</v>
      </c>
      <c r="E330" s="26">
        <v>1</v>
      </c>
      <c r="F330" s="26">
        <v>1</v>
      </c>
      <c r="G330" s="26">
        <v>445.73032613766298</v>
      </c>
    </row>
    <row r="331" spans="1:7" ht="15.75" hidden="1" customHeight="1" x14ac:dyDescent="0.2">
      <c r="A331" s="26" t="s">
        <v>7308</v>
      </c>
      <c r="B331" s="26" t="s">
        <v>1655</v>
      </c>
      <c r="C331" s="26" t="s">
        <v>5830</v>
      </c>
      <c r="D331" s="26" t="s">
        <v>5182</v>
      </c>
      <c r="E331" s="26">
        <v>1</v>
      </c>
      <c r="F331" s="26">
        <v>10</v>
      </c>
      <c r="G331" s="26">
        <v>21.003599999999999</v>
      </c>
    </row>
    <row r="332" spans="1:7" ht="15.75" hidden="1" customHeight="1" x14ac:dyDescent="0.2">
      <c r="A332" s="26" t="s">
        <v>7408</v>
      </c>
      <c r="B332" s="26" t="s">
        <v>162</v>
      </c>
      <c r="C332" s="26">
        <v>0</v>
      </c>
      <c r="D332" s="26">
        <v>0</v>
      </c>
      <c r="E332" s="26">
        <v>1</v>
      </c>
      <c r="F332" s="26">
        <v>0</v>
      </c>
      <c r="G332" s="26">
        <v>1.0891190822703534E-2</v>
      </c>
    </row>
    <row r="333" spans="1:7" ht="15.75" hidden="1" customHeight="1" x14ac:dyDescent="0.2">
      <c r="A333" s="26" t="s">
        <v>7438</v>
      </c>
      <c r="B333" s="26" t="s">
        <v>162</v>
      </c>
      <c r="C333" s="26">
        <v>0</v>
      </c>
      <c r="D333" s="26">
        <v>0</v>
      </c>
      <c r="E333" s="26">
        <v>1</v>
      </c>
      <c r="F333" s="26">
        <v>0</v>
      </c>
      <c r="G333" s="26">
        <v>10.991019458860764</v>
      </c>
    </row>
    <row r="334" spans="1:7" ht="15.75" hidden="1" customHeight="1" x14ac:dyDescent="0.2">
      <c r="A334" s="26" t="s">
        <v>7240</v>
      </c>
      <c r="B334" s="26" t="s">
        <v>6445</v>
      </c>
      <c r="C334" s="26" t="s">
        <v>7573</v>
      </c>
      <c r="D334" s="26">
        <v>0</v>
      </c>
      <c r="E334" s="26">
        <v>1</v>
      </c>
      <c r="F334" s="26">
        <v>1</v>
      </c>
      <c r="G334" s="26">
        <v>7.7238202014069453</v>
      </c>
    </row>
    <row r="335" spans="1:7" ht="15.75" hidden="1" customHeight="1" x14ac:dyDescent="0.2">
      <c r="A335" s="26" t="s">
        <v>7423</v>
      </c>
      <c r="B335" s="26" t="s">
        <v>89</v>
      </c>
      <c r="C335" s="26" t="s">
        <v>5465</v>
      </c>
      <c r="D335" s="26" t="s">
        <v>4861</v>
      </c>
      <c r="E335" s="26">
        <v>1</v>
      </c>
      <c r="F335" s="26">
        <v>10</v>
      </c>
      <c r="G335" s="26">
        <v>268.7780243798021</v>
      </c>
    </row>
    <row r="336" spans="1:7" ht="15.75" hidden="1" customHeight="1" x14ac:dyDescent="0.2">
      <c r="A336" s="26" t="s">
        <v>4186</v>
      </c>
      <c r="B336" s="26" t="s">
        <v>7574</v>
      </c>
      <c r="C336" s="26">
        <v>0</v>
      </c>
      <c r="D336" s="26" t="s">
        <v>4861</v>
      </c>
      <c r="E336" s="26">
        <v>2</v>
      </c>
      <c r="F336" s="26">
        <v>0</v>
      </c>
      <c r="G336" s="26">
        <v>4.9906654000000001</v>
      </c>
    </row>
    <row r="337" spans="1:7" ht="15.75" hidden="1" customHeight="1" x14ac:dyDescent="0.2">
      <c r="A337" s="26" t="s">
        <v>7460</v>
      </c>
      <c r="B337" s="26" t="s">
        <v>174</v>
      </c>
      <c r="C337" s="26" t="s">
        <v>6450</v>
      </c>
      <c r="D337" s="26" t="s">
        <v>5185</v>
      </c>
      <c r="E337" s="26">
        <v>1</v>
      </c>
      <c r="F337" s="26">
        <v>3</v>
      </c>
      <c r="G337" s="26">
        <v>3.0116228070175439</v>
      </c>
    </row>
    <row r="338" spans="1:7" ht="15.75" hidden="1" customHeight="1" x14ac:dyDescent="0.2">
      <c r="A338" s="26" t="s">
        <v>7460</v>
      </c>
      <c r="B338" s="26" t="s">
        <v>7575</v>
      </c>
      <c r="C338" s="26">
        <v>0</v>
      </c>
      <c r="D338" s="26">
        <v>0</v>
      </c>
      <c r="E338" s="26"/>
      <c r="F338" s="26" t="s">
        <v>347</v>
      </c>
      <c r="G338" s="26">
        <v>3.7344122807017546</v>
      </c>
    </row>
    <row r="339" spans="1:7" ht="15.75" hidden="1" customHeight="1" x14ac:dyDescent="0.2">
      <c r="A339" s="26" t="s">
        <v>7576</v>
      </c>
      <c r="B339" s="26" t="s">
        <v>6453</v>
      </c>
      <c r="C339" s="26" t="s">
        <v>7577</v>
      </c>
      <c r="D339" s="26">
        <v>0</v>
      </c>
      <c r="E339" s="26">
        <v>1</v>
      </c>
      <c r="F339" s="26">
        <v>10</v>
      </c>
      <c r="G339" s="26">
        <v>20.211823770491804</v>
      </c>
    </row>
    <row r="340" spans="1:7" ht="15.75" hidden="1" customHeight="1" x14ac:dyDescent="0.2">
      <c r="A340" s="26" t="s">
        <v>7576</v>
      </c>
      <c r="B340" s="26" t="s">
        <v>6454</v>
      </c>
      <c r="C340" s="26" t="s">
        <v>314</v>
      </c>
      <c r="D340" s="26" t="s">
        <v>4836</v>
      </c>
      <c r="E340" s="26">
        <v>1</v>
      </c>
      <c r="F340" s="26">
        <v>10</v>
      </c>
      <c r="G340" s="26">
        <v>26.949098360655739</v>
      </c>
    </row>
    <row r="341" spans="1:7" ht="15.75" hidden="1" customHeight="1" x14ac:dyDescent="0.2">
      <c r="A341" s="26" t="s">
        <v>7576</v>
      </c>
      <c r="B341" s="26" t="s">
        <v>6458</v>
      </c>
      <c r="C341" s="26" t="s">
        <v>90</v>
      </c>
      <c r="D341" s="26" t="s">
        <v>5187</v>
      </c>
      <c r="E341" s="26">
        <v>1</v>
      </c>
      <c r="F341" s="26">
        <v>10</v>
      </c>
      <c r="G341" s="26">
        <v>25.969131147540985</v>
      </c>
    </row>
    <row r="342" spans="1:7" ht="15.75" hidden="1" customHeight="1" x14ac:dyDescent="0.2">
      <c r="A342" s="26" t="s">
        <v>7240</v>
      </c>
      <c r="B342" s="26" t="s">
        <v>4610</v>
      </c>
      <c r="C342" s="26" t="s">
        <v>6460</v>
      </c>
      <c r="D342" s="26" t="s">
        <v>5189</v>
      </c>
      <c r="E342" s="26">
        <v>1</v>
      </c>
      <c r="F342" s="26">
        <v>10</v>
      </c>
      <c r="G342" s="26">
        <v>7.5578469066865903</v>
      </c>
    </row>
    <row r="343" spans="1:7" ht="15.75" hidden="1" customHeight="1" x14ac:dyDescent="0.2">
      <c r="A343" s="26" t="s">
        <v>7311</v>
      </c>
      <c r="B343" s="26" t="s">
        <v>7578</v>
      </c>
      <c r="C343" s="26" t="s">
        <v>7579</v>
      </c>
      <c r="D343" s="26" t="s">
        <v>5028</v>
      </c>
      <c r="E343" s="26">
        <v>1</v>
      </c>
      <c r="F343" s="26">
        <v>13</v>
      </c>
      <c r="G343" s="26">
        <v>99.112717671517672</v>
      </c>
    </row>
    <row r="344" spans="1:7" ht="15.75" hidden="1" customHeight="1" x14ac:dyDescent="0.2">
      <c r="A344" s="26" t="s">
        <v>7311</v>
      </c>
      <c r="B344" s="26" t="s">
        <v>7580</v>
      </c>
      <c r="C344" s="26" t="s">
        <v>6462</v>
      </c>
      <c r="D344" s="26" t="s">
        <v>5192</v>
      </c>
      <c r="E344" s="26">
        <v>1</v>
      </c>
      <c r="F344" s="26">
        <v>13</v>
      </c>
      <c r="G344" s="26">
        <v>102.14678045738046</v>
      </c>
    </row>
    <row r="345" spans="1:7" ht="15.75" hidden="1" customHeight="1" x14ac:dyDescent="0.2">
      <c r="A345" s="26" t="s">
        <v>7311</v>
      </c>
      <c r="B345" s="26" t="s">
        <v>7581</v>
      </c>
      <c r="C345" s="26" t="e">
        <v>#N/A</v>
      </c>
      <c r="D345" s="26">
        <v>0</v>
      </c>
      <c r="E345" s="26"/>
      <c r="F345" s="26" t="s">
        <v>347</v>
      </c>
      <c r="G345" s="26">
        <v>739.29996548856548</v>
      </c>
    </row>
    <row r="346" spans="1:7" ht="15.75" hidden="1" customHeight="1" x14ac:dyDescent="0.2">
      <c r="A346" s="26" t="s">
        <v>7243</v>
      </c>
      <c r="B346" s="26" t="s">
        <v>7582</v>
      </c>
      <c r="C346" s="26" t="e">
        <v>#N/A</v>
      </c>
      <c r="D346" s="26">
        <v>0</v>
      </c>
      <c r="E346" s="26"/>
      <c r="F346" s="26" t="s">
        <v>347</v>
      </c>
      <c r="G346" s="26">
        <v>148.56252577118167</v>
      </c>
    </row>
    <row r="347" spans="1:7" ht="15.75" hidden="1" customHeight="1" x14ac:dyDescent="0.2">
      <c r="A347" s="26" t="s">
        <v>7279</v>
      </c>
      <c r="B347" s="26" t="s">
        <v>7582</v>
      </c>
      <c r="C347" s="26" t="e">
        <v>#N/A</v>
      </c>
      <c r="D347" s="26">
        <v>0</v>
      </c>
      <c r="E347" s="26"/>
      <c r="F347" s="26" t="s">
        <v>347</v>
      </c>
      <c r="G347" s="26">
        <v>19.162500000000001</v>
      </c>
    </row>
    <row r="348" spans="1:7" ht="15.75" hidden="1" customHeight="1" x14ac:dyDescent="0.2">
      <c r="A348" s="26" t="s">
        <v>7327</v>
      </c>
      <c r="B348" s="26" t="s">
        <v>7583</v>
      </c>
      <c r="C348" s="26" t="e">
        <v>#N/A</v>
      </c>
      <c r="D348" s="26">
        <v>0</v>
      </c>
      <c r="E348" s="26"/>
      <c r="F348" s="26" t="s">
        <v>347</v>
      </c>
      <c r="G348" s="26">
        <v>61.254026193149379</v>
      </c>
    </row>
    <row r="349" spans="1:7" ht="15.75" hidden="1" customHeight="1" x14ac:dyDescent="0.2">
      <c r="A349" s="26" t="s">
        <v>7408</v>
      </c>
      <c r="B349" s="26" t="s">
        <v>7584</v>
      </c>
      <c r="C349" s="26" t="e">
        <v>#N/A</v>
      </c>
      <c r="D349" s="26">
        <v>0</v>
      </c>
      <c r="E349" s="26"/>
      <c r="F349" s="26" t="s">
        <v>347</v>
      </c>
      <c r="G349" s="26">
        <v>1.0891190822703534E-2</v>
      </c>
    </row>
    <row r="350" spans="1:7" ht="15.75" hidden="1" customHeight="1" x14ac:dyDescent="0.2">
      <c r="A350" s="26" t="s">
        <v>1413</v>
      </c>
      <c r="B350" s="26" t="s">
        <v>7585</v>
      </c>
      <c r="C350" s="26" t="s">
        <v>7586</v>
      </c>
      <c r="D350" s="26">
        <v>0</v>
      </c>
      <c r="E350" s="26">
        <v>1</v>
      </c>
      <c r="F350" s="26">
        <v>2</v>
      </c>
      <c r="G350" s="26">
        <v>45.062628999308181</v>
      </c>
    </row>
    <row r="351" spans="1:7" ht="15.75" hidden="1" customHeight="1" x14ac:dyDescent="0.2">
      <c r="A351" s="26" t="s">
        <v>1413</v>
      </c>
      <c r="B351" s="26" t="s">
        <v>7587</v>
      </c>
      <c r="C351" s="26" t="s">
        <v>7588</v>
      </c>
      <c r="D351" s="26">
        <v>0</v>
      </c>
      <c r="E351" s="26">
        <v>1</v>
      </c>
      <c r="F351" s="26">
        <v>2</v>
      </c>
      <c r="G351" s="26">
        <v>60.874406218206978</v>
      </c>
    </row>
    <row r="352" spans="1:7" ht="15.75" hidden="1" customHeight="1" x14ac:dyDescent="0.2">
      <c r="A352" s="26" t="s">
        <v>7240</v>
      </c>
      <c r="B352" s="26" t="s">
        <v>6466</v>
      </c>
      <c r="C352" s="26" t="s">
        <v>6467</v>
      </c>
      <c r="D352" s="26">
        <v>0</v>
      </c>
      <c r="E352" s="26">
        <v>1</v>
      </c>
      <c r="F352" s="26">
        <v>10</v>
      </c>
      <c r="G352" s="26">
        <v>129.42812827700789</v>
      </c>
    </row>
    <row r="353" spans="1:7" ht="15.75" hidden="1" customHeight="1" x14ac:dyDescent="0.2">
      <c r="A353" s="26" t="s">
        <v>7357</v>
      </c>
      <c r="B353" s="26" t="s">
        <v>7589</v>
      </c>
      <c r="C353" s="26" t="s">
        <v>7527</v>
      </c>
      <c r="D353" s="26">
        <v>0</v>
      </c>
      <c r="E353" s="26">
        <v>1</v>
      </c>
      <c r="F353" s="26">
        <v>3</v>
      </c>
      <c r="G353" s="26">
        <v>12.847466666666666</v>
      </c>
    </row>
    <row r="354" spans="1:7" ht="15.75" hidden="1" customHeight="1" x14ac:dyDescent="0.2">
      <c r="A354" s="26" t="s">
        <v>2175</v>
      </c>
      <c r="B354" s="26" t="s">
        <v>7590</v>
      </c>
      <c r="C354" s="26" t="s">
        <v>7591</v>
      </c>
      <c r="D354" s="26" t="s">
        <v>5206</v>
      </c>
      <c r="E354" s="26">
        <v>1</v>
      </c>
      <c r="F354" s="26">
        <v>2</v>
      </c>
      <c r="G354" s="26">
        <v>443.5579097230937</v>
      </c>
    </row>
    <row r="355" spans="1:7" ht="15.75" hidden="1" customHeight="1" x14ac:dyDescent="0.2">
      <c r="A355" s="26" t="s">
        <v>7275</v>
      </c>
      <c r="B355" s="26" t="s">
        <v>7592</v>
      </c>
      <c r="C355" s="26" t="s">
        <v>6542</v>
      </c>
      <c r="D355" s="26">
        <v>0</v>
      </c>
      <c r="E355" s="26">
        <v>2</v>
      </c>
      <c r="F355" s="26">
        <v>2</v>
      </c>
      <c r="G355" s="26">
        <v>301.56162222387286</v>
      </c>
    </row>
    <row r="356" spans="1:7" ht="15.75" hidden="1" customHeight="1" x14ac:dyDescent="0.2">
      <c r="A356" s="26" t="s">
        <v>7407</v>
      </c>
      <c r="B356" s="26" t="s">
        <v>7593</v>
      </c>
      <c r="C356" s="26" t="s">
        <v>1578</v>
      </c>
      <c r="D356" s="26">
        <v>0</v>
      </c>
      <c r="E356" s="26">
        <v>1</v>
      </c>
      <c r="F356" s="26">
        <v>10</v>
      </c>
      <c r="G356" s="26">
        <v>3.8883299999999998</v>
      </c>
    </row>
    <row r="357" spans="1:7" ht="15.75" hidden="1" customHeight="1" x14ac:dyDescent="0.2">
      <c r="A357" s="26" t="s">
        <v>7327</v>
      </c>
      <c r="B357" s="26" t="s">
        <v>7594</v>
      </c>
      <c r="C357" s="26" t="s">
        <v>7595</v>
      </c>
      <c r="D357" s="26">
        <v>0</v>
      </c>
      <c r="E357" s="26">
        <v>1</v>
      </c>
      <c r="F357" s="26">
        <v>1</v>
      </c>
      <c r="G357" s="26">
        <v>1611.2170155114125</v>
      </c>
    </row>
    <row r="358" spans="1:7" ht="15.75" hidden="1" customHeight="1" x14ac:dyDescent="0.2">
      <c r="A358" s="26" t="s">
        <v>1413</v>
      </c>
      <c r="B358" s="26" t="s">
        <v>1505</v>
      </c>
      <c r="C358" s="26" t="s">
        <v>6512</v>
      </c>
      <c r="D358" s="26">
        <v>0</v>
      </c>
      <c r="E358" s="26">
        <v>1</v>
      </c>
      <c r="F358" s="26">
        <v>1</v>
      </c>
      <c r="G358" s="26">
        <v>29.560249053839577</v>
      </c>
    </row>
    <row r="359" spans="1:7" ht="15.75" hidden="1" customHeight="1" x14ac:dyDescent="0.2">
      <c r="A359" s="26" t="s">
        <v>1413</v>
      </c>
      <c r="B359" s="26" t="s">
        <v>1507</v>
      </c>
      <c r="C359" s="26" t="s">
        <v>5875</v>
      </c>
      <c r="D359" s="26" t="s">
        <v>5211</v>
      </c>
      <c r="E359" s="26">
        <v>1</v>
      </c>
      <c r="F359" s="26">
        <v>10</v>
      </c>
      <c r="G359" s="26">
        <v>28.934557115533305</v>
      </c>
    </row>
    <row r="360" spans="1:7" ht="15.75" hidden="1" customHeight="1" x14ac:dyDescent="0.2">
      <c r="A360" s="26" t="s">
        <v>1413</v>
      </c>
      <c r="B360" s="26" t="s">
        <v>7596</v>
      </c>
      <c r="C360" s="26" t="s">
        <v>7597</v>
      </c>
      <c r="D360" s="26">
        <v>0</v>
      </c>
      <c r="E360" s="26">
        <v>1</v>
      </c>
      <c r="F360" s="26">
        <v>2</v>
      </c>
      <c r="G360" s="26">
        <v>94</v>
      </c>
    </row>
    <row r="361" spans="1:7" ht="15.75" hidden="1" customHeight="1" x14ac:dyDescent="0.2">
      <c r="A361" s="26" t="s">
        <v>1413</v>
      </c>
      <c r="B361" s="26" t="s">
        <v>7598</v>
      </c>
      <c r="C361" s="26" t="s">
        <v>7599</v>
      </c>
      <c r="D361" s="26">
        <v>0</v>
      </c>
      <c r="E361" s="26">
        <v>1</v>
      </c>
      <c r="F361" s="26">
        <v>2</v>
      </c>
      <c r="G361" s="26">
        <v>38.172134944858179</v>
      </c>
    </row>
    <row r="362" spans="1:7" ht="15.75" hidden="1" customHeight="1" x14ac:dyDescent="0.2">
      <c r="A362" s="26" t="s">
        <v>2408</v>
      </c>
      <c r="B362" s="26" t="s">
        <v>7600</v>
      </c>
      <c r="C362" s="26" t="s">
        <v>6537</v>
      </c>
      <c r="D362" s="26">
        <v>0</v>
      </c>
      <c r="E362" s="26">
        <v>1</v>
      </c>
      <c r="F362" s="26">
        <v>2</v>
      </c>
      <c r="G362" s="26">
        <v>22.605129999999999</v>
      </c>
    </row>
    <row r="363" spans="1:7" ht="15.75" hidden="1" customHeight="1" x14ac:dyDescent="0.2">
      <c r="A363" s="26" t="s">
        <v>5895</v>
      </c>
      <c r="B363" s="26" t="s">
        <v>169</v>
      </c>
      <c r="C363" s="26" t="s">
        <v>6539</v>
      </c>
      <c r="D363" s="26" t="s">
        <v>5213</v>
      </c>
      <c r="E363" s="26">
        <v>1</v>
      </c>
      <c r="F363" s="26">
        <v>4</v>
      </c>
      <c r="G363" s="26">
        <v>30.953207547169811</v>
      </c>
    </row>
    <row r="364" spans="1:7" ht="15.75" hidden="1" customHeight="1" x14ac:dyDescent="0.2">
      <c r="A364" s="26" t="s">
        <v>7275</v>
      </c>
      <c r="B364" s="26" t="s">
        <v>966</v>
      </c>
      <c r="C364" s="26" t="s">
        <v>6541</v>
      </c>
      <c r="D364" s="26">
        <v>0</v>
      </c>
      <c r="E364" s="26">
        <v>1</v>
      </c>
      <c r="F364" s="26">
        <v>2</v>
      </c>
      <c r="G364" s="26">
        <v>35.5</v>
      </c>
    </row>
    <row r="365" spans="1:7" ht="15.75" hidden="1" customHeight="1" x14ac:dyDescent="0.2">
      <c r="A365" s="26" t="s">
        <v>7275</v>
      </c>
      <c r="B365" s="26" t="s">
        <v>968</v>
      </c>
      <c r="C365" s="26" t="s">
        <v>6543</v>
      </c>
      <c r="D365" s="26">
        <v>0</v>
      </c>
      <c r="E365" s="26">
        <v>2</v>
      </c>
      <c r="F365" s="26">
        <v>2</v>
      </c>
      <c r="G365" s="26">
        <v>14.9</v>
      </c>
    </row>
    <row r="366" spans="1:7" ht="15.75" hidden="1" customHeight="1" x14ac:dyDescent="0.2">
      <c r="A366" s="26" t="s">
        <v>4186</v>
      </c>
      <c r="B366" s="26" t="s">
        <v>4292</v>
      </c>
      <c r="C366" s="26" t="s">
        <v>7602</v>
      </c>
      <c r="D366" s="26">
        <v>0</v>
      </c>
      <c r="E366" s="26">
        <v>2</v>
      </c>
      <c r="F366" s="26">
        <v>1</v>
      </c>
      <c r="G366" s="26">
        <v>2665.0153236000001</v>
      </c>
    </row>
    <row r="367" spans="1:7" ht="15.75" hidden="1" customHeight="1" x14ac:dyDescent="0.2">
      <c r="A367" s="26" t="s">
        <v>4186</v>
      </c>
      <c r="B367" s="26" t="s">
        <v>7603</v>
      </c>
      <c r="C367" s="26" t="s">
        <v>7604</v>
      </c>
      <c r="D367" s="26">
        <v>0</v>
      </c>
      <c r="E367" s="26">
        <v>1</v>
      </c>
      <c r="F367" s="26">
        <v>1</v>
      </c>
      <c r="G367" s="26">
        <v>9.9813308000000003</v>
      </c>
    </row>
    <row r="368" spans="1:7" ht="15.75" hidden="1" customHeight="1" x14ac:dyDescent="0.2">
      <c r="A368" s="26" t="s">
        <v>7423</v>
      </c>
      <c r="B368" s="26" t="s">
        <v>7605</v>
      </c>
      <c r="C368" s="26" t="s">
        <v>7606</v>
      </c>
      <c r="D368" s="26" t="s">
        <v>5215</v>
      </c>
      <c r="E368" s="26">
        <v>1</v>
      </c>
      <c r="F368" s="26">
        <v>13</v>
      </c>
      <c r="G368" s="26">
        <v>126.21164441786102</v>
      </c>
    </row>
    <row r="369" spans="1:7" ht="15.75" hidden="1" customHeight="1" x14ac:dyDescent="0.2">
      <c r="A369" s="26" t="s">
        <v>7264</v>
      </c>
      <c r="B369" s="26" t="s">
        <v>7607</v>
      </c>
      <c r="C369" s="26" t="s">
        <v>7608</v>
      </c>
      <c r="D369" s="26" t="s">
        <v>5215</v>
      </c>
      <c r="E369" s="26">
        <v>2</v>
      </c>
      <c r="F369" s="26">
        <v>3</v>
      </c>
      <c r="G369" s="26">
        <v>5.7178736001434336</v>
      </c>
    </row>
    <row r="370" spans="1:7" ht="15.75" hidden="1" customHeight="1" x14ac:dyDescent="0.2">
      <c r="A370" s="26" t="s">
        <v>4186</v>
      </c>
      <c r="B370" s="26" t="s">
        <v>4294</v>
      </c>
      <c r="C370" s="26" t="s">
        <v>6555</v>
      </c>
      <c r="D370" s="26">
        <v>0</v>
      </c>
      <c r="E370" s="26">
        <v>2</v>
      </c>
      <c r="F370" s="26">
        <v>1</v>
      </c>
      <c r="G370" s="26">
        <v>234.56127379999998</v>
      </c>
    </row>
    <row r="371" spans="1:7" ht="15.75" hidden="1" customHeight="1" x14ac:dyDescent="0.2">
      <c r="A371" s="26" t="s">
        <v>7264</v>
      </c>
      <c r="B371" s="26" t="s">
        <v>7609</v>
      </c>
      <c r="C371" s="26">
        <v>0</v>
      </c>
      <c r="D371" s="26">
        <v>0</v>
      </c>
      <c r="E371" s="26"/>
      <c r="F371" s="26">
        <v>0</v>
      </c>
      <c r="G371" s="26">
        <v>32.557403149849691</v>
      </c>
    </row>
    <row r="372" spans="1:7" ht="15.75" hidden="1" customHeight="1" x14ac:dyDescent="0.2">
      <c r="A372" s="26" t="s">
        <v>7264</v>
      </c>
      <c r="B372" s="26" t="s">
        <v>7610</v>
      </c>
      <c r="C372" s="26" t="s">
        <v>7611</v>
      </c>
      <c r="D372" s="26" t="s">
        <v>5224</v>
      </c>
      <c r="E372" s="26">
        <v>1</v>
      </c>
      <c r="F372" s="26">
        <v>1</v>
      </c>
      <c r="G372" s="26">
        <v>61.309005243385499</v>
      </c>
    </row>
    <row r="373" spans="1:7" ht="15.75" hidden="1" customHeight="1" x14ac:dyDescent="0.2">
      <c r="A373" s="26" t="s">
        <v>7358</v>
      </c>
      <c r="B373" s="26" t="s">
        <v>7612</v>
      </c>
      <c r="C373" s="26" t="s">
        <v>6569</v>
      </c>
      <c r="D373" s="26">
        <v>0</v>
      </c>
      <c r="E373" s="26">
        <v>2</v>
      </c>
      <c r="F373" s="26">
        <v>2</v>
      </c>
      <c r="G373" s="26">
        <v>153.62384818861412</v>
      </c>
    </row>
    <row r="374" spans="1:7" ht="15.75" hidden="1" customHeight="1" x14ac:dyDescent="0.2">
      <c r="A374" s="26" t="s">
        <v>4494</v>
      </c>
      <c r="B374" s="26" t="s">
        <v>7613</v>
      </c>
      <c r="C374" s="26" t="s">
        <v>6572</v>
      </c>
      <c r="D374" s="26" t="s">
        <v>5226</v>
      </c>
      <c r="E374" s="26">
        <v>1</v>
      </c>
      <c r="F374" s="26">
        <v>1</v>
      </c>
      <c r="G374" s="26">
        <v>3.7144193844805256</v>
      </c>
    </row>
    <row r="375" spans="1:7" ht="15.75" hidden="1" customHeight="1" x14ac:dyDescent="0.2">
      <c r="A375" s="26" t="s">
        <v>7264</v>
      </c>
      <c r="B375" s="26" t="s">
        <v>7614</v>
      </c>
      <c r="C375" s="26" t="s">
        <v>7615</v>
      </c>
      <c r="D375" s="26" t="s">
        <v>5230</v>
      </c>
      <c r="E375" s="26">
        <v>1</v>
      </c>
      <c r="F375" s="26">
        <v>10</v>
      </c>
      <c r="G375" s="26">
        <v>31.196692342479942</v>
      </c>
    </row>
    <row r="376" spans="1:7" ht="15.75" hidden="1" customHeight="1" x14ac:dyDescent="0.2">
      <c r="A376" s="26" t="s">
        <v>7308</v>
      </c>
      <c r="B376" s="26" t="s">
        <v>1669</v>
      </c>
      <c r="C376" s="26" t="s">
        <v>6578</v>
      </c>
      <c r="D376" s="26" t="s">
        <v>5231</v>
      </c>
      <c r="E376" s="26">
        <v>1</v>
      </c>
      <c r="F376" s="26">
        <v>2</v>
      </c>
      <c r="G376" s="26">
        <v>19.334099999999999</v>
      </c>
    </row>
    <row r="377" spans="1:7" ht="15.75" hidden="1" customHeight="1" x14ac:dyDescent="0.2">
      <c r="A377" s="26" t="s">
        <v>7311</v>
      </c>
      <c r="B377" s="26" t="s">
        <v>7616</v>
      </c>
      <c r="C377" s="26" t="s">
        <v>5531</v>
      </c>
      <c r="D377" s="26" t="s">
        <v>5232</v>
      </c>
      <c r="E377" s="26">
        <v>1</v>
      </c>
      <c r="F377" s="26">
        <v>10</v>
      </c>
      <c r="G377" s="26">
        <v>156.75991060291059</v>
      </c>
    </row>
    <row r="378" spans="1:7" ht="15.75" hidden="1" customHeight="1" x14ac:dyDescent="0.2">
      <c r="A378" s="26" t="s">
        <v>7369</v>
      </c>
      <c r="B378" s="26" t="s">
        <v>25</v>
      </c>
      <c r="C378" s="26" t="s">
        <v>6579</v>
      </c>
      <c r="D378" s="26" t="s">
        <v>5233</v>
      </c>
      <c r="E378" s="26">
        <v>1</v>
      </c>
      <c r="F378" s="26">
        <v>10</v>
      </c>
      <c r="G378" s="26">
        <v>1.15745E-2</v>
      </c>
    </row>
    <row r="379" spans="1:7" ht="15.75" hidden="1" customHeight="1" x14ac:dyDescent="0.2">
      <c r="A379" s="26" t="s">
        <v>2175</v>
      </c>
      <c r="B379" s="26" t="s">
        <v>7617</v>
      </c>
      <c r="C379" s="26" t="s">
        <v>6580</v>
      </c>
      <c r="D379" s="26">
        <v>0</v>
      </c>
      <c r="E379" s="26">
        <v>1</v>
      </c>
      <c r="F379" s="26">
        <v>2</v>
      </c>
      <c r="G379" s="26">
        <v>80.150394980323512</v>
      </c>
    </row>
    <row r="380" spans="1:7" ht="15.75" hidden="1" customHeight="1" x14ac:dyDescent="0.2">
      <c r="A380" s="26" t="s">
        <v>2408</v>
      </c>
      <c r="B380" s="26" t="s">
        <v>7618</v>
      </c>
      <c r="C380" s="26" t="s">
        <v>6581</v>
      </c>
      <c r="D380" s="26">
        <v>0</v>
      </c>
      <c r="E380" s="26">
        <v>1</v>
      </c>
      <c r="F380" s="26">
        <v>2</v>
      </c>
      <c r="G380" s="26">
        <v>51.823779999999999</v>
      </c>
    </row>
    <row r="381" spans="1:7" ht="15.75" hidden="1" customHeight="1" x14ac:dyDescent="0.2">
      <c r="A381" s="26" t="s">
        <v>7264</v>
      </c>
      <c r="B381" s="26" t="s">
        <v>7619</v>
      </c>
      <c r="C381" s="26" t="s">
        <v>5592</v>
      </c>
      <c r="D381" s="26">
        <v>0</v>
      </c>
      <c r="E381" s="26">
        <v>1</v>
      </c>
      <c r="F381" s="26">
        <v>13</v>
      </c>
      <c r="G381" s="26">
        <v>27.72915002019047</v>
      </c>
    </row>
    <row r="382" spans="1:7" ht="15.75" hidden="1" customHeight="1" x14ac:dyDescent="0.2">
      <c r="A382" s="26" t="s">
        <v>7243</v>
      </c>
      <c r="B382" s="26" t="s">
        <v>7620</v>
      </c>
      <c r="C382" s="26" t="s">
        <v>5592</v>
      </c>
      <c r="D382" s="26" t="s">
        <v>5234</v>
      </c>
      <c r="E382" s="26">
        <v>1</v>
      </c>
      <c r="F382" s="26">
        <v>10</v>
      </c>
      <c r="G382" s="26">
        <v>61.335126908374882</v>
      </c>
    </row>
    <row r="383" spans="1:7" ht="15.75" hidden="1" customHeight="1" x14ac:dyDescent="0.2">
      <c r="A383" s="26" t="s">
        <v>7243</v>
      </c>
      <c r="B383" s="26" t="s">
        <v>7621</v>
      </c>
      <c r="C383" s="26" t="s">
        <v>7622</v>
      </c>
      <c r="D383" s="26" t="s">
        <v>5237</v>
      </c>
      <c r="E383" s="26">
        <v>1</v>
      </c>
      <c r="F383" s="26">
        <v>10</v>
      </c>
      <c r="G383" s="26">
        <v>24.980132145369147</v>
      </c>
    </row>
    <row r="384" spans="1:7" ht="15.75" hidden="1" customHeight="1" x14ac:dyDescent="0.2">
      <c r="A384" s="26" t="s">
        <v>1413</v>
      </c>
      <c r="B384" s="26" t="s">
        <v>7623</v>
      </c>
      <c r="C384" s="26" t="s">
        <v>7624</v>
      </c>
      <c r="D384" s="26">
        <v>0</v>
      </c>
      <c r="E384" s="26">
        <v>1</v>
      </c>
      <c r="F384" s="26">
        <v>2</v>
      </c>
      <c r="G384" s="26">
        <v>66.666666666666671</v>
      </c>
    </row>
    <row r="385" spans="1:7" ht="15.75" hidden="1" customHeight="1" x14ac:dyDescent="0.2">
      <c r="A385" s="26" t="s">
        <v>7240</v>
      </c>
      <c r="B385" s="26" t="s">
        <v>6599</v>
      </c>
      <c r="C385" s="26" t="s">
        <v>6600</v>
      </c>
      <c r="D385" s="26">
        <v>0</v>
      </c>
      <c r="E385" s="26">
        <v>1</v>
      </c>
      <c r="F385" s="26">
        <v>1</v>
      </c>
      <c r="G385" s="26">
        <v>318.23282943057501</v>
      </c>
    </row>
    <row r="386" spans="1:7" ht="15.75" hidden="1" customHeight="1" x14ac:dyDescent="0.2">
      <c r="A386" s="26" t="s">
        <v>7460</v>
      </c>
      <c r="B386" s="26" t="s">
        <v>7625</v>
      </c>
      <c r="C386" s="26">
        <v>0</v>
      </c>
      <c r="D386" s="26" t="s">
        <v>5240</v>
      </c>
      <c r="E386" s="26"/>
      <c r="F386" s="26" t="s">
        <v>347</v>
      </c>
      <c r="G386" s="26">
        <v>1.5660438596491228</v>
      </c>
    </row>
    <row r="387" spans="1:7" ht="15.75" hidden="1" customHeight="1" x14ac:dyDescent="0.2">
      <c r="A387" s="26" t="s">
        <v>7358</v>
      </c>
      <c r="B387" s="26" t="s">
        <v>7626</v>
      </c>
      <c r="C387" s="26" t="s">
        <v>6605</v>
      </c>
      <c r="D387" s="26">
        <v>0</v>
      </c>
      <c r="E387" s="26">
        <v>2</v>
      </c>
      <c r="F387" s="26">
        <v>3</v>
      </c>
      <c r="G387" s="26">
        <v>300.04657849338696</v>
      </c>
    </row>
    <row r="388" spans="1:7" ht="15.75" hidden="1" customHeight="1" x14ac:dyDescent="0.2">
      <c r="A388" s="26" t="s">
        <v>7276</v>
      </c>
      <c r="B388" s="26" t="s">
        <v>7627</v>
      </c>
      <c r="C388" s="26" t="s">
        <v>6607</v>
      </c>
      <c r="D388" s="26" t="s">
        <v>5241</v>
      </c>
      <c r="E388" s="26">
        <v>1</v>
      </c>
      <c r="F388" s="26">
        <v>10</v>
      </c>
      <c r="G388" s="26">
        <v>67.331450000000004</v>
      </c>
    </row>
    <row r="389" spans="1:7" ht="15.75" hidden="1" customHeight="1" x14ac:dyDescent="0.2">
      <c r="A389" s="26" t="s">
        <v>7308</v>
      </c>
      <c r="B389" s="26" t="s">
        <v>7628</v>
      </c>
      <c r="C389" s="26" t="s">
        <v>6301</v>
      </c>
      <c r="D389" s="26" t="s">
        <v>5243</v>
      </c>
      <c r="E389" s="26">
        <v>1</v>
      </c>
      <c r="F389" s="26">
        <v>10</v>
      </c>
      <c r="G389" s="26">
        <v>2.6583999999999999</v>
      </c>
    </row>
    <row r="390" spans="1:7" ht="15.75" hidden="1" customHeight="1" x14ac:dyDescent="0.2">
      <c r="A390" s="26" t="s">
        <v>4494</v>
      </c>
      <c r="B390" s="26" t="s">
        <v>7629</v>
      </c>
      <c r="C390" s="26" t="s">
        <v>6616</v>
      </c>
      <c r="D390" s="26">
        <v>0</v>
      </c>
      <c r="E390" s="26">
        <v>1</v>
      </c>
      <c r="F390" s="26">
        <v>10</v>
      </c>
      <c r="G390" s="26">
        <v>337.58765891521574</v>
      </c>
    </row>
    <row r="391" spans="1:7" ht="15.75" hidden="1" customHeight="1" x14ac:dyDescent="0.2">
      <c r="A391" s="26" t="s">
        <v>7294</v>
      </c>
      <c r="B391" s="26" t="s">
        <v>1907</v>
      </c>
      <c r="C391" s="26" t="s">
        <v>6617</v>
      </c>
      <c r="D391" s="26" t="s">
        <v>5245</v>
      </c>
      <c r="E391" s="26">
        <v>1</v>
      </c>
      <c r="F391" s="26">
        <v>10</v>
      </c>
      <c r="G391" s="26">
        <v>60.721474358974362</v>
      </c>
    </row>
    <row r="392" spans="1:7" ht="15.75" hidden="1" customHeight="1" x14ac:dyDescent="0.2">
      <c r="A392" s="26" t="s">
        <v>7327</v>
      </c>
      <c r="B392" s="26" t="s">
        <v>1219</v>
      </c>
      <c r="C392" s="26" t="s">
        <v>7630</v>
      </c>
      <c r="D392" s="26">
        <v>0</v>
      </c>
      <c r="E392" s="26">
        <v>1</v>
      </c>
      <c r="F392" s="26">
        <v>10</v>
      </c>
      <c r="G392" s="26">
        <v>92.598679052380021</v>
      </c>
    </row>
    <row r="393" spans="1:7" ht="15.75" hidden="1" customHeight="1" x14ac:dyDescent="0.2">
      <c r="A393" s="26" t="s">
        <v>7407</v>
      </c>
      <c r="B393" s="26" t="s">
        <v>7631</v>
      </c>
      <c r="C393" s="26">
        <v>0</v>
      </c>
      <c r="D393" s="26">
        <v>0</v>
      </c>
      <c r="E393" s="26"/>
      <c r="F393" s="26">
        <v>0</v>
      </c>
      <c r="G393" s="26">
        <v>1.9441649999999999</v>
      </c>
    </row>
    <row r="394" spans="1:7" ht="15.75" hidden="1" customHeight="1" x14ac:dyDescent="0.2">
      <c r="A394" s="26" t="s">
        <v>2175</v>
      </c>
      <c r="B394" s="26" t="s">
        <v>7632</v>
      </c>
      <c r="C394" s="26" t="s">
        <v>7633</v>
      </c>
      <c r="D394" s="26" t="s">
        <v>5246</v>
      </c>
      <c r="E394" s="26">
        <v>1</v>
      </c>
      <c r="F394" s="26">
        <v>2</v>
      </c>
      <c r="G394" s="26">
        <v>105.545503383118</v>
      </c>
    </row>
    <row r="395" spans="1:7" ht="15.75" hidden="1" customHeight="1" x14ac:dyDescent="0.2">
      <c r="A395" s="26" t="s">
        <v>7311</v>
      </c>
      <c r="B395" s="26" t="s">
        <v>7634</v>
      </c>
      <c r="C395" s="26" t="s">
        <v>6607</v>
      </c>
      <c r="D395" s="26">
        <v>0</v>
      </c>
      <c r="E395" s="26">
        <v>1</v>
      </c>
      <c r="F395" s="26">
        <v>13</v>
      </c>
      <c r="G395" s="26">
        <v>260.92939958419959</v>
      </c>
    </row>
    <row r="396" spans="1:7" ht="15.75" hidden="1" customHeight="1" x14ac:dyDescent="0.2">
      <c r="A396" s="26" t="s">
        <v>7408</v>
      </c>
      <c r="B396" s="26" t="s">
        <v>7635</v>
      </c>
      <c r="C396" s="26" t="s">
        <v>7636</v>
      </c>
      <c r="D396" s="26">
        <v>0</v>
      </c>
      <c r="E396" s="26">
        <v>1</v>
      </c>
      <c r="F396" s="26">
        <v>10</v>
      </c>
      <c r="G396" s="26">
        <v>4.3564763290814135</v>
      </c>
    </row>
    <row r="397" spans="1:7" ht="15.75" hidden="1" customHeight="1" x14ac:dyDescent="0.2">
      <c r="A397" s="26" t="s">
        <v>7264</v>
      </c>
      <c r="B397" s="26" t="s">
        <v>7637</v>
      </c>
      <c r="C397" s="26">
        <v>0</v>
      </c>
      <c r="D397" s="26">
        <v>0</v>
      </c>
      <c r="E397" s="26">
        <v>2</v>
      </c>
      <c r="F397" s="26">
        <v>0</v>
      </c>
      <c r="G397" s="26">
        <v>15.260672885024453</v>
      </c>
    </row>
    <row r="398" spans="1:7" ht="15.75" hidden="1" customHeight="1" x14ac:dyDescent="0.2">
      <c r="A398" s="26" t="s">
        <v>7308</v>
      </c>
      <c r="B398" s="26" t="s">
        <v>1671</v>
      </c>
      <c r="C398" s="26" t="s">
        <v>7638</v>
      </c>
      <c r="D398" s="26" t="s">
        <v>5249</v>
      </c>
      <c r="E398" s="26">
        <v>1</v>
      </c>
      <c r="F398" s="26">
        <v>1</v>
      </c>
      <c r="G398" s="26">
        <v>41.1023</v>
      </c>
    </row>
    <row r="399" spans="1:7" ht="15.75" hidden="1" customHeight="1" x14ac:dyDescent="0.2">
      <c r="A399" s="26" t="s">
        <v>7240</v>
      </c>
      <c r="B399" s="26" t="s">
        <v>6627</v>
      </c>
      <c r="C399" s="26" t="s">
        <v>5593</v>
      </c>
      <c r="D399" s="26">
        <v>0</v>
      </c>
      <c r="E399" s="26">
        <v>1</v>
      </c>
      <c r="F399" s="26">
        <v>13</v>
      </c>
      <c r="G399" s="26">
        <v>28.341925900074713</v>
      </c>
    </row>
    <row r="400" spans="1:7" ht="15.75" hidden="1" customHeight="1" x14ac:dyDescent="0.2">
      <c r="A400" s="26" t="s">
        <v>7240</v>
      </c>
      <c r="B400" s="26" t="s">
        <v>6628</v>
      </c>
      <c r="C400" s="26" t="s">
        <v>6629</v>
      </c>
      <c r="D400" s="26">
        <v>0</v>
      </c>
      <c r="E400" s="26">
        <v>1</v>
      </c>
      <c r="F400" s="26">
        <v>10</v>
      </c>
      <c r="G400" s="26">
        <v>38.341925900074699</v>
      </c>
    </row>
    <row r="401" spans="1:7" ht="15.75" hidden="1" customHeight="1" x14ac:dyDescent="0.2">
      <c r="A401" s="26" t="s">
        <v>7264</v>
      </c>
      <c r="B401" s="26" t="s">
        <v>7639</v>
      </c>
      <c r="C401" s="26">
        <v>0</v>
      </c>
      <c r="D401" s="26">
        <v>0</v>
      </c>
      <c r="E401" s="26">
        <v>2</v>
      </c>
      <c r="F401" s="26">
        <v>0</v>
      </c>
      <c r="G401" s="26">
        <v>19.09860852107067</v>
      </c>
    </row>
    <row r="402" spans="1:7" ht="15.75" hidden="1" customHeight="1" x14ac:dyDescent="0.2">
      <c r="A402" s="26" t="s">
        <v>7308</v>
      </c>
      <c r="B402" s="26" t="s">
        <v>1667</v>
      </c>
      <c r="C402" s="26" t="s">
        <v>7640</v>
      </c>
      <c r="D402" s="26" t="s">
        <v>5253</v>
      </c>
      <c r="E402" s="26">
        <v>1</v>
      </c>
      <c r="F402" s="26">
        <v>10</v>
      </c>
      <c r="G402" s="26">
        <v>2.1489799999999999</v>
      </c>
    </row>
    <row r="403" spans="1:7" ht="15.75" hidden="1" customHeight="1" x14ac:dyDescent="0.2">
      <c r="A403" s="26" t="s">
        <v>7424</v>
      </c>
      <c r="B403" s="26" t="s">
        <v>215</v>
      </c>
      <c r="C403" s="26" t="s">
        <v>7641</v>
      </c>
      <c r="D403" s="26">
        <v>0</v>
      </c>
      <c r="E403" s="26">
        <v>2</v>
      </c>
      <c r="F403" s="26">
        <v>10</v>
      </c>
      <c r="G403" s="26">
        <v>5.5</v>
      </c>
    </row>
    <row r="404" spans="1:7" ht="15.75" hidden="1" customHeight="1" x14ac:dyDescent="0.2">
      <c r="A404" s="26" t="s">
        <v>7322</v>
      </c>
      <c r="B404" s="26" t="s">
        <v>331</v>
      </c>
      <c r="C404" s="26" t="s">
        <v>7310</v>
      </c>
      <c r="D404" s="26" t="s">
        <v>5256</v>
      </c>
      <c r="E404" s="26">
        <v>1</v>
      </c>
      <c r="F404" s="26">
        <v>10</v>
      </c>
      <c r="G404" s="26">
        <v>8.4499071667285559</v>
      </c>
    </row>
    <row r="405" spans="1:7" ht="15.75" hidden="1" customHeight="1" x14ac:dyDescent="0.2">
      <c r="A405" s="26" t="s">
        <v>1098</v>
      </c>
      <c r="B405" s="26" t="s">
        <v>7642</v>
      </c>
      <c r="C405" s="26" t="s">
        <v>7643</v>
      </c>
      <c r="D405" s="26">
        <v>0</v>
      </c>
      <c r="E405" s="26">
        <v>1</v>
      </c>
      <c r="F405" s="26">
        <v>2</v>
      </c>
      <c r="G405" s="26">
        <v>53.364710000000002</v>
      </c>
    </row>
    <row r="406" spans="1:7" ht="15.75" hidden="1" customHeight="1" x14ac:dyDescent="0.2">
      <c r="A406" s="26" t="s">
        <v>2408</v>
      </c>
      <c r="B406" s="26" t="s">
        <v>7644</v>
      </c>
      <c r="C406" s="26" t="s">
        <v>6638</v>
      </c>
      <c r="D406" s="26">
        <v>0</v>
      </c>
      <c r="E406" s="26">
        <v>2</v>
      </c>
      <c r="F406" s="26">
        <v>2</v>
      </c>
      <c r="G406" s="26">
        <v>2.2130640000000001</v>
      </c>
    </row>
    <row r="407" spans="1:7" ht="15.75" hidden="1" customHeight="1" x14ac:dyDescent="0.2">
      <c r="A407" s="26" t="s">
        <v>7327</v>
      </c>
      <c r="B407" s="26" t="s">
        <v>6644</v>
      </c>
      <c r="C407" s="26" t="s">
        <v>6645</v>
      </c>
      <c r="D407" s="26">
        <v>0</v>
      </c>
      <c r="E407" s="26">
        <v>1</v>
      </c>
      <c r="F407" s="26">
        <v>1</v>
      </c>
      <c r="G407" s="26">
        <v>0.92598679052380017</v>
      </c>
    </row>
    <row r="408" spans="1:7" ht="15.75" hidden="1" customHeight="1" x14ac:dyDescent="0.2">
      <c r="A408" s="26" t="s">
        <v>7327</v>
      </c>
      <c r="B408" s="26" t="s">
        <v>6647</v>
      </c>
      <c r="C408" s="26" t="s">
        <v>6648</v>
      </c>
      <c r="D408" s="26">
        <v>0</v>
      </c>
      <c r="E408" s="26">
        <v>1</v>
      </c>
      <c r="F408" s="26">
        <v>10</v>
      </c>
      <c r="G408" s="26">
        <v>92.598679052380021</v>
      </c>
    </row>
    <row r="409" spans="1:7" ht="15.75" hidden="1" customHeight="1" x14ac:dyDescent="0.2">
      <c r="A409" s="26" t="s">
        <v>7327</v>
      </c>
      <c r="B409" s="26" t="s">
        <v>6649</v>
      </c>
      <c r="C409" s="26" t="s">
        <v>6650</v>
      </c>
      <c r="D409" s="26">
        <v>0</v>
      </c>
      <c r="E409" s="26">
        <v>1</v>
      </c>
      <c r="F409" s="26">
        <v>10</v>
      </c>
      <c r="G409" s="26">
        <v>46.29933952619001</v>
      </c>
    </row>
    <row r="410" spans="1:7" ht="15.75" hidden="1" customHeight="1" x14ac:dyDescent="0.2">
      <c r="A410" s="26" t="s">
        <v>7327</v>
      </c>
      <c r="B410" s="26" t="s">
        <v>6651</v>
      </c>
      <c r="C410" s="26" t="s">
        <v>6652</v>
      </c>
      <c r="D410" s="26">
        <v>0</v>
      </c>
      <c r="E410" s="26">
        <v>1</v>
      </c>
      <c r="F410" s="26">
        <v>1</v>
      </c>
      <c r="G410" s="26">
        <v>9.2598679052380017</v>
      </c>
    </row>
    <row r="411" spans="1:7" ht="15.75" hidden="1" customHeight="1" x14ac:dyDescent="0.2">
      <c r="A411" s="26" t="s">
        <v>2408</v>
      </c>
      <c r="B411" s="26" t="s">
        <v>7645</v>
      </c>
      <c r="C411" s="26" t="s">
        <v>6653</v>
      </c>
      <c r="D411" s="26">
        <v>0</v>
      </c>
      <c r="E411" s="26">
        <v>2</v>
      </c>
      <c r="F411" s="26">
        <v>1</v>
      </c>
      <c r="G411" s="26">
        <v>8.2409090000000003</v>
      </c>
    </row>
    <row r="412" spans="1:7" ht="15.75" hidden="1" customHeight="1" x14ac:dyDescent="0.2">
      <c r="A412" s="26" t="s">
        <v>4494</v>
      </c>
      <c r="B412" s="26" t="s">
        <v>7646</v>
      </c>
      <c r="C412" s="26" t="s">
        <v>6461</v>
      </c>
      <c r="D412" s="26">
        <v>0</v>
      </c>
      <c r="E412" s="26">
        <v>1</v>
      </c>
      <c r="F412" s="26">
        <v>13</v>
      </c>
      <c r="G412" s="26">
        <v>9.1104599645770108</v>
      </c>
    </row>
    <row r="413" spans="1:7" ht="15.75" hidden="1" customHeight="1" x14ac:dyDescent="0.2">
      <c r="A413" s="26" t="s">
        <v>1413</v>
      </c>
      <c r="B413" s="26" t="s">
        <v>7647</v>
      </c>
      <c r="C413" s="26" t="s">
        <v>7648</v>
      </c>
      <c r="D413" s="26">
        <v>0</v>
      </c>
      <c r="E413" s="26">
        <v>1</v>
      </c>
      <c r="F413" s="26">
        <v>1</v>
      </c>
      <c r="G413" s="26">
        <v>33.333333333333336</v>
      </c>
    </row>
    <row r="414" spans="1:7" ht="15.75" hidden="1" customHeight="1" x14ac:dyDescent="0.2">
      <c r="A414" s="26" t="s">
        <v>1413</v>
      </c>
      <c r="B414" s="26" t="s">
        <v>1518</v>
      </c>
      <c r="C414" s="26" t="s">
        <v>6654</v>
      </c>
      <c r="D414" s="26" t="s">
        <v>5259</v>
      </c>
      <c r="E414" s="26">
        <v>1</v>
      </c>
      <c r="F414" s="26">
        <v>1</v>
      </c>
      <c r="G414" s="26">
        <v>31.235329833557152</v>
      </c>
    </row>
    <row r="415" spans="1:7" ht="15.75" hidden="1" customHeight="1" x14ac:dyDescent="0.2">
      <c r="A415" s="26" t="s">
        <v>1413</v>
      </c>
      <c r="B415" s="26" t="s">
        <v>7649</v>
      </c>
      <c r="C415" s="26" t="s">
        <v>7650</v>
      </c>
      <c r="D415" s="26" t="s">
        <v>5262</v>
      </c>
      <c r="E415" s="26">
        <v>1</v>
      </c>
      <c r="F415" s="26">
        <v>2</v>
      </c>
      <c r="G415" s="26">
        <v>9.8534163512798596</v>
      </c>
    </row>
    <row r="416" spans="1:7" ht="15.75" hidden="1" customHeight="1" x14ac:dyDescent="0.2">
      <c r="A416" s="26" t="s">
        <v>1413</v>
      </c>
      <c r="B416" s="26" t="s">
        <v>7651</v>
      </c>
      <c r="C416" s="26" t="s">
        <v>7652</v>
      </c>
      <c r="D416" s="26" t="s">
        <v>5263</v>
      </c>
      <c r="E416" s="26">
        <v>1</v>
      </c>
      <c r="F416" s="26">
        <v>1</v>
      </c>
      <c r="G416" s="26">
        <v>296</v>
      </c>
    </row>
    <row r="417" spans="1:7" ht="15.75" hidden="1" customHeight="1" x14ac:dyDescent="0.2">
      <c r="A417" s="26" t="s">
        <v>1413</v>
      </c>
      <c r="B417" s="26" t="s">
        <v>7653</v>
      </c>
      <c r="C417" s="26" t="s">
        <v>7654</v>
      </c>
      <c r="D417" s="26">
        <v>0</v>
      </c>
      <c r="E417" s="26">
        <v>1</v>
      </c>
      <c r="F417" s="26">
        <v>2</v>
      </c>
      <c r="G417" s="26">
        <v>187.33333333333334</v>
      </c>
    </row>
    <row r="418" spans="1:7" ht="15.75" hidden="1" customHeight="1" x14ac:dyDescent="0.2">
      <c r="A418" s="26" t="s">
        <v>4666</v>
      </c>
      <c r="B418" s="26" t="s">
        <v>2740</v>
      </c>
      <c r="C418" s="26" t="s">
        <v>7655</v>
      </c>
      <c r="D418" s="26">
        <v>0</v>
      </c>
      <c r="E418" s="26">
        <v>1</v>
      </c>
      <c r="F418" s="26">
        <v>2</v>
      </c>
      <c r="G418" s="26">
        <v>27.522935779816514</v>
      </c>
    </row>
    <row r="419" spans="1:7" ht="15.75" hidden="1" customHeight="1" x14ac:dyDescent="0.2">
      <c r="A419" s="26" t="s">
        <v>7438</v>
      </c>
      <c r="B419" s="26" t="s">
        <v>146</v>
      </c>
      <c r="C419" s="26" t="s">
        <v>6663</v>
      </c>
      <c r="D419" s="26" t="s">
        <v>5267</v>
      </c>
      <c r="E419" s="26">
        <v>1</v>
      </c>
      <c r="F419" s="26">
        <v>10</v>
      </c>
      <c r="G419" s="26">
        <v>25.806595666106499</v>
      </c>
    </row>
    <row r="420" spans="1:7" ht="15.75" hidden="1" customHeight="1" x14ac:dyDescent="0.2">
      <c r="A420" s="26" t="s">
        <v>7408</v>
      </c>
      <c r="B420" s="26" t="s">
        <v>146</v>
      </c>
      <c r="C420" s="26" t="s">
        <v>6663</v>
      </c>
      <c r="D420" s="26" t="s">
        <v>5267</v>
      </c>
      <c r="E420" s="26">
        <v>1</v>
      </c>
      <c r="F420" s="26">
        <v>10</v>
      </c>
      <c r="G420" s="26">
        <v>8.7129526581628269</v>
      </c>
    </row>
    <row r="421" spans="1:7" ht="15.75" hidden="1" customHeight="1" x14ac:dyDescent="0.2">
      <c r="A421" s="26" t="s">
        <v>1098</v>
      </c>
      <c r="B421" s="26" t="s">
        <v>7656</v>
      </c>
      <c r="C421" s="26" t="s">
        <v>7045</v>
      </c>
      <c r="D421" s="26" t="s">
        <v>5269</v>
      </c>
      <c r="E421" s="26">
        <v>1</v>
      </c>
      <c r="F421" s="26">
        <v>10</v>
      </c>
      <c r="G421" s="26">
        <v>53.364710000000002</v>
      </c>
    </row>
    <row r="422" spans="1:7" ht="15.75" hidden="1" customHeight="1" x14ac:dyDescent="0.2">
      <c r="A422" s="26" t="s">
        <v>1098</v>
      </c>
      <c r="B422" s="26" t="s">
        <v>1308</v>
      </c>
      <c r="C422" s="26" t="s">
        <v>6667</v>
      </c>
      <c r="D422" s="26" t="s">
        <v>5270</v>
      </c>
      <c r="E422" s="26">
        <v>1</v>
      </c>
      <c r="F422" s="26">
        <v>10</v>
      </c>
      <c r="G422" s="26">
        <v>45.741179999999993</v>
      </c>
    </row>
    <row r="423" spans="1:7" ht="15.75" hidden="1" customHeight="1" x14ac:dyDescent="0.2">
      <c r="A423" s="26" t="s">
        <v>3737</v>
      </c>
      <c r="B423" s="26" t="s">
        <v>2167</v>
      </c>
      <c r="C423" s="26" t="s">
        <v>7658</v>
      </c>
      <c r="D423" s="26" t="s">
        <v>17</v>
      </c>
      <c r="E423" s="26">
        <v>2</v>
      </c>
      <c r="F423" s="26">
        <v>4</v>
      </c>
      <c r="G423" s="26">
        <v>8.5675654898041564</v>
      </c>
    </row>
    <row r="424" spans="1:7" ht="15.75" hidden="1" customHeight="1" x14ac:dyDescent="0.2">
      <c r="A424" s="26" t="s">
        <v>7315</v>
      </c>
      <c r="B424" s="26" t="s">
        <v>7659</v>
      </c>
      <c r="C424" s="26" t="s">
        <v>7658</v>
      </c>
      <c r="D424" s="26" t="s">
        <v>17</v>
      </c>
      <c r="E424" s="26">
        <v>2</v>
      </c>
      <c r="F424" s="26">
        <v>4</v>
      </c>
      <c r="G424" s="26">
        <v>123.37837837837837</v>
      </c>
    </row>
    <row r="425" spans="1:7" ht="15.75" hidden="1" customHeight="1" x14ac:dyDescent="0.2">
      <c r="A425" s="26" t="s">
        <v>7308</v>
      </c>
      <c r="B425" s="26" t="s">
        <v>6676</v>
      </c>
      <c r="C425" s="26" t="s">
        <v>7660</v>
      </c>
      <c r="D425" s="26" t="s">
        <v>5272</v>
      </c>
      <c r="E425" s="26">
        <v>1</v>
      </c>
      <c r="F425" s="26">
        <v>10</v>
      </c>
      <c r="G425" s="26">
        <v>2.6583999999999999</v>
      </c>
    </row>
    <row r="426" spans="1:7" ht="15.75" hidden="1" customHeight="1" x14ac:dyDescent="0.2">
      <c r="A426" s="26" t="s">
        <v>7243</v>
      </c>
      <c r="B426" s="26" t="s">
        <v>7661</v>
      </c>
      <c r="C426" s="26" t="s">
        <v>7214</v>
      </c>
      <c r="D426" s="26" t="s">
        <v>5276</v>
      </c>
      <c r="E426" s="26">
        <v>1</v>
      </c>
      <c r="F426" s="26">
        <v>10</v>
      </c>
      <c r="G426" s="26">
        <v>9.7701450521719675</v>
      </c>
    </row>
    <row r="427" spans="1:7" ht="15.75" hidden="1" customHeight="1" x14ac:dyDescent="0.2">
      <c r="A427" s="26" t="s">
        <v>4666</v>
      </c>
      <c r="B427" s="26" t="s">
        <v>2745</v>
      </c>
      <c r="C427" s="26" t="s">
        <v>6690</v>
      </c>
      <c r="D427" s="26">
        <v>0</v>
      </c>
      <c r="E427" s="26">
        <v>1</v>
      </c>
      <c r="F427" s="26">
        <v>2</v>
      </c>
      <c r="G427" s="26">
        <v>68.807339449541288</v>
      </c>
    </row>
    <row r="428" spans="1:7" ht="15.75" hidden="1" customHeight="1" x14ac:dyDescent="0.2">
      <c r="A428" s="26" t="s">
        <v>7275</v>
      </c>
      <c r="B428" s="26" t="s">
        <v>7662</v>
      </c>
      <c r="C428" s="26" t="s">
        <v>6691</v>
      </c>
      <c r="D428" s="26">
        <v>0</v>
      </c>
      <c r="E428" s="26">
        <v>1</v>
      </c>
      <c r="F428" s="26">
        <v>2</v>
      </c>
      <c r="G428" s="26">
        <v>8.1310851964643849</v>
      </c>
    </row>
    <row r="429" spans="1:7" ht="15.75" hidden="1" customHeight="1" x14ac:dyDescent="0.2">
      <c r="A429" s="26" t="s">
        <v>7275</v>
      </c>
      <c r="B429" s="26" t="s">
        <v>7663</v>
      </c>
      <c r="C429" s="26" t="s">
        <v>7664</v>
      </c>
      <c r="D429" s="26">
        <v>0</v>
      </c>
      <c r="E429" s="26">
        <v>1</v>
      </c>
      <c r="F429" s="26">
        <v>2</v>
      </c>
      <c r="G429" s="26">
        <v>881.61291242665084</v>
      </c>
    </row>
    <row r="430" spans="1:7" ht="15.75" hidden="1" customHeight="1" x14ac:dyDescent="0.2">
      <c r="A430" s="26" t="s">
        <v>7275</v>
      </c>
      <c r="B430" s="26" t="s">
        <v>7665</v>
      </c>
      <c r="C430" s="26" t="s">
        <v>7666</v>
      </c>
      <c r="D430" s="26">
        <v>0</v>
      </c>
      <c r="E430" s="26">
        <v>1</v>
      </c>
      <c r="F430" s="26">
        <v>2</v>
      </c>
      <c r="G430" s="26">
        <v>460.93089207457479</v>
      </c>
    </row>
    <row r="431" spans="1:7" ht="15.75" hidden="1" customHeight="1" x14ac:dyDescent="0.2">
      <c r="A431" s="26" t="s">
        <v>7275</v>
      </c>
      <c r="B431" s="26" t="s">
        <v>974</v>
      </c>
      <c r="C431" s="26" t="s">
        <v>6692</v>
      </c>
      <c r="D431" s="26">
        <v>0</v>
      </c>
      <c r="E431" s="26">
        <v>1</v>
      </c>
      <c r="F431" s="26">
        <v>3</v>
      </c>
      <c r="G431" s="26">
        <v>450.46211988412688</v>
      </c>
    </row>
    <row r="432" spans="1:7" ht="15.75" hidden="1" customHeight="1" x14ac:dyDescent="0.2">
      <c r="A432" s="26" t="s">
        <v>7275</v>
      </c>
      <c r="B432" s="26" t="s">
        <v>975</v>
      </c>
      <c r="C432" s="26" t="s">
        <v>6693</v>
      </c>
      <c r="D432" s="26">
        <v>0</v>
      </c>
      <c r="E432" s="26">
        <v>1</v>
      </c>
      <c r="F432" s="26">
        <v>2</v>
      </c>
      <c r="G432" s="26">
        <v>215.4</v>
      </c>
    </row>
    <row r="433" spans="1:7" ht="15.75" hidden="1" customHeight="1" x14ac:dyDescent="0.2">
      <c r="A433" s="26" t="s">
        <v>7275</v>
      </c>
      <c r="B433" s="26" t="s">
        <v>976</v>
      </c>
      <c r="C433" s="26" t="s">
        <v>6694</v>
      </c>
      <c r="D433" s="26">
        <v>0</v>
      </c>
      <c r="E433" s="26">
        <v>1</v>
      </c>
      <c r="F433" s="26">
        <v>2</v>
      </c>
      <c r="G433" s="26">
        <v>209.9</v>
      </c>
    </row>
    <row r="434" spans="1:7" ht="15.75" hidden="1" customHeight="1" x14ac:dyDescent="0.2">
      <c r="A434" s="26" t="s">
        <v>7275</v>
      </c>
      <c r="B434" s="26" t="s">
        <v>977</v>
      </c>
      <c r="C434" s="26" t="s">
        <v>6695</v>
      </c>
      <c r="D434" s="26">
        <v>0</v>
      </c>
      <c r="E434" s="26">
        <v>1</v>
      </c>
      <c r="F434" s="26">
        <v>2</v>
      </c>
      <c r="G434" s="26">
        <v>764.42364703260785</v>
      </c>
    </row>
    <row r="435" spans="1:7" ht="15.75" hidden="1" customHeight="1" x14ac:dyDescent="0.2">
      <c r="A435" s="26" t="s">
        <v>7275</v>
      </c>
      <c r="B435" s="26" t="s">
        <v>978</v>
      </c>
      <c r="C435" s="26" t="s">
        <v>6696</v>
      </c>
      <c r="D435" s="26">
        <v>0</v>
      </c>
      <c r="E435" s="26">
        <v>1</v>
      </c>
      <c r="F435" s="26">
        <v>2</v>
      </c>
      <c r="G435" s="26">
        <v>1298.026113050583</v>
      </c>
    </row>
    <row r="436" spans="1:7" ht="15.75" hidden="1" customHeight="1" x14ac:dyDescent="0.2">
      <c r="A436" s="26" t="s">
        <v>7308</v>
      </c>
      <c r="B436" s="26" t="s">
        <v>1674</v>
      </c>
      <c r="C436" s="26" t="s">
        <v>7667</v>
      </c>
      <c r="D436" s="26">
        <v>0</v>
      </c>
      <c r="E436" s="26">
        <v>1</v>
      </c>
      <c r="F436" s="26">
        <v>10</v>
      </c>
      <c r="G436" s="26">
        <v>2.88368</v>
      </c>
    </row>
    <row r="437" spans="1:7" ht="15.75" hidden="1" customHeight="1" x14ac:dyDescent="0.2">
      <c r="A437" s="26" t="s">
        <v>2408</v>
      </c>
      <c r="B437" s="26" t="s">
        <v>7668</v>
      </c>
      <c r="C437" s="26" t="s">
        <v>7669</v>
      </c>
      <c r="D437" s="26">
        <v>0</v>
      </c>
      <c r="E437" s="26">
        <v>2</v>
      </c>
      <c r="F437" s="26">
        <v>2</v>
      </c>
      <c r="G437" s="26">
        <v>51.823779999999999</v>
      </c>
    </row>
    <row r="438" spans="1:7" ht="15.75" hidden="1" customHeight="1" x14ac:dyDescent="0.2">
      <c r="A438" s="26" t="s">
        <v>2175</v>
      </c>
      <c r="B438" s="26" t="s">
        <v>7670</v>
      </c>
      <c r="C438" s="26" t="s">
        <v>7671</v>
      </c>
      <c r="D438" s="26">
        <v>0</v>
      </c>
      <c r="E438" s="26">
        <v>1</v>
      </c>
      <c r="F438" s="26">
        <v>1</v>
      </c>
      <c r="G438" s="26">
        <v>3.0103196769418252</v>
      </c>
    </row>
    <row r="439" spans="1:7" ht="15.75" hidden="1" customHeight="1" x14ac:dyDescent="0.2">
      <c r="A439" s="26" t="s">
        <v>7243</v>
      </c>
      <c r="B439" s="26" t="s">
        <v>7672</v>
      </c>
      <c r="C439" s="26" t="s">
        <v>6705</v>
      </c>
      <c r="D439" s="26" t="s">
        <v>5281</v>
      </c>
      <c r="E439" s="26">
        <v>1</v>
      </c>
      <c r="F439" s="26">
        <v>10</v>
      </c>
      <c r="G439" s="26">
        <v>10.293661991217514</v>
      </c>
    </row>
    <row r="440" spans="1:7" ht="15.75" hidden="1" customHeight="1" x14ac:dyDescent="0.2">
      <c r="A440" s="26" t="s">
        <v>7264</v>
      </c>
      <c r="B440" s="26" t="s">
        <v>7673</v>
      </c>
      <c r="C440" s="26">
        <v>0</v>
      </c>
      <c r="D440" s="26">
        <v>0</v>
      </c>
      <c r="E440" s="26"/>
      <c r="F440" s="26">
        <v>0</v>
      </c>
      <c r="G440" s="26">
        <v>30.074063644058167</v>
      </c>
    </row>
    <row r="441" spans="1:7" ht="15.75" hidden="1" customHeight="1" x14ac:dyDescent="0.2">
      <c r="A441" s="26" t="s">
        <v>7674</v>
      </c>
      <c r="B441" s="26" t="s">
        <v>7675</v>
      </c>
      <c r="C441" s="26">
        <v>0</v>
      </c>
      <c r="D441" s="26">
        <v>0</v>
      </c>
      <c r="E441" s="26">
        <v>1</v>
      </c>
      <c r="F441" s="26">
        <v>10</v>
      </c>
      <c r="G441" s="26">
        <v>23.168333333333333</v>
      </c>
    </row>
    <row r="442" spans="1:7" ht="15.75" hidden="1" customHeight="1" x14ac:dyDescent="0.2">
      <c r="A442" s="26" t="s">
        <v>7408</v>
      </c>
      <c r="B442" s="26" t="s">
        <v>7676</v>
      </c>
      <c r="C442" s="26" t="e">
        <v>#N/A</v>
      </c>
      <c r="D442" s="26">
        <v>0</v>
      </c>
      <c r="E442" s="26">
        <v>1</v>
      </c>
      <c r="F442" s="26">
        <v>2</v>
      </c>
      <c r="G442" s="26">
        <v>6.5347144936221211</v>
      </c>
    </row>
    <row r="443" spans="1:7" ht="15.75" hidden="1" customHeight="1" x14ac:dyDescent="0.2">
      <c r="A443" s="26" t="s">
        <v>7275</v>
      </c>
      <c r="B443" s="26" t="s">
        <v>7677</v>
      </c>
      <c r="C443" s="26" t="e">
        <v>#N/A</v>
      </c>
      <c r="D443" s="26">
        <v>0</v>
      </c>
      <c r="E443" s="26">
        <v>1</v>
      </c>
      <c r="F443" s="26">
        <v>2</v>
      </c>
      <c r="G443" s="26">
        <v>0.60983138973482875</v>
      </c>
    </row>
    <row r="444" spans="1:7" ht="15.75" hidden="1" customHeight="1" x14ac:dyDescent="0.2">
      <c r="A444" s="26" t="s">
        <v>3280</v>
      </c>
      <c r="B444" s="26" t="s">
        <v>7678</v>
      </c>
      <c r="C444" s="26" t="e">
        <v>#N/A</v>
      </c>
      <c r="D444" s="26">
        <v>0</v>
      </c>
      <c r="E444" s="26">
        <v>1</v>
      </c>
      <c r="F444" s="26">
        <v>0</v>
      </c>
      <c r="G444" s="26">
        <v>9.5886330275229366</v>
      </c>
    </row>
    <row r="445" spans="1:7" ht="15.75" hidden="1" customHeight="1" x14ac:dyDescent="0.2">
      <c r="A445" s="26" t="s">
        <v>3756</v>
      </c>
      <c r="B445" s="26" t="s">
        <v>7678</v>
      </c>
      <c r="C445" s="26" t="e">
        <v>#N/A</v>
      </c>
      <c r="D445" s="26">
        <v>0</v>
      </c>
      <c r="E445" s="26">
        <v>1</v>
      </c>
      <c r="F445" s="26">
        <v>2</v>
      </c>
      <c r="G445" s="26">
        <v>5.4406136296587668</v>
      </c>
    </row>
    <row r="446" spans="1:7" ht="15.75" hidden="1" customHeight="1" x14ac:dyDescent="0.2">
      <c r="A446" s="26" t="s">
        <v>7275</v>
      </c>
      <c r="B446" s="26" t="s">
        <v>7679</v>
      </c>
      <c r="C446" s="26" t="e">
        <v>#N/A</v>
      </c>
      <c r="D446" s="26">
        <v>0</v>
      </c>
      <c r="E446" s="26">
        <v>1</v>
      </c>
      <c r="F446" s="26">
        <v>2</v>
      </c>
      <c r="G446" s="26">
        <v>1460.6999999999998</v>
      </c>
    </row>
    <row r="447" spans="1:7" ht="15.75" hidden="1" customHeight="1" x14ac:dyDescent="0.2">
      <c r="A447" s="26" t="s">
        <v>7438</v>
      </c>
      <c r="B447" s="26" t="s">
        <v>7680</v>
      </c>
      <c r="C447" s="26" t="e">
        <v>#N/A</v>
      </c>
      <c r="D447" s="26">
        <v>0</v>
      </c>
      <c r="E447" s="26">
        <v>1</v>
      </c>
      <c r="F447" s="26">
        <v>2</v>
      </c>
      <c r="G447" s="26">
        <v>21.982038917721528</v>
      </c>
    </row>
    <row r="448" spans="1:7" ht="15.75" hidden="1" customHeight="1" x14ac:dyDescent="0.2">
      <c r="A448" s="26" t="s">
        <v>7313</v>
      </c>
      <c r="B448" s="26" t="s">
        <v>7681</v>
      </c>
      <c r="C448" s="26" t="e">
        <v>#N/A</v>
      </c>
      <c r="D448" s="26">
        <v>0</v>
      </c>
      <c r="E448" s="26">
        <v>1</v>
      </c>
      <c r="F448" s="26">
        <v>2</v>
      </c>
      <c r="G448" s="26">
        <v>343.4</v>
      </c>
    </row>
    <row r="449" spans="1:7" ht="15.75" hidden="1" customHeight="1" x14ac:dyDescent="0.2">
      <c r="A449" s="26" t="s">
        <v>7404</v>
      </c>
      <c r="B449" s="26" t="s">
        <v>7682</v>
      </c>
      <c r="C449" s="26" t="e">
        <v>#N/A</v>
      </c>
      <c r="D449" s="26">
        <v>0</v>
      </c>
      <c r="E449" s="26">
        <v>1</v>
      </c>
      <c r="F449" s="26">
        <v>2</v>
      </c>
      <c r="G449" s="26">
        <v>3.095320754716981</v>
      </c>
    </row>
    <row r="450" spans="1:7" ht="15.75" hidden="1" customHeight="1" x14ac:dyDescent="0.2">
      <c r="A450" s="26" t="s">
        <v>2408</v>
      </c>
      <c r="B450" s="26" t="s">
        <v>7683</v>
      </c>
      <c r="C450" s="26">
        <v>0</v>
      </c>
      <c r="D450" s="26">
        <v>0</v>
      </c>
      <c r="E450" s="26">
        <v>1</v>
      </c>
      <c r="F450" s="26">
        <v>0</v>
      </c>
      <c r="G450" s="26">
        <v>12.87806</v>
      </c>
    </row>
    <row r="451" spans="1:7" ht="15.75" hidden="1" customHeight="1" x14ac:dyDescent="0.2">
      <c r="A451" s="26" t="s">
        <v>2175</v>
      </c>
      <c r="B451" s="26" t="s">
        <v>7684</v>
      </c>
      <c r="C451" s="26">
        <v>0</v>
      </c>
      <c r="D451" s="26">
        <v>0</v>
      </c>
      <c r="E451" s="26"/>
      <c r="F451" s="26">
        <v>0</v>
      </c>
      <c r="G451" s="26">
        <v>35.492788702886813</v>
      </c>
    </row>
    <row r="452" spans="1:7" ht="15.75" hidden="1" customHeight="1" x14ac:dyDescent="0.2">
      <c r="A452" s="26" t="s">
        <v>7327</v>
      </c>
      <c r="B452" s="26" t="s">
        <v>7685</v>
      </c>
      <c r="C452" s="26">
        <v>0</v>
      </c>
      <c r="D452" s="26">
        <v>0</v>
      </c>
      <c r="E452" s="26">
        <v>2</v>
      </c>
      <c r="F452" s="26"/>
      <c r="G452" s="26">
        <v>443.4151119263193</v>
      </c>
    </row>
    <row r="453" spans="1:7" ht="15.75" hidden="1" customHeight="1" x14ac:dyDescent="0.2">
      <c r="A453" s="26" t="s">
        <v>353</v>
      </c>
      <c r="B453" s="26" t="s">
        <v>7686</v>
      </c>
      <c r="C453" s="26">
        <v>0</v>
      </c>
      <c r="D453" s="26">
        <v>0</v>
      </c>
      <c r="E453" s="26">
        <v>2</v>
      </c>
      <c r="F453" s="26">
        <v>0</v>
      </c>
      <c r="G453" s="26">
        <v>167.55864240223937</v>
      </c>
    </row>
    <row r="454" spans="1:7" ht="15.75" hidden="1" customHeight="1" x14ac:dyDescent="0.2">
      <c r="A454" s="26" t="s">
        <v>2175</v>
      </c>
      <c r="B454" s="26" t="s">
        <v>7687</v>
      </c>
      <c r="C454" s="26" t="e">
        <v>#N/A</v>
      </c>
      <c r="D454" s="26">
        <v>0</v>
      </c>
      <c r="E454" s="26"/>
      <c r="F454" s="26">
        <v>0</v>
      </c>
      <c r="G454" s="26">
        <v>309.95072515737678</v>
      </c>
    </row>
    <row r="455" spans="1:7" ht="15.75" hidden="1" customHeight="1" x14ac:dyDescent="0.2">
      <c r="A455" s="26" t="s">
        <v>4186</v>
      </c>
      <c r="B455" s="26" t="s">
        <v>7688</v>
      </c>
      <c r="C455" s="26" t="e">
        <v>#N/A</v>
      </c>
      <c r="D455" s="26">
        <v>0</v>
      </c>
      <c r="E455" s="26"/>
      <c r="F455" s="26">
        <v>0</v>
      </c>
      <c r="G455" s="26">
        <v>24.953327000000002</v>
      </c>
    </row>
    <row r="456" spans="1:7" ht="15.75" hidden="1" customHeight="1" x14ac:dyDescent="0.2">
      <c r="A456" s="26" t="s">
        <v>2175</v>
      </c>
      <c r="B456" s="26" t="s">
        <v>7688</v>
      </c>
      <c r="C456" s="26" t="e">
        <v>#N/A</v>
      </c>
      <c r="D456" s="26">
        <v>0</v>
      </c>
      <c r="E456" s="26"/>
      <c r="F456" s="26">
        <v>0</v>
      </c>
      <c r="G456" s="26">
        <v>837.67063909199783</v>
      </c>
    </row>
    <row r="457" spans="1:7" ht="15.75" hidden="1" customHeight="1" x14ac:dyDescent="0.2">
      <c r="A457" s="26" t="s">
        <v>3723</v>
      </c>
      <c r="B457" s="26" t="s">
        <v>7689</v>
      </c>
      <c r="C457" s="26" t="e">
        <v>#N/A</v>
      </c>
      <c r="D457" s="26">
        <v>0</v>
      </c>
      <c r="E457" s="26"/>
      <c r="F457" s="26">
        <v>0</v>
      </c>
      <c r="G457" s="26">
        <v>96.166194915254238</v>
      </c>
    </row>
    <row r="458" spans="1:7" ht="15.75" hidden="1" customHeight="1" x14ac:dyDescent="0.2">
      <c r="A458" s="26" t="s">
        <v>7322</v>
      </c>
      <c r="B458" s="26" t="s">
        <v>7689</v>
      </c>
      <c r="C458" s="26" t="e">
        <v>#N/A</v>
      </c>
      <c r="D458" s="26">
        <v>0</v>
      </c>
      <c r="E458" s="26"/>
      <c r="F458" s="26">
        <v>0</v>
      </c>
      <c r="G458" s="26">
        <v>4.4499071667285603</v>
      </c>
    </row>
    <row r="459" spans="1:7" ht="15.75" hidden="1" customHeight="1" x14ac:dyDescent="0.2">
      <c r="A459" s="26" t="s">
        <v>2175</v>
      </c>
      <c r="B459" s="26" t="s">
        <v>7690</v>
      </c>
      <c r="C459" s="26" t="e">
        <v>#N/A</v>
      </c>
      <c r="D459" s="26">
        <v>0</v>
      </c>
      <c r="E459" s="26"/>
      <c r="F459" s="26">
        <v>0</v>
      </c>
      <c r="G459" s="26">
        <v>765.40107947593833</v>
      </c>
    </row>
    <row r="460" spans="1:7" ht="15.75" hidden="1" customHeight="1" x14ac:dyDescent="0.2">
      <c r="A460" s="26" t="s">
        <v>2408</v>
      </c>
      <c r="B460" s="26" t="s">
        <v>7691</v>
      </c>
      <c r="C460" s="26" t="s">
        <v>7692</v>
      </c>
      <c r="D460" s="26">
        <v>0</v>
      </c>
      <c r="E460" s="26">
        <v>1</v>
      </c>
      <c r="F460" s="26">
        <v>2</v>
      </c>
      <c r="G460" s="26">
        <v>68.005859999999998</v>
      </c>
    </row>
    <row r="461" spans="1:7" ht="15.75" hidden="1" customHeight="1" x14ac:dyDescent="0.2">
      <c r="A461" s="26" t="s">
        <v>7308</v>
      </c>
      <c r="B461" s="26" t="s">
        <v>1662</v>
      </c>
      <c r="C461" s="26" t="s">
        <v>5561</v>
      </c>
      <c r="D461" s="26">
        <v>0</v>
      </c>
      <c r="E461" s="26">
        <v>1</v>
      </c>
      <c r="F461" s="26">
        <v>10</v>
      </c>
      <c r="G461" s="26">
        <v>1.0827100000000001</v>
      </c>
    </row>
    <row r="462" spans="1:7" ht="15.75" hidden="1" customHeight="1" x14ac:dyDescent="0.2">
      <c r="A462" s="26" t="s">
        <v>7243</v>
      </c>
      <c r="B462" s="26" t="s">
        <v>597</v>
      </c>
      <c r="C462" s="26" t="s">
        <v>6711</v>
      </c>
      <c r="D462" s="26">
        <v>0</v>
      </c>
      <c r="E462" s="26">
        <v>1</v>
      </c>
      <c r="F462" s="26">
        <v>10</v>
      </c>
      <c r="G462" s="26">
        <v>3.7126551198253468</v>
      </c>
    </row>
    <row r="463" spans="1:7" ht="15.75" hidden="1" customHeight="1" x14ac:dyDescent="0.2">
      <c r="A463" s="26" t="s">
        <v>7424</v>
      </c>
      <c r="B463" s="26" t="s">
        <v>7695</v>
      </c>
      <c r="C463" s="26">
        <v>0</v>
      </c>
      <c r="D463" s="26">
        <v>0</v>
      </c>
      <c r="E463" s="26">
        <v>2</v>
      </c>
      <c r="F463" s="26">
        <v>0</v>
      </c>
      <c r="G463" s="26">
        <v>0.11</v>
      </c>
    </row>
    <row r="464" spans="1:7" ht="15.75" hidden="1" customHeight="1" x14ac:dyDescent="0.2">
      <c r="A464" s="26" t="s">
        <v>7243</v>
      </c>
      <c r="B464" s="26" t="s">
        <v>644</v>
      </c>
      <c r="C464" s="26" t="s">
        <v>6713</v>
      </c>
      <c r="D464" s="26" t="s">
        <v>5283</v>
      </c>
      <c r="E464" s="26">
        <v>1</v>
      </c>
      <c r="F464" s="26">
        <v>2</v>
      </c>
      <c r="G464" s="26">
        <v>187.9873609488408</v>
      </c>
    </row>
    <row r="465" spans="1:7" ht="15.75" hidden="1" customHeight="1" x14ac:dyDescent="0.2">
      <c r="A465" s="26" t="s">
        <v>7294</v>
      </c>
      <c r="B465" s="26" t="s">
        <v>1908</v>
      </c>
      <c r="C465" s="26" t="s">
        <v>6716</v>
      </c>
      <c r="D465" s="26" t="s">
        <v>5284</v>
      </c>
      <c r="E465" s="26">
        <v>1</v>
      </c>
      <c r="F465" s="26">
        <v>2</v>
      </c>
      <c r="G465" s="26">
        <v>24.288589743589739</v>
      </c>
    </row>
    <row r="466" spans="1:7" ht="15.75" hidden="1" customHeight="1" x14ac:dyDescent="0.2">
      <c r="A466" s="26" t="s">
        <v>4494</v>
      </c>
      <c r="B466" s="26" t="s">
        <v>7696</v>
      </c>
      <c r="C466" s="26" t="s">
        <v>6721</v>
      </c>
      <c r="D466" s="26">
        <v>0</v>
      </c>
      <c r="E466" s="26">
        <v>1</v>
      </c>
      <c r="F466" s="26">
        <v>1</v>
      </c>
      <c r="G466" s="26">
        <v>13.478036052257906</v>
      </c>
    </row>
    <row r="467" spans="1:7" ht="15.75" hidden="1" customHeight="1" x14ac:dyDescent="0.2">
      <c r="A467" s="26" t="s">
        <v>7460</v>
      </c>
      <c r="B467" s="26" t="s">
        <v>173</v>
      </c>
      <c r="C467" s="26" t="s">
        <v>6724</v>
      </c>
      <c r="D467" s="26">
        <v>0</v>
      </c>
      <c r="E467" s="26">
        <v>1</v>
      </c>
      <c r="F467" s="26">
        <v>10</v>
      </c>
      <c r="G467" s="26">
        <v>2.650228070175439</v>
      </c>
    </row>
    <row r="468" spans="1:7" ht="15.75" hidden="1" customHeight="1" x14ac:dyDescent="0.2">
      <c r="A468" s="26" t="s">
        <v>2175</v>
      </c>
      <c r="B468" s="26" t="s">
        <v>2359</v>
      </c>
      <c r="C468" s="26" t="s">
        <v>6726</v>
      </c>
      <c r="D468" s="26" t="s">
        <v>5288</v>
      </c>
      <c r="E468" s="26">
        <v>2</v>
      </c>
      <c r="F468" s="26">
        <v>1</v>
      </c>
      <c r="G468" s="26">
        <v>105.99661358727016</v>
      </c>
    </row>
    <row r="469" spans="1:7" ht="15.75" hidden="1" customHeight="1" x14ac:dyDescent="0.2">
      <c r="A469" s="26" t="s">
        <v>2408</v>
      </c>
      <c r="B469" s="26" t="s">
        <v>7697</v>
      </c>
      <c r="C469" s="26" t="s">
        <v>6729</v>
      </c>
      <c r="D469" s="26">
        <v>0</v>
      </c>
      <c r="E469" s="26">
        <v>1</v>
      </c>
      <c r="F469" s="26">
        <v>2</v>
      </c>
      <c r="G469" s="26">
        <v>1.236713</v>
      </c>
    </row>
    <row r="470" spans="1:7" ht="15.75" hidden="1" customHeight="1" x14ac:dyDescent="0.2">
      <c r="A470" s="26" t="s">
        <v>7279</v>
      </c>
      <c r="B470" s="26" t="s">
        <v>34</v>
      </c>
      <c r="C470" s="26" t="s">
        <v>7698</v>
      </c>
      <c r="D470" s="26" t="s">
        <v>5291</v>
      </c>
      <c r="E470" s="26">
        <v>1</v>
      </c>
      <c r="F470" s="26">
        <v>10</v>
      </c>
      <c r="G470" s="26">
        <v>1.2775000000000001</v>
      </c>
    </row>
    <row r="471" spans="1:7" ht="15.75" hidden="1" customHeight="1" x14ac:dyDescent="0.2">
      <c r="A471" s="26" t="s">
        <v>7576</v>
      </c>
      <c r="B471" s="26" t="s">
        <v>34</v>
      </c>
      <c r="C471" s="26" t="s">
        <v>7698</v>
      </c>
      <c r="D471" s="26" t="s">
        <v>5291</v>
      </c>
      <c r="E471" s="26">
        <v>1</v>
      </c>
      <c r="F471" s="26">
        <v>10</v>
      </c>
      <c r="G471" s="26">
        <v>16.536946721311473</v>
      </c>
    </row>
    <row r="472" spans="1:7" ht="15.75" hidden="1" customHeight="1" x14ac:dyDescent="0.2">
      <c r="A472" s="26" t="s">
        <v>7423</v>
      </c>
      <c r="B472" s="26" t="s">
        <v>7699</v>
      </c>
      <c r="C472" s="26" t="s">
        <v>7698</v>
      </c>
      <c r="D472" s="26" t="s">
        <v>5291</v>
      </c>
      <c r="E472" s="26">
        <v>1</v>
      </c>
      <c r="F472" s="26">
        <v>10</v>
      </c>
      <c r="G472" s="26">
        <v>35.552545301599849</v>
      </c>
    </row>
    <row r="473" spans="1:7" ht="15.75" hidden="1" customHeight="1" x14ac:dyDescent="0.2">
      <c r="A473" s="26" t="s">
        <v>7311</v>
      </c>
      <c r="B473" s="26" t="s">
        <v>864</v>
      </c>
      <c r="C473" s="26" t="s">
        <v>6746</v>
      </c>
      <c r="D473" s="26" t="s">
        <v>5295</v>
      </c>
      <c r="E473" s="26">
        <v>1</v>
      </c>
      <c r="F473" s="26">
        <v>4</v>
      </c>
      <c r="G473" s="26">
        <v>235.64554303534302</v>
      </c>
    </row>
    <row r="474" spans="1:7" ht="15.75" hidden="1" customHeight="1" x14ac:dyDescent="0.2">
      <c r="A474" s="26" t="s">
        <v>7327</v>
      </c>
      <c r="B474" s="26" t="s">
        <v>1242</v>
      </c>
      <c r="C474" s="26" t="s">
        <v>7700</v>
      </c>
      <c r="D474" s="26">
        <v>0</v>
      </c>
      <c r="E474" s="26">
        <v>1</v>
      </c>
      <c r="F474" s="26">
        <v>1</v>
      </c>
      <c r="G474" s="26">
        <v>1731.7870690141799</v>
      </c>
    </row>
    <row r="475" spans="1:7" ht="15.75" hidden="1" customHeight="1" x14ac:dyDescent="0.2">
      <c r="A475" s="26" t="s">
        <v>7327</v>
      </c>
      <c r="B475" s="26" t="s">
        <v>1246</v>
      </c>
      <c r="C475" s="26" t="s">
        <v>7701</v>
      </c>
      <c r="D475" s="26">
        <v>0</v>
      </c>
      <c r="E475" s="26">
        <v>1</v>
      </c>
      <c r="F475" s="26">
        <v>2</v>
      </c>
      <c r="G475" s="26">
        <v>2139.6776768633454</v>
      </c>
    </row>
    <row r="476" spans="1:7" ht="15.75" customHeight="1" x14ac:dyDescent="0.2">
      <c r="A476" s="26" t="s">
        <v>7327</v>
      </c>
      <c r="B476" s="26" t="s">
        <v>1129</v>
      </c>
      <c r="C476" s="26" t="s">
        <v>5948</v>
      </c>
      <c r="D476" s="26">
        <v>0</v>
      </c>
      <c r="E476" s="26">
        <v>1</v>
      </c>
      <c r="F476" s="26">
        <v>10</v>
      </c>
      <c r="G476" s="26">
        <v>165.01084607134118</v>
      </c>
    </row>
    <row r="477" spans="1:7" ht="15.75" hidden="1" customHeight="1" x14ac:dyDescent="0.2">
      <c r="A477" s="26" t="s">
        <v>7327</v>
      </c>
      <c r="B477" s="26" t="s">
        <v>1237</v>
      </c>
      <c r="C477" s="26" t="s">
        <v>5465</v>
      </c>
      <c r="D477" s="26" t="s">
        <v>5292</v>
      </c>
      <c r="E477" s="26">
        <v>1</v>
      </c>
      <c r="F477" s="26">
        <v>10</v>
      </c>
      <c r="G477" s="26">
        <v>2313.5779961237149</v>
      </c>
    </row>
    <row r="478" spans="1:7" ht="15.75" hidden="1" customHeight="1" x14ac:dyDescent="0.2">
      <c r="A478" s="26" t="s">
        <v>7327</v>
      </c>
      <c r="B478" s="26" t="s">
        <v>1253</v>
      </c>
      <c r="C478" s="26" t="s">
        <v>5465</v>
      </c>
      <c r="D478" s="26" t="s">
        <v>5292</v>
      </c>
      <c r="E478" s="26">
        <v>1</v>
      </c>
      <c r="F478" s="26">
        <v>10</v>
      </c>
      <c r="G478" s="26">
        <v>782.40953766833297</v>
      </c>
    </row>
    <row r="479" spans="1:7" ht="15.75" hidden="1" customHeight="1" x14ac:dyDescent="0.2">
      <c r="A479" s="26" t="s">
        <v>7240</v>
      </c>
      <c r="B479" s="26" t="s">
        <v>6754</v>
      </c>
      <c r="C479" s="26" t="s">
        <v>5571</v>
      </c>
      <c r="D479" s="26">
        <v>0</v>
      </c>
      <c r="E479" s="26">
        <v>1</v>
      </c>
      <c r="F479" s="26">
        <v>10</v>
      </c>
      <c r="G479" s="26">
        <v>184.74059245041101</v>
      </c>
    </row>
    <row r="480" spans="1:7" ht="15.75" hidden="1" customHeight="1" x14ac:dyDescent="0.2">
      <c r="A480" s="26" t="s">
        <v>7240</v>
      </c>
      <c r="B480" s="26" t="s">
        <v>6755</v>
      </c>
      <c r="C480" s="26" t="s">
        <v>6756</v>
      </c>
      <c r="D480" s="26">
        <v>0</v>
      </c>
      <c r="E480" s="26">
        <v>1</v>
      </c>
      <c r="F480" s="26">
        <v>10</v>
      </c>
      <c r="G480" s="26">
        <v>62.352236980164378</v>
      </c>
    </row>
    <row r="481" spans="1:7" ht="15.75" hidden="1" customHeight="1" x14ac:dyDescent="0.2">
      <c r="A481" s="26" t="s">
        <v>7240</v>
      </c>
      <c r="B481" s="26" t="s">
        <v>6753</v>
      </c>
      <c r="C481" s="26" t="s">
        <v>5694</v>
      </c>
      <c r="D481" s="26">
        <v>0</v>
      </c>
      <c r="E481" s="26">
        <v>1</v>
      </c>
      <c r="F481" s="26">
        <v>10</v>
      </c>
      <c r="G481" s="26">
        <v>78.412661656873382</v>
      </c>
    </row>
    <row r="482" spans="1:7" ht="15.75" hidden="1" customHeight="1" x14ac:dyDescent="0.2">
      <c r="A482" s="26" t="s">
        <v>7240</v>
      </c>
      <c r="B482" s="26" t="s">
        <v>4611</v>
      </c>
      <c r="C482" s="26" t="s">
        <v>6744</v>
      </c>
      <c r="D482" s="26">
        <v>0</v>
      </c>
      <c r="E482" s="26">
        <v>1</v>
      </c>
      <c r="F482" s="26">
        <v>10</v>
      </c>
      <c r="G482" s="26">
        <v>0.77238202014069457</v>
      </c>
    </row>
    <row r="483" spans="1:7" ht="15.75" hidden="1" customHeight="1" x14ac:dyDescent="0.2">
      <c r="A483" s="26" t="s">
        <v>4494</v>
      </c>
      <c r="B483" s="26" t="s">
        <v>7706</v>
      </c>
      <c r="C483" s="26" t="s">
        <v>6758</v>
      </c>
      <c r="D483" s="26">
        <v>0</v>
      </c>
      <c r="E483" s="26">
        <v>1</v>
      </c>
      <c r="F483" s="26">
        <v>1</v>
      </c>
      <c r="G483" s="26">
        <v>444.66906345638284</v>
      </c>
    </row>
    <row r="484" spans="1:7" ht="15.75" hidden="1" customHeight="1" x14ac:dyDescent="0.2">
      <c r="A484" s="26" t="s">
        <v>2408</v>
      </c>
      <c r="B484" s="26" t="s">
        <v>2599</v>
      </c>
      <c r="C484" s="26" t="s">
        <v>6762</v>
      </c>
      <c r="D484" s="26">
        <v>0</v>
      </c>
      <c r="E484" s="26">
        <v>2</v>
      </c>
      <c r="F484" s="26">
        <v>1</v>
      </c>
      <c r="G484" s="26">
        <v>18.615780000000001</v>
      </c>
    </row>
    <row r="485" spans="1:7" ht="15.75" hidden="1" customHeight="1" x14ac:dyDescent="0.2">
      <c r="A485" s="26" t="s">
        <v>7330</v>
      </c>
      <c r="B485" s="26" t="s">
        <v>6765</v>
      </c>
      <c r="C485" s="26" t="s">
        <v>6766</v>
      </c>
      <c r="D485" s="26" t="s">
        <v>5303</v>
      </c>
      <c r="E485" s="26">
        <v>1</v>
      </c>
      <c r="F485" s="26">
        <v>4</v>
      </c>
      <c r="G485" s="26">
        <v>145.45184</v>
      </c>
    </row>
    <row r="486" spans="1:7" ht="15.75" hidden="1" customHeight="1" x14ac:dyDescent="0.2">
      <c r="A486" s="26" t="s">
        <v>2408</v>
      </c>
      <c r="B486" s="26" t="s">
        <v>7707</v>
      </c>
      <c r="C486" s="26" t="s">
        <v>6782</v>
      </c>
      <c r="D486" s="26">
        <v>0</v>
      </c>
      <c r="E486" s="26">
        <v>1</v>
      </c>
      <c r="F486" s="26">
        <v>2</v>
      </c>
      <c r="G486" s="26">
        <v>346.8931</v>
      </c>
    </row>
    <row r="487" spans="1:7" ht="15.75" hidden="1" customHeight="1" x14ac:dyDescent="0.2">
      <c r="A487" s="26" t="s">
        <v>7407</v>
      </c>
      <c r="B487" s="26" t="s">
        <v>191</v>
      </c>
      <c r="C487" s="26">
        <v>0</v>
      </c>
      <c r="D487" s="26">
        <v>0</v>
      </c>
      <c r="E487" s="26"/>
      <c r="F487" s="26">
        <v>0</v>
      </c>
      <c r="G487" s="26">
        <v>4.6659959999999998</v>
      </c>
    </row>
    <row r="488" spans="1:7" ht="15.75" hidden="1" customHeight="1" x14ac:dyDescent="0.2">
      <c r="A488" s="26" t="s">
        <v>7240</v>
      </c>
      <c r="B488" s="26" t="s">
        <v>7708</v>
      </c>
      <c r="C488" s="26" t="s">
        <v>6788</v>
      </c>
      <c r="D488" s="26">
        <v>0</v>
      </c>
      <c r="E488" s="26">
        <v>1</v>
      </c>
      <c r="F488" s="26">
        <v>1</v>
      </c>
      <c r="G488" s="26">
        <v>518.65724397136728</v>
      </c>
    </row>
    <row r="489" spans="1:7" ht="15.75" hidden="1" customHeight="1" x14ac:dyDescent="0.2">
      <c r="A489" s="26" t="s">
        <v>7269</v>
      </c>
      <c r="B489" s="26" t="s">
        <v>7709</v>
      </c>
      <c r="C489" s="26" t="s">
        <v>7710</v>
      </c>
      <c r="D489" s="26" t="s">
        <v>5311</v>
      </c>
      <c r="E489" s="26">
        <v>1</v>
      </c>
      <c r="F489" s="26">
        <v>10</v>
      </c>
      <c r="G489" s="26">
        <v>1.0053063134064</v>
      </c>
    </row>
    <row r="490" spans="1:7" ht="15.75" hidden="1" customHeight="1" x14ac:dyDescent="0.2">
      <c r="A490" s="26" t="s">
        <v>7279</v>
      </c>
      <c r="B490" s="26" t="s">
        <v>42</v>
      </c>
      <c r="C490" s="26" t="s">
        <v>7711</v>
      </c>
      <c r="D490" s="26" t="s">
        <v>5312</v>
      </c>
      <c r="E490" s="26">
        <v>1</v>
      </c>
      <c r="F490" s="26">
        <v>13</v>
      </c>
      <c r="G490" s="26">
        <v>0.63875000000000004</v>
      </c>
    </row>
    <row r="491" spans="1:7" ht="15.75" hidden="1" customHeight="1" x14ac:dyDescent="0.2">
      <c r="A491" s="26" t="s">
        <v>7279</v>
      </c>
      <c r="B491" s="26" t="s">
        <v>43</v>
      </c>
      <c r="C491" s="26" t="s">
        <v>7712</v>
      </c>
      <c r="D491" s="26" t="s">
        <v>5312</v>
      </c>
      <c r="E491" s="26">
        <v>1</v>
      </c>
      <c r="F491" s="26">
        <v>13</v>
      </c>
      <c r="G491" s="26">
        <v>6.3875000000000001E-2</v>
      </c>
    </row>
    <row r="492" spans="1:7" ht="15.75" hidden="1" customHeight="1" x14ac:dyDescent="0.2">
      <c r="A492" s="26" t="s">
        <v>7358</v>
      </c>
      <c r="B492" s="26" t="s">
        <v>7713</v>
      </c>
      <c r="C492" s="26" t="s">
        <v>6798</v>
      </c>
      <c r="D492" s="26">
        <v>0</v>
      </c>
      <c r="E492" s="26">
        <v>2</v>
      </c>
      <c r="F492" s="26">
        <v>4</v>
      </c>
      <c r="G492" s="26">
        <v>854.53265554916607</v>
      </c>
    </row>
    <row r="493" spans="1:7" ht="15.75" hidden="1" customHeight="1" x14ac:dyDescent="0.2">
      <c r="A493" s="26" t="s">
        <v>7357</v>
      </c>
      <c r="B493" s="26" t="s">
        <v>7713</v>
      </c>
      <c r="C493" s="26" t="s">
        <v>6798</v>
      </c>
      <c r="D493" s="26">
        <v>0</v>
      </c>
      <c r="E493" s="26">
        <v>2</v>
      </c>
      <c r="F493" s="26">
        <v>4</v>
      </c>
      <c r="G493" s="26">
        <v>25.694933333333331</v>
      </c>
    </row>
    <row r="494" spans="1:7" ht="15.75" hidden="1" customHeight="1" x14ac:dyDescent="0.2">
      <c r="A494" s="26" t="s">
        <v>7272</v>
      </c>
      <c r="B494" s="26" t="s">
        <v>6829</v>
      </c>
      <c r="C494" s="26" t="s">
        <v>6830</v>
      </c>
      <c r="D494" s="26" t="s">
        <v>5320</v>
      </c>
      <c r="E494" s="26">
        <v>1</v>
      </c>
      <c r="F494" s="26">
        <v>13</v>
      </c>
      <c r="G494" s="26">
        <v>1.1063945677178828</v>
      </c>
    </row>
    <row r="495" spans="1:7" ht="15.75" hidden="1" customHeight="1" x14ac:dyDescent="0.2">
      <c r="A495" s="26" t="s">
        <v>7264</v>
      </c>
      <c r="B495" s="26" t="s">
        <v>7714</v>
      </c>
      <c r="C495" s="26">
        <v>0</v>
      </c>
      <c r="D495" s="26">
        <v>0</v>
      </c>
      <c r="E495" s="26">
        <v>2</v>
      </c>
      <c r="F495" s="26">
        <v>0</v>
      </c>
      <c r="G495" s="26">
        <v>358.30706899101318</v>
      </c>
    </row>
    <row r="496" spans="1:7" ht="15.75" hidden="1" customHeight="1" x14ac:dyDescent="0.2">
      <c r="A496" s="26" t="s">
        <v>7327</v>
      </c>
      <c r="B496" s="26" t="s">
        <v>7715</v>
      </c>
      <c r="C496" s="26" t="s">
        <v>7716</v>
      </c>
      <c r="D496" s="26" t="s">
        <v>5314</v>
      </c>
      <c r="E496" s="26">
        <v>1</v>
      </c>
      <c r="F496" s="26">
        <v>1</v>
      </c>
      <c r="G496" s="26">
        <v>518.55260269332814</v>
      </c>
    </row>
    <row r="497" spans="1:7" ht="15.75" hidden="1" customHeight="1" x14ac:dyDescent="0.2">
      <c r="A497" s="26" t="s">
        <v>7327</v>
      </c>
      <c r="B497" s="26" t="s">
        <v>6809</v>
      </c>
      <c r="C497" s="26" t="s">
        <v>6810</v>
      </c>
      <c r="D497" s="26">
        <v>0</v>
      </c>
      <c r="E497" s="26">
        <v>1</v>
      </c>
      <c r="F497" s="26">
        <v>2</v>
      </c>
      <c r="G497" s="26">
        <v>412.06412178309108</v>
      </c>
    </row>
    <row r="498" spans="1:7" ht="15.75" hidden="1" customHeight="1" x14ac:dyDescent="0.2">
      <c r="A498" s="26" t="s">
        <v>7327</v>
      </c>
      <c r="B498" s="26" t="s">
        <v>1259</v>
      </c>
      <c r="C498" s="26" t="s">
        <v>7717</v>
      </c>
      <c r="D498" s="26">
        <v>0</v>
      </c>
      <c r="E498" s="26">
        <v>1</v>
      </c>
      <c r="F498" s="26">
        <v>2</v>
      </c>
      <c r="G498" s="26">
        <v>231.49669763095008</v>
      </c>
    </row>
    <row r="499" spans="1:7" ht="15.75" hidden="1" customHeight="1" x14ac:dyDescent="0.2">
      <c r="A499" s="26" t="s">
        <v>7327</v>
      </c>
      <c r="B499" s="26" t="s">
        <v>1260</v>
      </c>
      <c r="C499" s="26" t="s">
        <v>6804</v>
      </c>
      <c r="D499" s="26">
        <v>0</v>
      </c>
      <c r="E499" s="26">
        <v>1</v>
      </c>
      <c r="F499" s="26">
        <v>2</v>
      </c>
      <c r="G499" s="26">
        <v>648.19075336666015</v>
      </c>
    </row>
    <row r="500" spans="1:7" ht="15.75" hidden="1" customHeight="1" x14ac:dyDescent="0.2">
      <c r="A500" s="26" t="s">
        <v>7327</v>
      </c>
      <c r="B500" s="26" t="s">
        <v>7718</v>
      </c>
      <c r="C500" s="26" t="s">
        <v>7719</v>
      </c>
      <c r="D500" s="26">
        <v>0</v>
      </c>
      <c r="E500" s="26">
        <v>1</v>
      </c>
      <c r="F500" s="26">
        <v>2</v>
      </c>
      <c r="G500" s="26">
        <v>97.228613004999019</v>
      </c>
    </row>
    <row r="501" spans="1:7" ht="15.75" hidden="1" customHeight="1" x14ac:dyDescent="0.2">
      <c r="A501" s="26" t="s">
        <v>7327</v>
      </c>
      <c r="B501" s="26" t="s">
        <v>1261</v>
      </c>
      <c r="C501" s="26" t="s">
        <v>7720</v>
      </c>
      <c r="D501" s="26">
        <v>0</v>
      </c>
      <c r="E501" s="26">
        <v>1</v>
      </c>
      <c r="F501" s="26">
        <v>2</v>
      </c>
      <c r="G501" s="26">
        <v>92.598679052380021</v>
      </c>
    </row>
    <row r="502" spans="1:7" ht="15.75" hidden="1" customHeight="1" x14ac:dyDescent="0.2">
      <c r="A502" s="26" t="s">
        <v>7327</v>
      </c>
      <c r="B502" s="26" t="s">
        <v>1264</v>
      </c>
      <c r="C502" s="26" t="s">
        <v>6808</v>
      </c>
      <c r="D502" s="26">
        <v>0</v>
      </c>
      <c r="E502" s="26">
        <v>1</v>
      </c>
      <c r="F502" s="26">
        <v>2</v>
      </c>
      <c r="G502" s="26">
        <v>37.039471620952007</v>
      </c>
    </row>
    <row r="503" spans="1:7" ht="15.75" hidden="1" customHeight="1" x14ac:dyDescent="0.2">
      <c r="A503" s="26" t="s">
        <v>7264</v>
      </c>
      <c r="B503" s="26" t="s">
        <v>7721</v>
      </c>
      <c r="C503" s="26" t="s">
        <v>7722</v>
      </c>
      <c r="D503" s="26">
        <v>0</v>
      </c>
      <c r="E503" s="26">
        <v>1</v>
      </c>
      <c r="F503" s="26">
        <v>10</v>
      </c>
      <c r="G503" s="26">
        <v>108.71986980229947</v>
      </c>
    </row>
    <row r="504" spans="1:7" ht="15.75" hidden="1" customHeight="1" x14ac:dyDescent="0.2">
      <c r="A504" s="26" t="s">
        <v>7308</v>
      </c>
      <c r="B504" s="26" t="s">
        <v>7723</v>
      </c>
      <c r="C504" s="26" t="s">
        <v>7724</v>
      </c>
      <c r="D504" s="26" t="s">
        <v>5315</v>
      </c>
      <c r="E504" s="26">
        <v>1</v>
      </c>
      <c r="F504" s="26">
        <v>10</v>
      </c>
      <c r="G504" s="26">
        <v>26.584399999999999</v>
      </c>
    </row>
    <row r="505" spans="1:7" ht="15.75" hidden="1" customHeight="1" x14ac:dyDescent="0.2">
      <c r="A505" s="26" t="s">
        <v>2408</v>
      </c>
      <c r="B505" s="26" t="s">
        <v>6815</v>
      </c>
      <c r="C505" s="26" t="s">
        <v>6816</v>
      </c>
      <c r="D505" s="26" t="s">
        <v>5315</v>
      </c>
      <c r="E505" s="26">
        <v>2</v>
      </c>
      <c r="F505" s="26">
        <v>2</v>
      </c>
      <c r="G505" s="26">
        <v>186.30590000000001</v>
      </c>
    </row>
    <row r="506" spans="1:7" ht="15.75" hidden="1" customHeight="1" x14ac:dyDescent="0.2">
      <c r="A506" s="26" t="s">
        <v>7294</v>
      </c>
      <c r="B506" s="26" t="s">
        <v>7725</v>
      </c>
      <c r="C506" s="26" t="s">
        <v>6665</v>
      </c>
      <c r="D506" s="26" t="s">
        <v>5317</v>
      </c>
      <c r="E506" s="26">
        <v>1</v>
      </c>
      <c r="F506" s="26">
        <v>9</v>
      </c>
      <c r="G506" s="26">
        <v>19.430871794871795</v>
      </c>
    </row>
    <row r="507" spans="1:7" ht="15.75" hidden="1" customHeight="1" x14ac:dyDescent="0.2">
      <c r="A507" s="26" t="s">
        <v>2408</v>
      </c>
      <c r="B507" s="26" t="s">
        <v>7726</v>
      </c>
      <c r="C507" s="26" t="s">
        <v>6822</v>
      </c>
      <c r="D507" s="26">
        <v>0</v>
      </c>
      <c r="E507" s="26">
        <v>2</v>
      </c>
      <c r="F507" s="26">
        <v>1</v>
      </c>
      <c r="G507" s="26">
        <v>5.2723009999999997</v>
      </c>
    </row>
    <row r="508" spans="1:7" ht="15.75" hidden="1" customHeight="1" x14ac:dyDescent="0.2">
      <c r="A508" s="26" t="s">
        <v>2408</v>
      </c>
      <c r="B508" s="26" t="s">
        <v>7727</v>
      </c>
      <c r="C508" s="26" t="s">
        <v>6824</v>
      </c>
      <c r="D508" s="26">
        <v>0</v>
      </c>
      <c r="E508" s="26">
        <v>1</v>
      </c>
      <c r="F508" s="26">
        <v>2</v>
      </c>
      <c r="G508" s="26">
        <v>678.82740000000001</v>
      </c>
    </row>
    <row r="509" spans="1:7" ht="15.75" hidden="1" customHeight="1" x14ac:dyDescent="0.2">
      <c r="A509" s="26" t="s">
        <v>7264</v>
      </c>
      <c r="B509" s="26" t="s">
        <v>7728</v>
      </c>
      <c r="C509" s="26">
        <v>0</v>
      </c>
      <c r="D509" s="26">
        <v>0</v>
      </c>
      <c r="E509" s="26">
        <v>2</v>
      </c>
      <c r="F509" s="26">
        <v>0</v>
      </c>
      <c r="G509" s="26">
        <v>7.7571834677713802</v>
      </c>
    </row>
    <row r="510" spans="1:7" ht="15.75" hidden="1" customHeight="1" x14ac:dyDescent="0.2">
      <c r="A510" s="26" t="s">
        <v>5895</v>
      </c>
      <c r="B510" s="26" t="s">
        <v>167</v>
      </c>
      <c r="C510" s="26" t="s">
        <v>6827</v>
      </c>
      <c r="D510" s="26" t="s">
        <v>5319</v>
      </c>
      <c r="E510" s="26">
        <v>1</v>
      </c>
      <c r="F510" s="26">
        <v>10</v>
      </c>
      <c r="G510" s="26">
        <v>15.476603773584905</v>
      </c>
    </row>
    <row r="511" spans="1:7" ht="15.75" hidden="1" customHeight="1" x14ac:dyDescent="0.2">
      <c r="A511" s="26" t="s">
        <v>5895</v>
      </c>
      <c r="B511" s="26" t="s">
        <v>168</v>
      </c>
      <c r="C511" s="26" t="s">
        <v>6828</v>
      </c>
      <c r="D511" s="26" t="s">
        <v>5320</v>
      </c>
      <c r="E511" s="26">
        <v>1</v>
      </c>
      <c r="F511" s="26">
        <v>10</v>
      </c>
      <c r="G511" s="26">
        <v>1.0317735849056604</v>
      </c>
    </row>
    <row r="512" spans="1:7" ht="15.75" hidden="1" customHeight="1" x14ac:dyDescent="0.2">
      <c r="A512" s="26" t="s">
        <v>3723</v>
      </c>
      <c r="B512" s="26" t="s">
        <v>3731</v>
      </c>
      <c r="C512" s="26" t="s">
        <v>7729</v>
      </c>
      <c r="D512" s="26">
        <v>0</v>
      </c>
      <c r="E512" s="26">
        <v>1</v>
      </c>
      <c r="F512" s="26">
        <v>2</v>
      </c>
      <c r="G512" s="26">
        <v>14.57063559322034</v>
      </c>
    </row>
    <row r="513" spans="1:7" ht="15.75" hidden="1" customHeight="1" x14ac:dyDescent="0.2">
      <c r="A513" s="26" t="s">
        <v>7438</v>
      </c>
      <c r="B513" s="26" t="s">
        <v>152</v>
      </c>
      <c r="C513" s="26" t="s">
        <v>6831</v>
      </c>
      <c r="D513" s="26" t="s">
        <v>5321</v>
      </c>
      <c r="E513" s="26">
        <v>1</v>
      </c>
      <c r="F513" s="26">
        <v>10</v>
      </c>
      <c r="G513" s="26">
        <v>54.955097294303826</v>
      </c>
    </row>
    <row r="514" spans="1:7" ht="15.75" hidden="1" customHeight="1" x14ac:dyDescent="0.2">
      <c r="A514" s="26" t="s">
        <v>7308</v>
      </c>
      <c r="B514" s="26" t="s">
        <v>1665</v>
      </c>
      <c r="C514" s="26" t="s">
        <v>7730</v>
      </c>
      <c r="D514" s="26">
        <v>0</v>
      </c>
      <c r="E514" s="26">
        <v>1</v>
      </c>
      <c r="F514" s="26">
        <v>9</v>
      </c>
      <c r="G514" s="26">
        <v>2.6584400000000001</v>
      </c>
    </row>
    <row r="515" spans="1:7" ht="15.75" hidden="1" customHeight="1" x14ac:dyDescent="0.2">
      <c r="A515" s="26" t="s">
        <v>2408</v>
      </c>
      <c r="B515" s="26" t="s">
        <v>7731</v>
      </c>
      <c r="C515" s="26" t="s">
        <v>7732</v>
      </c>
      <c r="D515" s="26" t="s">
        <v>5322</v>
      </c>
      <c r="E515" s="26">
        <v>1</v>
      </c>
      <c r="F515" s="26">
        <v>1</v>
      </c>
      <c r="G515" s="26">
        <v>38.919719999999998</v>
      </c>
    </row>
    <row r="516" spans="1:7" ht="15.75" hidden="1" customHeight="1" x14ac:dyDescent="0.2">
      <c r="A516" s="26" t="s">
        <v>3737</v>
      </c>
      <c r="B516" s="26" t="s">
        <v>3752</v>
      </c>
      <c r="C516" s="26" t="s">
        <v>6838</v>
      </c>
      <c r="D516" s="26" t="s">
        <v>5324</v>
      </c>
      <c r="E516" s="26">
        <v>1</v>
      </c>
      <c r="F516" s="26">
        <v>10</v>
      </c>
      <c r="G516" s="26">
        <v>5.2357344659914284</v>
      </c>
    </row>
    <row r="517" spans="1:7" ht="15.75" hidden="1" customHeight="1" x14ac:dyDescent="0.2">
      <c r="A517" s="26" t="s">
        <v>7308</v>
      </c>
      <c r="B517" s="26" t="s">
        <v>1672</v>
      </c>
      <c r="C517" s="26" t="s">
        <v>6840</v>
      </c>
      <c r="D517" s="26">
        <v>0</v>
      </c>
      <c r="E517" s="26">
        <v>1</v>
      </c>
      <c r="F517" s="26">
        <v>10</v>
      </c>
      <c r="G517" s="26">
        <v>4.3414700000000002</v>
      </c>
    </row>
    <row r="518" spans="1:7" ht="15.75" hidden="1" customHeight="1" x14ac:dyDescent="0.2">
      <c r="A518" s="26" t="s">
        <v>7733</v>
      </c>
      <c r="B518" s="26" t="s">
        <v>7734</v>
      </c>
      <c r="C518" s="26" t="s">
        <v>5592</v>
      </c>
      <c r="D518" s="26" t="s">
        <v>4844</v>
      </c>
      <c r="E518" s="26">
        <v>1</v>
      </c>
      <c r="F518" s="26">
        <v>10</v>
      </c>
      <c r="G518" s="26">
        <v>57.673127167630057</v>
      </c>
    </row>
    <row r="519" spans="1:7" ht="15.75" hidden="1" customHeight="1" x14ac:dyDescent="0.2">
      <c r="A519" s="26" t="s">
        <v>7264</v>
      </c>
      <c r="B519" s="26" t="s">
        <v>510</v>
      </c>
      <c r="C519" s="26" t="s">
        <v>6852</v>
      </c>
      <c r="D519" s="26">
        <v>0</v>
      </c>
      <c r="E519" s="26">
        <v>1</v>
      </c>
      <c r="F519" s="26">
        <v>4</v>
      </c>
      <c r="G519" s="26">
        <v>18.744087347910469</v>
      </c>
    </row>
    <row r="520" spans="1:7" ht="15.75" hidden="1" customHeight="1" x14ac:dyDescent="0.2">
      <c r="A520" s="26" t="s">
        <v>7243</v>
      </c>
      <c r="B520" s="26" t="s">
        <v>7736</v>
      </c>
      <c r="C520" s="26" t="s">
        <v>6852</v>
      </c>
      <c r="D520" s="26">
        <v>0</v>
      </c>
      <c r="E520" s="26">
        <v>2</v>
      </c>
      <c r="F520" s="26">
        <v>4</v>
      </c>
      <c r="G520" s="26">
        <v>223.11202273822801</v>
      </c>
    </row>
    <row r="521" spans="1:7" ht="15.75" hidden="1" customHeight="1" x14ac:dyDescent="0.2">
      <c r="A521" s="26" t="s">
        <v>7276</v>
      </c>
      <c r="B521" s="26" t="s">
        <v>7737</v>
      </c>
      <c r="C521" s="26" t="s">
        <v>6855</v>
      </c>
      <c r="D521" s="26" t="s">
        <v>5329</v>
      </c>
      <c r="E521" s="26">
        <v>1</v>
      </c>
      <c r="F521" s="26">
        <v>1</v>
      </c>
      <c r="G521" s="26">
        <v>134.66290000000001</v>
      </c>
    </row>
    <row r="522" spans="1:7" ht="15.75" hidden="1" customHeight="1" x14ac:dyDescent="0.2">
      <c r="A522" s="26" t="s">
        <v>7276</v>
      </c>
      <c r="B522" s="26" t="s">
        <v>7738</v>
      </c>
      <c r="C522" s="26" t="s">
        <v>6856</v>
      </c>
      <c r="D522" s="26" t="s">
        <v>5330</v>
      </c>
      <c r="E522" s="26">
        <v>1</v>
      </c>
      <c r="F522" s="26">
        <v>13</v>
      </c>
      <c r="G522" s="26">
        <v>7</v>
      </c>
    </row>
    <row r="523" spans="1:7" ht="15.75" hidden="1" customHeight="1" x14ac:dyDescent="0.2">
      <c r="A523" s="26" t="s">
        <v>7272</v>
      </c>
      <c r="B523" s="26" t="s">
        <v>7739</v>
      </c>
      <c r="C523" s="26">
        <v>0</v>
      </c>
      <c r="D523" s="26">
        <v>0</v>
      </c>
      <c r="E523" s="26">
        <v>1</v>
      </c>
      <c r="F523" s="26">
        <v>4</v>
      </c>
      <c r="G523" s="26">
        <v>1.7702313083486125</v>
      </c>
    </row>
    <row r="524" spans="1:7" ht="15.75" hidden="1" customHeight="1" x14ac:dyDescent="0.2">
      <c r="A524" s="26" t="s">
        <v>7264</v>
      </c>
      <c r="B524" s="26" t="s">
        <v>7739</v>
      </c>
      <c r="C524" s="26">
        <v>0</v>
      </c>
      <c r="D524" s="26">
        <v>0</v>
      </c>
      <c r="E524" s="26">
        <v>2</v>
      </c>
      <c r="F524" s="26">
        <v>0</v>
      </c>
      <c r="G524" s="26">
        <v>184.25343540849002</v>
      </c>
    </row>
    <row r="525" spans="1:7" ht="15.75" hidden="1" customHeight="1" x14ac:dyDescent="0.2">
      <c r="A525" s="26" t="s">
        <v>7370</v>
      </c>
      <c r="B525" s="26" t="s">
        <v>7740</v>
      </c>
      <c r="C525" s="26" t="s">
        <v>7741</v>
      </c>
      <c r="D525" s="26">
        <v>0</v>
      </c>
      <c r="E525" s="26">
        <v>1</v>
      </c>
      <c r="F525" s="26">
        <v>10</v>
      </c>
      <c r="G525" s="26">
        <v>22.129750982961991</v>
      </c>
    </row>
    <row r="526" spans="1:7" ht="15.75" hidden="1" customHeight="1" x14ac:dyDescent="0.2">
      <c r="A526" s="26" t="s">
        <v>7240</v>
      </c>
      <c r="B526" s="26" t="s">
        <v>1394</v>
      </c>
      <c r="C526" s="26" t="s">
        <v>6857</v>
      </c>
      <c r="D526" s="26" t="s">
        <v>4979</v>
      </c>
      <c r="E526" s="26">
        <v>1</v>
      </c>
      <c r="F526" s="26">
        <v>10</v>
      </c>
      <c r="G526" s="26">
        <v>5.5466741409848597</v>
      </c>
    </row>
    <row r="527" spans="1:7" ht="15.75" hidden="1" customHeight="1" x14ac:dyDescent="0.2">
      <c r="A527" s="26" t="s">
        <v>7264</v>
      </c>
      <c r="B527" s="26" t="s">
        <v>7742</v>
      </c>
      <c r="C527" s="26">
        <v>0</v>
      </c>
      <c r="D527" s="26">
        <v>0</v>
      </c>
      <c r="E527" s="26"/>
      <c r="F527" s="26">
        <v>0</v>
      </c>
      <c r="G527" s="26">
        <v>13.6149140444826</v>
      </c>
    </row>
    <row r="528" spans="1:7" ht="15.75" hidden="1" customHeight="1" x14ac:dyDescent="0.2">
      <c r="A528" s="26" t="s">
        <v>7279</v>
      </c>
      <c r="B528" s="26" t="s">
        <v>46</v>
      </c>
      <c r="C528" s="26">
        <v>0</v>
      </c>
      <c r="D528" s="26">
        <v>0</v>
      </c>
      <c r="E528" s="26">
        <v>1</v>
      </c>
      <c r="F528" s="26">
        <v>0</v>
      </c>
      <c r="G528" s="26">
        <v>0.2555</v>
      </c>
    </row>
    <row r="529" spans="1:7" ht="15.75" hidden="1" customHeight="1" x14ac:dyDescent="0.2">
      <c r="A529" s="26" t="s">
        <v>4186</v>
      </c>
      <c r="B529" s="26" t="s">
        <v>7743</v>
      </c>
      <c r="C529" s="26" t="s">
        <v>6104</v>
      </c>
      <c r="D529" s="26">
        <v>0</v>
      </c>
      <c r="E529" s="26">
        <v>1</v>
      </c>
      <c r="F529" s="26">
        <v>1</v>
      </c>
      <c r="G529" s="26">
        <v>19.962661600000001</v>
      </c>
    </row>
    <row r="530" spans="1:7" ht="15.75" hidden="1" customHeight="1" x14ac:dyDescent="0.2">
      <c r="A530" s="26" t="s">
        <v>7275</v>
      </c>
      <c r="B530" s="26" t="s">
        <v>7744</v>
      </c>
      <c r="C530" s="26" t="s">
        <v>7745</v>
      </c>
      <c r="D530" s="26">
        <v>0</v>
      </c>
      <c r="E530" s="26">
        <v>1</v>
      </c>
      <c r="F530" s="26">
        <v>2</v>
      </c>
      <c r="G530" s="26">
        <v>208.1</v>
      </c>
    </row>
    <row r="531" spans="1:7" ht="15.75" hidden="1" customHeight="1" x14ac:dyDescent="0.2">
      <c r="A531" s="26" t="s">
        <v>7275</v>
      </c>
      <c r="B531" s="26" t="s">
        <v>7746</v>
      </c>
      <c r="C531" s="26" t="s">
        <v>7747</v>
      </c>
      <c r="D531" s="26">
        <v>0</v>
      </c>
      <c r="E531" s="26">
        <v>1</v>
      </c>
      <c r="F531" s="26">
        <v>2</v>
      </c>
      <c r="G531" s="26">
        <v>48.9</v>
      </c>
    </row>
    <row r="532" spans="1:7" ht="15.75" hidden="1" customHeight="1" x14ac:dyDescent="0.2">
      <c r="A532" s="26" t="s">
        <v>925</v>
      </c>
      <c r="B532" s="26" t="s">
        <v>989</v>
      </c>
      <c r="C532" s="26" t="s">
        <v>7748</v>
      </c>
      <c r="D532" s="26">
        <v>0</v>
      </c>
      <c r="E532" s="26">
        <v>1</v>
      </c>
      <c r="F532" s="26">
        <v>2</v>
      </c>
      <c r="G532" s="26">
        <v>85</v>
      </c>
    </row>
    <row r="533" spans="1:7" ht="15.75" hidden="1" customHeight="1" x14ac:dyDescent="0.2">
      <c r="A533" s="26" t="s">
        <v>7733</v>
      </c>
      <c r="B533" s="26" t="s">
        <v>1047</v>
      </c>
      <c r="C533" s="26" t="s">
        <v>6865</v>
      </c>
      <c r="D533" s="26" t="s">
        <v>5333</v>
      </c>
      <c r="E533" s="26">
        <v>1</v>
      </c>
      <c r="F533" s="26">
        <v>10</v>
      </c>
      <c r="G533" s="26">
        <v>6.4081252408477836</v>
      </c>
    </row>
    <row r="534" spans="1:7" ht="15.75" hidden="1" customHeight="1" x14ac:dyDescent="0.2">
      <c r="A534" s="26" t="s">
        <v>7407</v>
      </c>
      <c r="B534" s="26" t="s">
        <v>184</v>
      </c>
      <c r="C534" s="26">
        <v>0</v>
      </c>
      <c r="D534" s="26">
        <v>0</v>
      </c>
      <c r="E534" s="26">
        <v>2</v>
      </c>
      <c r="F534" s="26">
        <v>1</v>
      </c>
      <c r="G534" s="26">
        <v>13.609155000000001</v>
      </c>
    </row>
    <row r="535" spans="1:7" ht="15.75" hidden="1" customHeight="1" x14ac:dyDescent="0.2">
      <c r="A535" s="26" t="s">
        <v>7424</v>
      </c>
      <c r="B535" s="26" t="s">
        <v>193</v>
      </c>
      <c r="C535" s="26">
        <v>0</v>
      </c>
      <c r="D535" s="26" t="s">
        <v>5338</v>
      </c>
      <c r="E535" s="26">
        <v>2</v>
      </c>
      <c r="F535" s="26">
        <v>10</v>
      </c>
      <c r="G535" s="26">
        <v>0.11</v>
      </c>
    </row>
    <row r="536" spans="1:7" ht="15.75" hidden="1" customHeight="1" x14ac:dyDescent="0.2">
      <c r="A536" s="26" t="s">
        <v>7407</v>
      </c>
      <c r="B536" s="26" t="s">
        <v>194</v>
      </c>
      <c r="C536" s="26" t="s">
        <v>215</v>
      </c>
      <c r="D536" s="26" t="s">
        <v>5339</v>
      </c>
      <c r="E536" s="26">
        <v>2</v>
      </c>
      <c r="F536" s="26">
        <v>1</v>
      </c>
      <c r="G536" s="26">
        <v>5.8324950000000007</v>
      </c>
    </row>
    <row r="537" spans="1:7" ht="15.75" hidden="1" customHeight="1" x14ac:dyDescent="0.2">
      <c r="A537" s="26" t="s">
        <v>7424</v>
      </c>
      <c r="B537" s="26" t="s">
        <v>194</v>
      </c>
      <c r="C537" s="26" t="s">
        <v>215</v>
      </c>
      <c r="D537" s="26" t="s">
        <v>5339</v>
      </c>
      <c r="E537" s="26">
        <v>2</v>
      </c>
      <c r="F537" s="26">
        <v>1</v>
      </c>
      <c r="G537" s="26">
        <v>0.11</v>
      </c>
    </row>
    <row r="538" spans="1:7" ht="15.75" hidden="1" customHeight="1" x14ac:dyDescent="0.2">
      <c r="A538" s="26" t="s">
        <v>7407</v>
      </c>
      <c r="B538" s="26" t="s">
        <v>199</v>
      </c>
      <c r="C538" s="26">
        <v>0</v>
      </c>
      <c r="D538" s="26" t="s">
        <v>5340</v>
      </c>
      <c r="E538" s="26">
        <v>2</v>
      </c>
      <c r="F538" s="26">
        <v>1</v>
      </c>
      <c r="G538" s="26">
        <v>3.8883299999999998</v>
      </c>
    </row>
    <row r="539" spans="1:7" ht="15.75" hidden="1" customHeight="1" x14ac:dyDescent="0.2">
      <c r="A539" s="26" t="s">
        <v>7407</v>
      </c>
      <c r="B539" s="26" t="s">
        <v>203</v>
      </c>
      <c r="C539" s="26">
        <v>0</v>
      </c>
      <c r="D539" s="26">
        <v>0</v>
      </c>
      <c r="E539" s="26">
        <v>2</v>
      </c>
      <c r="F539" s="26">
        <v>1</v>
      </c>
      <c r="G539" s="26">
        <v>1.9441649999999999</v>
      </c>
    </row>
    <row r="540" spans="1:7" ht="15.75" hidden="1" customHeight="1" x14ac:dyDescent="0.2">
      <c r="A540" s="26" t="s">
        <v>4186</v>
      </c>
      <c r="B540" s="26" t="s">
        <v>7749</v>
      </c>
      <c r="C540" s="26" t="s">
        <v>6534</v>
      </c>
      <c r="D540" s="26" t="s">
        <v>5345</v>
      </c>
      <c r="E540" s="26">
        <v>2</v>
      </c>
      <c r="F540" s="26">
        <v>1</v>
      </c>
      <c r="G540" s="26">
        <v>24.953327000000002</v>
      </c>
    </row>
    <row r="541" spans="1:7" ht="15.75" hidden="1" customHeight="1" x14ac:dyDescent="0.2">
      <c r="A541" s="26" t="s">
        <v>7240</v>
      </c>
      <c r="B541" s="26" t="s">
        <v>1396</v>
      </c>
      <c r="C541" s="26" t="s">
        <v>6880</v>
      </c>
      <c r="D541" s="26" t="s">
        <v>5346</v>
      </c>
      <c r="E541" s="26">
        <v>1</v>
      </c>
      <c r="F541" s="26">
        <v>10</v>
      </c>
      <c r="G541" s="26">
        <v>1929.0505068186001</v>
      </c>
    </row>
    <row r="542" spans="1:7" ht="15.75" hidden="1" customHeight="1" x14ac:dyDescent="0.2">
      <c r="A542" s="26" t="s">
        <v>7275</v>
      </c>
      <c r="B542" s="26" t="s">
        <v>990</v>
      </c>
      <c r="C542" s="26" t="s">
        <v>6882</v>
      </c>
      <c r="D542" s="26">
        <v>0</v>
      </c>
      <c r="E542" s="26">
        <v>1</v>
      </c>
      <c r="F542" s="26">
        <v>2</v>
      </c>
      <c r="G542" s="26">
        <v>54.9</v>
      </c>
    </row>
    <row r="543" spans="1:7" ht="15.75" hidden="1" customHeight="1" x14ac:dyDescent="0.2">
      <c r="A543" s="26" t="s">
        <v>2408</v>
      </c>
      <c r="B543" s="26" t="s">
        <v>7750</v>
      </c>
      <c r="C543" s="26" t="s">
        <v>7751</v>
      </c>
      <c r="D543" s="26">
        <v>0</v>
      </c>
      <c r="E543" s="26">
        <v>1</v>
      </c>
      <c r="F543" s="26">
        <v>2</v>
      </c>
      <c r="G543" s="26">
        <v>63.376620000000003</v>
      </c>
    </row>
    <row r="544" spans="1:7" ht="15.75" hidden="1" customHeight="1" x14ac:dyDescent="0.2">
      <c r="A544" s="26" t="s">
        <v>4494</v>
      </c>
      <c r="B544" s="26" t="s">
        <v>7752</v>
      </c>
      <c r="C544" s="26" t="s">
        <v>6884</v>
      </c>
      <c r="D544" s="26">
        <v>0</v>
      </c>
      <c r="E544" s="26">
        <v>1</v>
      </c>
      <c r="F544" s="26">
        <v>1</v>
      </c>
      <c r="G544" s="26">
        <v>17.829213045506521</v>
      </c>
    </row>
    <row r="545" spans="1:7" ht="15.75" hidden="1" customHeight="1" x14ac:dyDescent="0.2">
      <c r="A545" s="26" t="s">
        <v>7275</v>
      </c>
      <c r="B545" s="26" t="s">
        <v>991</v>
      </c>
      <c r="C545" s="26" t="s">
        <v>7753</v>
      </c>
      <c r="D545" s="26">
        <v>0</v>
      </c>
      <c r="E545" s="26">
        <v>1</v>
      </c>
      <c r="F545" s="26">
        <v>2</v>
      </c>
      <c r="G545" s="26">
        <v>6.3</v>
      </c>
    </row>
    <row r="546" spans="1:7" ht="15.75" hidden="1" customHeight="1" x14ac:dyDescent="0.2">
      <c r="A546" s="26" t="s">
        <v>7243</v>
      </c>
      <c r="B546" s="26" t="s">
        <v>7754</v>
      </c>
      <c r="C546" s="26" t="s">
        <v>5592</v>
      </c>
      <c r="D546" s="26">
        <v>0</v>
      </c>
      <c r="E546" s="26">
        <v>1</v>
      </c>
      <c r="F546" s="26">
        <v>10</v>
      </c>
      <c r="G546" s="26">
        <v>48.422468611874912</v>
      </c>
    </row>
    <row r="547" spans="1:7" ht="15.75" hidden="1" customHeight="1" x14ac:dyDescent="0.2">
      <c r="A547" s="26" t="s">
        <v>7240</v>
      </c>
      <c r="B547" s="26" t="s">
        <v>6892</v>
      </c>
      <c r="C547" s="26" t="s">
        <v>6893</v>
      </c>
      <c r="D547" s="26" t="s">
        <v>5353</v>
      </c>
      <c r="E547" s="26">
        <v>1</v>
      </c>
      <c r="F547" s="26">
        <v>1</v>
      </c>
      <c r="G547" s="26">
        <v>65.186325052983733</v>
      </c>
    </row>
    <row r="548" spans="1:7" ht="15.75" hidden="1" customHeight="1" x14ac:dyDescent="0.2">
      <c r="A548" s="26" t="s">
        <v>7240</v>
      </c>
      <c r="B548" s="26" t="s">
        <v>7755</v>
      </c>
      <c r="C548" s="26" t="s">
        <v>6896</v>
      </c>
      <c r="D548" s="26" t="s">
        <v>5354</v>
      </c>
      <c r="E548" s="26">
        <v>1</v>
      </c>
      <c r="F548" s="26">
        <v>10</v>
      </c>
      <c r="G548" s="26">
        <v>0.77238202014069457</v>
      </c>
    </row>
    <row r="549" spans="1:7" ht="15.75" hidden="1" customHeight="1" x14ac:dyDescent="0.2">
      <c r="A549" s="26" t="s">
        <v>1413</v>
      </c>
      <c r="B549" s="26" t="s">
        <v>7756</v>
      </c>
      <c r="C549" s="26" t="s">
        <v>7757</v>
      </c>
      <c r="D549" s="26">
        <v>0</v>
      </c>
      <c r="E549" s="26">
        <v>1</v>
      </c>
      <c r="F549" s="26">
        <v>2</v>
      </c>
      <c r="G549" s="26">
        <v>91.333333333333329</v>
      </c>
    </row>
    <row r="550" spans="1:7" ht="15.75" hidden="1" customHeight="1" x14ac:dyDescent="0.2">
      <c r="A550" s="26" t="s">
        <v>7330</v>
      </c>
      <c r="B550" s="26" t="s">
        <v>6901</v>
      </c>
      <c r="C550" s="26" t="s">
        <v>6902</v>
      </c>
      <c r="D550" s="26">
        <v>0</v>
      </c>
      <c r="E550" s="26">
        <v>1</v>
      </c>
      <c r="F550" s="26">
        <v>9</v>
      </c>
      <c r="G550" s="26">
        <v>107.17504</v>
      </c>
    </row>
    <row r="551" spans="1:7" ht="15.75" hidden="1" customHeight="1" x14ac:dyDescent="0.2">
      <c r="A551" s="26" t="s">
        <v>2175</v>
      </c>
      <c r="B551" s="26" t="s">
        <v>7758</v>
      </c>
      <c r="C551" s="26" t="s">
        <v>6903</v>
      </c>
      <c r="D551" s="26">
        <v>0</v>
      </c>
      <c r="E551" s="26">
        <v>1</v>
      </c>
      <c r="F551" s="26">
        <v>2</v>
      </c>
      <c r="G551" s="26">
        <v>178.76221011320698</v>
      </c>
    </row>
    <row r="552" spans="1:7" ht="15.75" hidden="1" customHeight="1" x14ac:dyDescent="0.2">
      <c r="A552" s="26" t="s">
        <v>7407</v>
      </c>
      <c r="B552" s="26" t="s">
        <v>226</v>
      </c>
      <c r="C552" s="26">
        <v>0</v>
      </c>
      <c r="D552" s="26">
        <v>0</v>
      </c>
      <c r="E552" s="26">
        <v>2</v>
      </c>
      <c r="F552" s="26">
        <v>10</v>
      </c>
      <c r="G552" s="26">
        <v>1.166499</v>
      </c>
    </row>
    <row r="553" spans="1:7" ht="15.75" hidden="1" customHeight="1" x14ac:dyDescent="0.2">
      <c r="A553" s="26" t="s">
        <v>4494</v>
      </c>
      <c r="B553" s="26" t="s">
        <v>7759</v>
      </c>
      <c r="C553" s="26" t="s">
        <v>5465</v>
      </c>
      <c r="D553" s="26" t="s">
        <v>5363</v>
      </c>
      <c r="E553" s="26">
        <v>1</v>
      </c>
      <c r="F553" s="26">
        <v>10</v>
      </c>
      <c r="G553" s="26">
        <v>19.6618240960984</v>
      </c>
    </row>
    <row r="554" spans="1:7" ht="15.75" hidden="1" customHeight="1" x14ac:dyDescent="0.2">
      <c r="A554" s="26" t="s">
        <v>7311</v>
      </c>
      <c r="B554" s="26" t="s">
        <v>7760</v>
      </c>
      <c r="C554" s="26" t="s">
        <v>6908</v>
      </c>
      <c r="D554" s="26" t="s">
        <v>5363</v>
      </c>
      <c r="E554" s="26">
        <v>1</v>
      </c>
      <c r="F554" s="26">
        <v>10</v>
      </c>
      <c r="G554" s="26">
        <v>55.624484407484402</v>
      </c>
    </row>
    <row r="555" spans="1:7" ht="15.75" hidden="1" customHeight="1" x14ac:dyDescent="0.2">
      <c r="A555" s="26" t="s">
        <v>7275</v>
      </c>
      <c r="B555" s="26" t="s">
        <v>6912</v>
      </c>
      <c r="C555" s="26" t="s">
        <v>6913</v>
      </c>
      <c r="D555" s="26">
        <v>0</v>
      </c>
      <c r="E555" s="26">
        <v>1</v>
      </c>
      <c r="F555" s="26">
        <v>2</v>
      </c>
      <c r="G555" s="26">
        <v>404.31821139419151</v>
      </c>
    </row>
    <row r="556" spans="1:7" ht="15.75" hidden="1" customHeight="1" x14ac:dyDescent="0.2">
      <c r="A556" s="26" t="s">
        <v>4666</v>
      </c>
      <c r="B556" s="26" t="s">
        <v>2744</v>
      </c>
      <c r="C556" s="26" t="s">
        <v>7761</v>
      </c>
      <c r="D556" s="26">
        <v>0</v>
      </c>
      <c r="E556" s="26">
        <v>1</v>
      </c>
      <c r="F556" s="26">
        <v>2</v>
      </c>
      <c r="G556" s="26">
        <v>55.045871559633028</v>
      </c>
    </row>
    <row r="557" spans="1:7" ht="15.75" hidden="1" customHeight="1" x14ac:dyDescent="0.2">
      <c r="A557" s="26" t="s">
        <v>7279</v>
      </c>
      <c r="B557" s="26" t="s">
        <v>44</v>
      </c>
      <c r="C557" s="26">
        <v>0</v>
      </c>
      <c r="D557" s="26">
        <v>0</v>
      </c>
      <c r="E557" s="26">
        <v>1</v>
      </c>
      <c r="F557" s="26">
        <v>0</v>
      </c>
      <c r="G557" s="26">
        <v>6.3875000000000001E-2</v>
      </c>
    </row>
    <row r="558" spans="1:7" ht="15.75" hidden="1" customHeight="1" x14ac:dyDescent="0.2">
      <c r="A558" s="26" t="s">
        <v>7276</v>
      </c>
      <c r="B558" s="26" t="s">
        <v>7762</v>
      </c>
      <c r="C558" s="26" t="s">
        <v>6915</v>
      </c>
      <c r="D558" s="26" t="s">
        <v>5368</v>
      </c>
      <c r="E558" s="26">
        <v>1</v>
      </c>
      <c r="F558" s="26">
        <v>1</v>
      </c>
      <c r="G558" s="26">
        <v>57.211449999999999</v>
      </c>
    </row>
    <row r="559" spans="1:7" ht="15.75" hidden="1" customHeight="1" x14ac:dyDescent="0.2">
      <c r="A559" s="26" t="s">
        <v>7276</v>
      </c>
      <c r="B559" s="26" t="s">
        <v>7763</v>
      </c>
      <c r="C559" s="26" t="s">
        <v>6916</v>
      </c>
      <c r="D559" s="26" t="s">
        <v>5369</v>
      </c>
      <c r="E559" s="26">
        <v>1</v>
      </c>
      <c r="F559" s="26">
        <v>1</v>
      </c>
      <c r="G559" s="26">
        <v>336.65724999999998</v>
      </c>
    </row>
    <row r="560" spans="1:7" ht="15.75" hidden="1" customHeight="1" x14ac:dyDescent="0.2">
      <c r="A560" s="26" t="s">
        <v>7276</v>
      </c>
      <c r="B560" s="26" t="s">
        <v>7764</v>
      </c>
      <c r="C560" s="26" t="s">
        <v>7278</v>
      </c>
      <c r="D560" s="26" t="s">
        <v>5370</v>
      </c>
      <c r="E560" s="26">
        <v>1</v>
      </c>
      <c r="F560" s="26">
        <v>12</v>
      </c>
      <c r="G560" s="26">
        <v>7.06</v>
      </c>
    </row>
    <row r="561" spans="1:7" ht="15.75" hidden="1" customHeight="1" x14ac:dyDescent="0.2">
      <c r="A561" s="26" t="s">
        <v>7264</v>
      </c>
      <c r="B561" s="26" t="s">
        <v>7765</v>
      </c>
      <c r="C561" s="26">
        <v>0</v>
      </c>
      <c r="D561" s="26">
        <v>0</v>
      </c>
      <c r="E561" s="26">
        <v>2</v>
      </c>
      <c r="F561" s="26">
        <v>0</v>
      </c>
      <c r="G561" s="26">
        <v>19.227276939513036</v>
      </c>
    </row>
    <row r="562" spans="1:7" ht="15.75" hidden="1" customHeight="1" x14ac:dyDescent="0.2">
      <c r="A562" s="26" t="s">
        <v>5895</v>
      </c>
      <c r="B562" s="26" t="s">
        <v>166</v>
      </c>
      <c r="C562" s="26" t="s">
        <v>7766</v>
      </c>
      <c r="D562" s="26">
        <v>0</v>
      </c>
      <c r="E562" s="26">
        <v>1</v>
      </c>
      <c r="F562" s="26">
        <v>10</v>
      </c>
      <c r="G562" s="26">
        <v>20.635471698113207</v>
      </c>
    </row>
    <row r="563" spans="1:7" ht="15.75" hidden="1" customHeight="1" x14ac:dyDescent="0.2">
      <c r="A563" s="26" t="s">
        <v>7423</v>
      </c>
      <c r="B563" s="26" t="s">
        <v>6924</v>
      </c>
      <c r="C563" s="26" t="s">
        <v>120</v>
      </c>
      <c r="D563" s="26">
        <v>0</v>
      </c>
      <c r="E563" s="26">
        <v>1</v>
      </c>
      <c r="F563" s="26">
        <v>10</v>
      </c>
      <c r="G563" s="26">
        <v>5.3332075867846793</v>
      </c>
    </row>
    <row r="564" spans="1:7" ht="15.75" hidden="1" customHeight="1" x14ac:dyDescent="0.2">
      <c r="A564" s="26" t="s">
        <v>7240</v>
      </c>
      <c r="B564" s="26" t="s">
        <v>6927</v>
      </c>
      <c r="C564" s="26" t="s">
        <v>6928</v>
      </c>
      <c r="D564" s="26">
        <v>0</v>
      </c>
      <c r="E564" s="26">
        <v>1</v>
      </c>
      <c r="F564" s="26">
        <v>10</v>
      </c>
      <c r="G564" s="26">
        <v>3.8619101007034726</v>
      </c>
    </row>
    <row r="565" spans="1:7" ht="15.75" hidden="1" customHeight="1" x14ac:dyDescent="0.2">
      <c r="A565" s="26" t="s">
        <v>4494</v>
      </c>
      <c r="B565" s="26" t="s">
        <v>7767</v>
      </c>
      <c r="C565" s="26" t="s">
        <v>6931</v>
      </c>
      <c r="D565" s="26" t="s">
        <v>5383</v>
      </c>
      <c r="E565" s="26">
        <v>1</v>
      </c>
      <c r="F565" s="26">
        <v>10</v>
      </c>
      <c r="G565" s="26">
        <v>5.5593160479874797</v>
      </c>
    </row>
    <row r="566" spans="1:7" ht="15.75" hidden="1" customHeight="1" x14ac:dyDescent="0.2">
      <c r="A566" s="26" t="s">
        <v>7269</v>
      </c>
      <c r="B566" s="26" t="s">
        <v>7768</v>
      </c>
      <c r="C566" s="26" t="s">
        <v>7769</v>
      </c>
      <c r="D566" s="26" t="s">
        <v>5383</v>
      </c>
      <c r="E566" s="26">
        <v>1</v>
      </c>
      <c r="F566" s="26">
        <v>1</v>
      </c>
      <c r="G566" s="26">
        <v>8.5962277183692155</v>
      </c>
    </row>
    <row r="567" spans="1:7" ht="15.75" hidden="1" customHeight="1" x14ac:dyDescent="0.2">
      <c r="A567" s="26" t="s">
        <v>7269</v>
      </c>
      <c r="B567" s="26" t="s">
        <v>7770</v>
      </c>
      <c r="C567" s="26" t="s">
        <v>7771</v>
      </c>
      <c r="D567" s="26" t="s">
        <v>5383</v>
      </c>
      <c r="E567" s="26">
        <v>1</v>
      </c>
      <c r="F567" s="26">
        <v>1</v>
      </c>
      <c r="G567" s="26">
        <v>9.232985327137305</v>
      </c>
    </row>
    <row r="568" spans="1:7" ht="15.75" hidden="1" customHeight="1" x14ac:dyDescent="0.2">
      <c r="A568" s="26" t="s">
        <v>7240</v>
      </c>
      <c r="B568" s="26" t="s">
        <v>1403</v>
      </c>
      <c r="C568" s="26" t="s">
        <v>5571</v>
      </c>
      <c r="D568" s="26">
        <v>0</v>
      </c>
      <c r="E568" s="26">
        <v>1</v>
      </c>
      <c r="F568" s="26">
        <v>10</v>
      </c>
      <c r="G568" s="26">
        <v>91.638580192010579</v>
      </c>
    </row>
    <row r="569" spans="1:7" ht="15.75" hidden="1" customHeight="1" x14ac:dyDescent="0.2">
      <c r="A569" s="26" t="s">
        <v>7424</v>
      </c>
      <c r="B569" s="26" t="s">
        <v>232</v>
      </c>
      <c r="C569" s="26">
        <v>0</v>
      </c>
      <c r="D569" s="26" t="s">
        <v>5384</v>
      </c>
      <c r="E569" s="26">
        <v>2</v>
      </c>
      <c r="F569" s="26">
        <v>1</v>
      </c>
      <c r="G569" s="26">
        <v>1.1000000000000001</v>
      </c>
    </row>
    <row r="570" spans="1:7" ht="15.75" hidden="1" customHeight="1" x14ac:dyDescent="0.2">
      <c r="A570" s="26" t="s">
        <v>7424</v>
      </c>
      <c r="B570" s="26" t="s">
        <v>188</v>
      </c>
      <c r="C570" s="26" t="s">
        <v>6870</v>
      </c>
      <c r="D570" s="26" t="s">
        <v>5385</v>
      </c>
      <c r="E570" s="26">
        <v>2</v>
      </c>
      <c r="F570" s="26">
        <v>1</v>
      </c>
      <c r="G570" s="26">
        <v>0.11</v>
      </c>
    </row>
    <row r="571" spans="1:7" ht="15.75" hidden="1" customHeight="1" x14ac:dyDescent="0.2">
      <c r="A571" s="26" t="s">
        <v>2175</v>
      </c>
      <c r="B571" s="26" t="s">
        <v>7772</v>
      </c>
      <c r="C571" s="26" t="s">
        <v>7773</v>
      </c>
      <c r="D571" s="26">
        <v>0</v>
      </c>
      <c r="E571" s="26">
        <v>1</v>
      </c>
      <c r="F571" s="26">
        <v>2</v>
      </c>
      <c r="G571" s="26">
        <v>4.3143461097820772</v>
      </c>
    </row>
    <row r="572" spans="1:7" ht="15.75" hidden="1" customHeight="1" x14ac:dyDescent="0.2">
      <c r="A572" s="26" t="s">
        <v>2175</v>
      </c>
      <c r="B572" s="26" t="s">
        <v>7774</v>
      </c>
      <c r="C572" s="26" t="s">
        <v>6941</v>
      </c>
      <c r="D572" s="26">
        <v>0</v>
      </c>
      <c r="E572" s="26">
        <v>1</v>
      </c>
      <c r="F572" s="26">
        <v>2</v>
      </c>
      <c r="G572" s="26">
        <v>7.3619895114801093</v>
      </c>
    </row>
    <row r="573" spans="1:7" ht="15.75" hidden="1" customHeight="1" x14ac:dyDescent="0.2">
      <c r="A573" s="26" t="s">
        <v>7423</v>
      </c>
      <c r="B573" s="26" t="s">
        <v>6942</v>
      </c>
      <c r="C573" s="26" t="s">
        <v>6943</v>
      </c>
      <c r="D573" s="26">
        <v>0</v>
      </c>
      <c r="E573" s="26">
        <v>1</v>
      </c>
      <c r="F573" s="26">
        <v>10</v>
      </c>
      <c r="G573" s="26">
        <v>15.998536788538363</v>
      </c>
    </row>
    <row r="574" spans="1:7" ht="15.75" hidden="1" customHeight="1" x14ac:dyDescent="0.2">
      <c r="A574" s="26" t="s">
        <v>2408</v>
      </c>
      <c r="B574" s="26" t="s">
        <v>7775</v>
      </c>
      <c r="C574" s="26" t="s">
        <v>6944</v>
      </c>
      <c r="D574" s="26">
        <v>0</v>
      </c>
      <c r="E574" s="26">
        <v>2</v>
      </c>
      <c r="F574" s="26">
        <v>2</v>
      </c>
      <c r="G574" s="26">
        <v>12.10285</v>
      </c>
    </row>
    <row r="575" spans="1:7" ht="15.75" hidden="1" customHeight="1" x14ac:dyDescent="0.2">
      <c r="A575" s="26" t="s">
        <v>7776</v>
      </c>
      <c r="B575" s="26" t="s">
        <v>1107</v>
      </c>
      <c r="C575" s="26" t="s">
        <v>6947</v>
      </c>
      <c r="D575" s="26" t="s">
        <v>5389</v>
      </c>
      <c r="E575" s="26">
        <v>1</v>
      </c>
      <c r="F575" s="26">
        <v>10</v>
      </c>
      <c r="G575" s="26">
        <v>1.5</v>
      </c>
    </row>
    <row r="576" spans="1:7" ht="15.75" hidden="1" customHeight="1" x14ac:dyDescent="0.2">
      <c r="A576" s="26" t="s">
        <v>7776</v>
      </c>
      <c r="B576" s="26" t="s">
        <v>1107</v>
      </c>
      <c r="C576" s="26" t="s">
        <v>6947</v>
      </c>
      <c r="D576" s="26" t="s">
        <v>5389</v>
      </c>
      <c r="E576" s="26">
        <v>1</v>
      </c>
      <c r="F576" s="26">
        <v>10</v>
      </c>
      <c r="G576" s="26">
        <v>0.57711111111111102</v>
      </c>
    </row>
    <row r="577" spans="1:7" ht="15.75" hidden="1" customHeight="1" x14ac:dyDescent="0.2">
      <c r="A577" s="26" t="s">
        <v>4186</v>
      </c>
      <c r="B577" s="26" t="s">
        <v>7777</v>
      </c>
      <c r="C577" s="26" t="s">
        <v>7778</v>
      </c>
      <c r="D577" s="26" t="s">
        <v>5391</v>
      </c>
      <c r="E577" s="26">
        <v>1</v>
      </c>
      <c r="F577" s="26">
        <v>2</v>
      </c>
      <c r="G577" s="26">
        <v>24.953327000000002</v>
      </c>
    </row>
    <row r="578" spans="1:7" ht="15.75" hidden="1" customHeight="1" x14ac:dyDescent="0.2">
      <c r="A578" s="26" t="s">
        <v>7424</v>
      </c>
      <c r="B578" s="26" t="s">
        <v>7779</v>
      </c>
      <c r="C578" s="26">
        <v>0</v>
      </c>
      <c r="D578" s="26">
        <v>0</v>
      </c>
      <c r="E578" s="26">
        <v>2</v>
      </c>
      <c r="F578" s="26">
        <v>1</v>
      </c>
      <c r="G578" s="26">
        <v>0.55000000000000004</v>
      </c>
    </row>
    <row r="579" spans="1:7" ht="15.75" hidden="1" customHeight="1" x14ac:dyDescent="0.2">
      <c r="A579" s="26" t="s">
        <v>7269</v>
      </c>
      <c r="B579" s="26" t="s">
        <v>7780</v>
      </c>
      <c r="C579" s="26" t="s">
        <v>7781</v>
      </c>
      <c r="D579" s="26">
        <v>0</v>
      </c>
      <c r="E579" s="26">
        <v>1</v>
      </c>
      <c r="F579" s="26">
        <v>10</v>
      </c>
      <c r="G579" s="26">
        <v>104.29073088445764</v>
      </c>
    </row>
    <row r="580" spans="1:7" ht="15.75" hidden="1" customHeight="1" x14ac:dyDescent="0.2">
      <c r="A580" s="26" t="s">
        <v>2408</v>
      </c>
      <c r="B580" s="26" t="s">
        <v>7782</v>
      </c>
      <c r="C580" s="26" t="s">
        <v>7783</v>
      </c>
      <c r="D580" s="26">
        <v>0</v>
      </c>
      <c r="E580" s="26">
        <v>1</v>
      </c>
      <c r="F580" s="26">
        <v>2</v>
      </c>
      <c r="G580" s="26">
        <v>89.545760000000001</v>
      </c>
    </row>
    <row r="581" spans="1:7" ht="15.75" hidden="1" customHeight="1" x14ac:dyDescent="0.2">
      <c r="A581" s="26" t="s">
        <v>7275</v>
      </c>
      <c r="B581" s="26" t="s">
        <v>996</v>
      </c>
      <c r="C581" s="26" t="s">
        <v>6966</v>
      </c>
      <c r="D581" s="26">
        <v>0</v>
      </c>
      <c r="E581" s="26">
        <v>1</v>
      </c>
      <c r="F581" s="26">
        <v>2</v>
      </c>
      <c r="G581" s="26">
        <v>1.5</v>
      </c>
    </row>
    <row r="582" spans="1:7" ht="15.75" hidden="1" customHeight="1" x14ac:dyDescent="0.2">
      <c r="A582" s="26" t="s">
        <v>7275</v>
      </c>
      <c r="B582" s="26" t="s">
        <v>997</v>
      </c>
      <c r="C582" s="26" t="s">
        <v>7784</v>
      </c>
      <c r="D582" s="26">
        <v>0</v>
      </c>
      <c r="E582" s="26">
        <v>1</v>
      </c>
      <c r="F582" s="26">
        <v>2</v>
      </c>
      <c r="G582" s="26">
        <v>1.8</v>
      </c>
    </row>
    <row r="583" spans="1:7" ht="15.75" hidden="1" customHeight="1" x14ac:dyDescent="0.2">
      <c r="A583" s="26" t="s">
        <v>7275</v>
      </c>
      <c r="B583" s="26" t="s">
        <v>998</v>
      </c>
      <c r="C583" s="26" t="s">
        <v>6968</v>
      </c>
      <c r="D583" s="26">
        <v>0</v>
      </c>
      <c r="E583" s="26">
        <v>1</v>
      </c>
      <c r="F583" s="26">
        <v>1</v>
      </c>
      <c r="G583" s="26">
        <v>5</v>
      </c>
    </row>
    <row r="584" spans="1:7" ht="15.75" hidden="1" customHeight="1" x14ac:dyDescent="0.2">
      <c r="A584" s="26" t="s">
        <v>2175</v>
      </c>
      <c r="B584" s="26" t="s">
        <v>7785</v>
      </c>
      <c r="C584" s="26" t="s">
        <v>6969</v>
      </c>
      <c r="D584" s="26" t="s">
        <v>5394</v>
      </c>
      <c r="E584" s="26">
        <v>1</v>
      </c>
      <c r="F584" s="26">
        <v>2</v>
      </c>
      <c r="G584" s="26">
        <v>441.03441122152128</v>
      </c>
    </row>
    <row r="585" spans="1:7" ht="15.75" hidden="1" customHeight="1" x14ac:dyDescent="0.2">
      <c r="A585" s="26" t="s">
        <v>4186</v>
      </c>
      <c r="B585" s="26" t="s">
        <v>7786</v>
      </c>
      <c r="C585" s="26" t="s">
        <v>7787</v>
      </c>
      <c r="D585" s="26" t="s">
        <v>5394</v>
      </c>
      <c r="E585" s="26">
        <v>1</v>
      </c>
      <c r="F585" s="26">
        <v>2</v>
      </c>
      <c r="G585" s="26">
        <v>109.79463879999999</v>
      </c>
    </row>
    <row r="586" spans="1:7" ht="15.75" hidden="1" customHeight="1" x14ac:dyDescent="0.2">
      <c r="A586" s="26" t="s">
        <v>1413</v>
      </c>
      <c r="B586" s="26" t="s">
        <v>7788</v>
      </c>
      <c r="C586" s="26">
        <v>0</v>
      </c>
      <c r="D586" s="26" t="s">
        <v>5394</v>
      </c>
      <c r="E586" s="26">
        <v>1</v>
      </c>
      <c r="F586" s="26">
        <v>0</v>
      </c>
      <c r="G586" s="26">
        <v>57.346883164448784</v>
      </c>
    </row>
    <row r="587" spans="1:7" ht="15.75" hidden="1" customHeight="1" x14ac:dyDescent="0.2">
      <c r="A587" s="26" t="s">
        <v>2175</v>
      </c>
      <c r="B587" s="26" t="s">
        <v>7789</v>
      </c>
      <c r="C587" s="26" t="s">
        <v>6990</v>
      </c>
      <c r="D587" s="26" t="s">
        <v>5397</v>
      </c>
      <c r="E587" s="26">
        <v>1</v>
      </c>
      <c r="F587" s="26">
        <v>2</v>
      </c>
      <c r="G587" s="26">
        <v>80.537225436284416</v>
      </c>
    </row>
    <row r="588" spans="1:7" ht="15.75" hidden="1" customHeight="1" x14ac:dyDescent="0.2">
      <c r="A588" s="26" t="s">
        <v>7275</v>
      </c>
      <c r="B588" s="26" t="s">
        <v>999</v>
      </c>
      <c r="C588" s="26" t="s">
        <v>6992</v>
      </c>
      <c r="D588" s="26">
        <v>0</v>
      </c>
      <c r="E588" s="26">
        <v>1</v>
      </c>
      <c r="F588" s="26">
        <v>2</v>
      </c>
      <c r="G588" s="26">
        <v>652.72286414617849</v>
      </c>
    </row>
    <row r="589" spans="1:7" ht="15.75" hidden="1" customHeight="1" x14ac:dyDescent="0.2">
      <c r="A589" s="26" t="s">
        <v>7313</v>
      </c>
      <c r="B589" s="26" t="s">
        <v>1875</v>
      </c>
      <c r="C589" s="26">
        <v>0</v>
      </c>
      <c r="D589" s="26">
        <v>0</v>
      </c>
      <c r="E589" s="26">
        <v>2</v>
      </c>
      <c r="F589" s="26">
        <v>0</v>
      </c>
      <c r="G589" s="26">
        <v>213.51635999999999</v>
      </c>
    </row>
    <row r="590" spans="1:7" ht="15.75" hidden="1" customHeight="1" x14ac:dyDescent="0.2">
      <c r="A590" s="26" t="s">
        <v>7313</v>
      </c>
      <c r="B590" s="26" t="s">
        <v>1879</v>
      </c>
      <c r="C590" s="26">
        <v>0</v>
      </c>
      <c r="D590" s="26">
        <v>0</v>
      </c>
      <c r="E590" s="26">
        <v>2</v>
      </c>
      <c r="F590" s="26">
        <v>0</v>
      </c>
      <c r="G590" s="26">
        <v>23</v>
      </c>
    </row>
    <row r="591" spans="1:7" ht="15.75" hidden="1" customHeight="1" x14ac:dyDescent="0.2">
      <c r="A591" s="26" t="s">
        <v>2408</v>
      </c>
      <c r="B591" s="26" t="s">
        <v>7790</v>
      </c>
      <c r="C591" s="26" t="s">
        <v>7791</v>
      </c>
      <c r="D591" s="26">
        <v>0</v>
      </c>
      <c r="E591" s="26">
        <v>2</v>
      </c>
      <c r="F591" s="26">
        <v>2</v>
      </c>
      <c r="G591" s="26">
        <v>415.6816</v>
      </c>
    </row>
    <row r="592" spans="1:7" ht="15.75" hidden="1" customHeight="1" x14ac:dyDescent="0.2">
      <c r="A592" s="26" t="s">
        <v>2408</v>
      </c>
      <c r="B592" s="26" t="s">
        <v>7792</v>
      </c>
      <c r="C592" s="26" t="s">
        <v>7793</v>
      </c>
      <c r="D592" s="26">
        <v>0</v>
      </c>
      <c r="E592" s="26">
        <v>2</v>
      </c>
      <c r="F592" s="26">
        <v>2</v>
      </c>
      <c r="G592" s="26">
        <v>5.8846569999999998</v>
      </c>
    </row>
    <row r="593" spans="1:7" ht="15.75" hidden="1" customHeight="1" x14ac:dyDescent="0.2">
      <c r="A593" s="26" t="s">
        <v>2408</v>
      </c>
      <c r="B593" s="26" t="s">
        <v>7794</v>
      </c>
      <c r="C593" s="26" t="s">
        <v>7795</v>
      </c>
      <c r="D593" s="26">
        <v>0</v>
      </c>
      <c r="E593" s="26">
        <v>2</v>
      </c>
      <c r="F593" s="26">
        <v>2</v>
      </c>
      <c r="G593" s="26">
        <v>17.964880000000001</v>
      </c>
    </row>
    <row r="594" spans="1:7" ht="15.75" hidden="1" customHeight="1" x14ac:dyDescent="0.2">
      <c r="A594" s="26" t="s">
        <v>2408</v>
      </c>
      <c r="B594" s="26" t="s">
        <v>7796</v>
      </c>
      <c r="C594" s="26" t="s">
        <v>7797</v>
      </c>
      <c r="D594" s="26">
        <v>0</v>
      </c>
      <c r="E594" s="26">
        <v>2</v>
      </c>
      <c r="F594" s="26">
        <v>2</v>
      </c>
      <c r="G594" s="26">
        <v>20.399999999999999</v>
      </c>
    </row>
    <row r="595" spans="1:7" ht="15.75" hidden="1" customHeight="1" x14ac:dyDescent="0.2">
      <c r="A595" s="26" t="s">
        <v>2408</v>
      </c>
      <c r="B595" s="26" t="s">
        <v>7798</v>
      </c>
      <c r="C595" s="26" t="s">
        <v>7799</v>
      </c>
      <c r="D595" s="26" t="s">
        <v>5399</v>
      </c>
      <c r="E595" s="26">
        <v>2</v>
      </c>
      <c r="F595" s="26">
        <v>2</v>
      </c>
      <c r="G595" s="26">
        <v>7.1479999999999997</v>
      </c>
    </row>
    <row r="596" spans="1:7" ht="15.75" hidden="1" customHeight="1" x14ac:dyDescent="0.2">
      <c r="A596" s="26" t="s">
        <v>2175</v>
      </c>
      <c r="B596" s="26" t="s">
        <v>7800</v>
      </c>
      <c r="C596" s="26" t="s">
        <v>7801</v>
      </c>
      <c r="D596" s="26" t="s">
        <v>5399</v>
      </c>
      <c r="E596" s="26">
        <v>2</v>
      </c>
      <c r="F596" s="26">
        <v>2</v>
      </c>
      <c r="G596" s="26">
        <v>26.111170974043155</v>
      </c>
    </row>
    <row r="597" spans="1:7" ht="15.75" hidden="1" customHeight="1" x14ac:dyDescent="0.2">
      <c r="A597" s="26" t="s">
        <v>7308</v>
      </c>
      <c r="B597" s="26" t="s">
        <v>1653</v>
      </c>
      <c r="C597" s="26" t="s">
        <v>6996</v>
      </c>
      <c r="D597" s="26" t="s">
        <v>5400</v>
      </c>
      <c r="E597" s="26">
        <v>1</v>
      </c>
      <c r="F597" s="26">
        <v>10</v>
      </c>
      <c r="G597" s="26">
        <v>15.0458</v>
      </c>
    </row>
    <row r="598" spans="1:7" ht="15.75" hidden="1" customHeight="1" x14ac:dyDescent="0.2">
      <c r="A598" s="26" t="s">
        <v>7370</v>
      </c>
      <c r="B598" s="26" t="s">
        <v>7802</v>
      </c>
      <c r="C598" s="26" t="s">
        <v>5875</v>
      </c>
      <c r="D598" s="26" t="s">
        <v>5401</v>
      </c>
      <c r="E598" s="26">
        <v>1</v>
      </c>
      <c r="F598" s="26">
        <v>10</v>
      </c>
      <c r="G598" s="26">
        <v>4.4259501965923977</v>
      </c>
    </row>
    <row r="599" spans="1:7" ht="15.75" hidden="1" customHeight="1" x14ac:dyDescent="0.2">
      <c r="A599" s="26" t="s">
        <v>7243</v>
      </c>
      <c r="B599" s="26" t="s">
        <v>7803</v>
      </c>
      <c r="C599" s="26" t="s">
        <v>5896</v>
      </c>
      <c r="D599" s="26" t="s">
        <v>5401</v>
      </c>
      <c r="E599" s="26">
        <v>1</v>
      </c>
      <c r="F599" s="26">
        <v>10</v>
      </c>
      <c r="G599" s="26">
        <v>12.310382765736676</v>
      </c>
    </row>
    <row r="600" spans="1:7" ht="15.75" hidden="1" customHeight="1" x14ac:dyDescent="0.2">
      <c r="A600" s="26" t="s">
        <v>7804</v>
      </c>
      <c r="B600" s="26" t="s">
        <v>7805</v>
      </c>
      <c r="C600" s="26" t="s">
        <v>5982</v>
      </c>
      <c r="D600" s="26" t="s">
        <v>5405</v>
      </c>
      <c r="E600" s="26">
        <v>1</v>
      </c>
      <c r="F600" s="26">
        <v>12</v>
      </c>
      <c r="G600" s="26">
        <v>10.784411764705883</v>
      </c>
    </row>
    <row r="601" spans="1:7" ht="15.75" hidden="1" customHeight="1" x14ac:dyDescent="0.2">
      <c r="A601" s="26" t="s">
        <v>2408</v>
      </c>
      <c r="B601" s="26" t="s">
        <v>7806</v>
      </c>
      <c r="C601" s="26" t="s">
        <v>7807</v>
      </c>
      <c r="D601" s="26">
        <v>0</v>
      </c>
      <c r="E601" s="26">
        <v>1</v>
      </c>
      <c r="F601" s="26">
        <v>1</v>
      </c>
      <c r="G601" s="26">
        <v>767.65869999999995</v>
      </c>
    </row>
    <row r="602" spans="1:7" ht="15.75" hidden="1" customHeight="1" x14ac:dyDescent="0.2">
      <c r="A602" s="26" t="s">
        <v>4186</v>
      </c>
      <c r="B602" s="26" t="s">
        <v>4320</v>
      </c>
      <c r="C602" s="26" t="s">
        <v>7003</v>
      </c>
      <c r="D602" s="26">
        <v>0</v>
      </c>
      <c r="E602" s="26">
        <v>1</v>
      </c>
      <c r="F602" s="26">
        <v>1</v>
      </c>
      <c r="G602" s="26">
        <v>24.953327000000002</v>
      </c>
    </row>
    <row r="603" spans="1:7" ht="15.75" hidden="1" customHeight="1" x14ac:dyDescent="0.2">
      <c r="A603" s="26" t="s">
        <v>7240</v>
      </c>
      <c r="B603" s="26" t="s">
        <v>7808</v>
      </c>
      <c r="C603" s="26" t="s">
        <v>5465</v>
      </c>
      <c r="D603" s="26" t="s">
        <v>5406</v>
      </c>
      <c r="E603" s="26">
        <v>1</v>
      </c>
      <c r="F603" s="26">
        <v>10</v>
      </c>
      <c r="G603" s="26">
        <v>18.060424676709001</v>
      </c>
    </row>
    <row r="604" spans="1:7" ht="15.75" hidden="1" customHeight="1" x14ac:dyDescent="0.2">
      <c r="A604" s="26" t="s">
        <v>7358</v>
      </c>
      <c r="B604" s="26" t="s">
        <v>7809</v>
      </c>
      <c r="C604" s="26" t="s">
        <v>7012</v>
      </c>
      <c r="D604" s="26">
        <v>0</v>
      </c>
      <c r="E604" s="26">
        <v>2</v>
      </c>
      <c r="F604" s="26">
        <v>2</v>
      </c>
      <c r="G604" s="26">
        <v>60.009315698677398</v>
      </c>
    </row>
    <row r="605" spans="1:7" ht="15.75" hidden="1" customHeight="1" x14ac:dyDescent="0.2">
      <c r="A605" s="26" t="s">
        <v>7240</v>
      </c>
      <c r="B605" s="26" t="s">
        <v>1407</v>
      </c>
      <c r="C605" s="26" t="s">
        <v>7020</v>
      </c>
      <c r="D605" s="26" t="s">
        <v>5409</v>
      </c>
      <c r="E605" s="26">
        <v>1</v>
      </c>
      <c r="F605" s="26">
        <v>10</v>
      </c>
      <c r="G605" s="26">
        <v>453.47081440119541</v>
      </c>
    </row>
    <row r="606" spans="1:7" ht="15.75" hidden="1" customHeight="1" x14ac:dyDescent="0.2">
      <c r="A606" s="26" t="s">
        <v>7370</v>
      </c>
      <c r="B606" s="26" t="s">
        <v>7810</v>
      </c>
      <c r="C606" s="26" t="s">
        <v>7021</v>
      </c>
      <c r="D606" s="26" t="s">
        <v>5410</v>
      </c>
      <c r="E606" s="26">
        <v>1</v>
      </c>
      <c r="F606" s="26">
        <v>13</v>
      </c>
      <c r="G606" s="26">
        <v>13.277850589777195</v>
      </c>
    </row>
    <row r="607" spans="1:7" ht="15.75" hidden="1" customHeight="1" x14ac:dyDescent="0.2">
      <c r="A607" s="26" t="s">
        <v>428</v>
      </c>
      <c r="B607" s="26" t="s">
        <v>3940</v>
      </c>
      <c r="C607" s="26" t="s">
        <v>7029</v>
      </c>
      <c r="D607" s="26" t="s">
        <v>5412</v>
      </c>
      <c r="E607" s="26">
        <v>2</v>
      </c>
      <c r="F607" s="26">
        <v>9</v>
      </c>
      <c r="G607" s="26">
        <v>55.909090909090899</v>
      </c>
    </row>
    <row r="608" spans="1:7" ht="15.75" hidden="1" customHeight="1" x14ac:dyDescent="0.2">
      <c r="A608" s="26" t="s">
        <v>7243</v>
      </c>
      <c r="B608" s="26" t="s">
        <v>7811</v>
      </c>
      <c r="C608" s="26" t="s">
        <v>6301</v>
      </c>
      <c r="D608" s="26" t="s">
        <v>5413</v>
      </c>
      <c r="E608" s="26">
        <v>1</v>
      </c>
      <c r="F608" s="26">
        <v>10</v>
      </c>
      <c r="G608" s="26">
        <v>52.55932380740883</v>
      </c>
    </row>
    <row r="609" spans="1:7" ht="15.75" hidden="1" customHeight="1" x14ac:dyDescent="0.2">
      <c r="A609" s="26" t="s">
        <v>7294</v>
      </c>
      <c r="B609" s="26" t="s">
        <v>7034</v>
      </c>
      <c r="C609" s="26" t="s">
        <v>7035</v>
      </c>
      <c r="D609" s="26">
        <v>0</v>
      </c>
      <c r="E609" s="26">
        <v>1</v>
      </c>
      <c r="F609" s="26">
        <v>9</v>
      </c>
      <c r="G609" s="26">
        <v>9.7154358974358974</v>
      </c>
    </row>
    <row r="610" spans="1:7" ht="15.75" hidden="1" customHeight="1" x14ac:dyDescent="0.2">
      <c r="A610" s="26" t="s">
        <v>7422</v>
      </c>
      <c r="B610" s="26" t="s">
        <v>2739</v>
      </c>
      <c r="C610" s="26" t="s">
        <v>7038</v>
      </c>
      <c r="D610" s="26">
        <v>0</v>
      </c>
      <c r="E610" s="26">
        <v>1</v>
      </c>
      <c r="F610" s="26">
        <v>2</v>
      </c>
      <c r="G610" s="26">
        <v>110.09174311926606</v>
      </c>
    </row>
    <row r="611" spans="1:7" ht="15.75" hidden="1" customHeight="1" x14ac:dyDescent="0.2">
      <c r="A611" s="26" t="s">
        <v>7264</v>
      </c>
      <c r="B611" s="26" t="s">
        <v>7812</v>
      </c>
      <c r="C611" s="26">
        <v>0</v>
      </c>
      <c r="D611" s="26">
        <v>0</v>
      </c>
      <c r="E611" s="26">
        <v>2</v>
      </c>
      <c r="F611" s="26">
        <v>0</v>
      </c>
      <c r="G611" s="26">
        <v>70.162667407448325</v>
      </c>
    </row>
    <row r="612" spans="1:7" ht="15.75" hidden="1" customHeight="1" x14ac:dyDescent="0.2">
      <c r="A612" s="26" t="s">
        <v>7240</v>
      </c>
      <c r="B612" s="26" t="s">
        <v>7813</v>
      </c>
      <c r="C612" s="26" t="s">
        <v>7814</v>
      </c>
      <c r="D612" s="26">
        <v>0</v>
      </c>
      <c r="E612" s="26">
        <v>1</v>
      </c>
      <c r="F612" s="26">
        <v>10</v>
      </c>
      <c r="G612" s="26">
        <v>132.26232086701532</v>
      </c>
    </row>
    <row r="613" spans="1:7" ht="15.75" hidden="1" customHeight="1" x14ac:dyDescent="0.2">
      <c r="A613" s="26" t="s">
        <v>7308</v>
      </c>
      <c r="B613" s="26" t="s">
        <v>1645</v>
      </c>
      <c r="C613" s="26" t="s">
        <v>7052</v>
      </c>
      <c r="D613" s="26" t="s">
        <v>5420</v>
      </c>
      <c r="E613" s="26">
        <v>1</v>
      </c>
      <c r="F613" s="26">
        <v>1</v>
      </c>
      <c r="G613" s="26">
        <v>48.3352</v>
      </c>
    </row>
    <row r="614" spans="1:7" ht="15.75" hidden="1" customHeight="1" x14ac:dyDescent="0.2">
      <c r="A614" s="26" t="s">
        <v>7369</v>
      </c>
      <c r="B614" s="26" t="s">
        <v>7815</v>
      </c>
      <c r="C614" s="26" t="e">
        <v>#N/A</v>
      </c>
      <c r="D614" s="26">
        <v>0</v>
      </c>
      <c r="E614" s="26"/>
      <c r="F614" s="26" t="s">
        <v>347</v>
      </c>
      <c r="G614" s="26">
        <v>7.5118504999999995</v>
      </c>
    </row>
    <row r="615" spans="1:7" ht="15.75" hidden="1" customHeight="1" x14ac:dyDescent="0.2">
      <c r="A615" s="26" t="s">
        <v>7776</v>
      </c>
      <c r="B615" s="26" t="s">
        <v>7816</v>
      </c>
      <c r="C615" s="26" t="e">
        <v>#N/A</v>
      </c>
      <c r="D615" s="26">
        <v>0</v>
      </c>
      <c r="E615" s="26"/>
      <c r="F615" s="26" t="s">
        <v>7817</v>
      </c>
      <c r="G615" s="26">
        <v>0.51939999999999997</v>
      </c>
    </row>
    <row r="616" spans="1:7" ht="15.75" hidden="1" customHeight="1" x14ac:dyDescent="0.2">
      <c r="A616" s="26" t="s">
        <v>7275</v>
      </c>
      <c r="B616" s="26" t="s">
        <v>7818</v>
      </c>
      <c r="C616" s="26" t="s">
        <v>7819</v>
      </c>
      <c r="D616" s="26">
        <v>0</v>
      </c>
      <c r="E616" s="26">
        <v>1</v>
      </c>
      <c r="F616" s="26">
        <v>2</v>
      </c>
      <c r="G616" s="26">
        <v>32.9</v>
      </c>
    </row>
    <row r="617" spans="1:7" ht="15.75" hidden="1" customHeight="1" x14ac:dyDescent="0.2">
      <c r="A617" s="26" t="s">
        <v>7275</v>
      </c>
      <c r="B617" s="26" t="s">
        <v>7073</v>
      </c>
      <c r="C617" s="26" t="s">
        <v>7074</v>
      </c>
      <c r="D617" s="26">
        <v>0</v>
      </c>
      <c r="E617" s="26">
        <v>1</v>
      </c>
      <c r="F617" s="26">
        <v>3</v>
      </c>
      <c r="G617" s="26">
        <v>38.166999999999994</v>
      </c>
    </row>
    <row r="618" spans="1:7" ht="15.75" hidden="1" customHeight="1" x14ac:dyDescent="0.2">
      <c r="A618" s="26" t="s">
        <v>7275</v>
      </c>
      <c r="B618" s="26" t="s">
        <v>7820</v>
      </c>
      <c r="C618" s="26" t="s">
        <v>7821</v>
      </c>
      <c r="D618" s="26">
        <v>0</v>
      </c>
      <c r="E618" s="26">
        <v>1</v>
      </c>
      <c r="F618" s="26">
        <v>2</v>
      </c>
      <c r="G618" s="26">
        <v>44.4</v>
      </c>
    </row>
    <row r="619" spans="1:7" ht="15.75" hidden="1" customHeight="1" x14ac:dyDescent="0.2">
      <c r="A619" s="26" t="s">
        <v>7423</v>
      </c>
      <c r="B619" s="26" t="s">
        <v>131</v>
      </c>
      <c r="C619" s="26" t="s">
        <v>7077</v>
      </c>
      <c r="D619" s="26" t="s">
        <v>5425</v>
      </c>
      <c r="E619" s="26">
        <v>1</v>
      </c>
      <c r="F619" s="26">
        <v>10</v>
      </c>
      <c r="G619" s="26">
        <v>136.87805959143037</v>
      </c>
    </row>
    <row r="620" spans="1:7" ht="15.75" hidden="1" customHeight="1" x14ac:dyDescent="0.2">
      <c r="A620" s="26" t="s">
        <v>2408</v>
      </c>
      <c r="B620" s="26" t="s">
        <v>7822</v>
      </c>
      <c r="C620" s="26" t="s">
        <v>7823</v>
      </c>
      <c r="D620" s="26" t="s">
        <v>5425</v>
      </c>
      <c r="E620" s="26">
        <v>1</v>
      </c>
      <c r="F620" s="26">
        <v>2</v>
      </c>
      <c r="G620" s="26">
        <v>1.1716219999999999</v>
      </c>
    </row>
    <row r="621" spans="1:7" ht="15.75" hidden="1" customHeight="1" x14ac:dyDescent="0.2">
      <c r="A621" s="26" t="s">
        <v>7327</v>
      </c>
      <c r="B621" s="26" t="s">
        <v>1276</v>
      </c>
      <c r="C621" s="26" t="s">
        <v>7080</v>
      </c>
      <c r="D621" s="26">
        <v>0</v>
      </c>
      <c r="E621" s="26">
        <v>1</v>
      </c>
      <c r="F621" s="26">
        <v>1</v>
      </c>
      <c r="G621" s="26">
        <v>18.519735810476003</v>
      </c>
    </row>
    <row r="622" spans="1:7" ht="15.75" hidden="1" customHeight="1" x14ac:dyDescent="0.2">
      <c r="A622" s="26" t="s">
        <v>3723</v>
      </c>
      <c r="B622" s="26" t="s">
        <v>3730</v>
      </c>
      <c r="C622" s="26" t="s">
        <v>7824</v>
      </c>
      <c r="D622" s="26">
        <v>0</v>
      </c>
      <c r="E622" s="26">
        <v>1</v>
      </c>
      <c r="F622" s="26">
        <v>2</v>
      </c>
      <c r="G622" s="26">
        <v>24.284392655367235</v>
      </c>
    </row>
    <row r="623" spans="1:7" ht="15.75" hidden="1" customHeight="1" x14ac:dyDescent="0.2">
      <c r="A623" s="26" t="s">
        <v>2408</v>
      </c>
      <c r="B623" s="26" t="s">
        <v>7825</v>
      </c>
      <c r="C623" s="26" t="s">
        <v>7826</v>
      </c>
      <c r="D623" s="26">
        <v>0</v>
      </c>
      <c r="E623" s="26">
        <v>1</v>
      </c>
      <c r="F623" s="26">
        <v>2</v>
      </c>
      <c r="G623" s="26">
        <v>6.248653</v>
      </c>
    </row>
    <row r="624" spans="1:7" ht="15.75" hidden="1" customHeight="1" x14ac:dyDescent="0.2">
      <c r="A624" s="26" t="s">
        <v>7243</v>
      </c>
      <c r="B624" s="26" t="s">
        <v>7827</v>
      </c>
      <c r="C624" s="26" t="e">
        <v>#N/A</v>
      </c>
      <c r="D624" s="26" t="s">
        <v>5427</v>
      </c>
      <c r="E624" s="26"/>
      <c r="F624" s="26">
        <v>0</v>
      </c>
      <c r="G624" s="26">
        <v>38.577448083553215</v>
      </c>
    </row>
    <row r="625" spans="1:7" ht="15.75" hidden="1" customHeight="1" x14ac:dyDescent="0.2">
      <c r="A625" s="26" t="s">
        <v>2175</v>
      </c>
      <c r="B625" s="26" t="s">
        <v>7828</v>
      </c>
      <c r="C625" s="26" t="s">
        <v>7090</v>
      </c>
      <c r="D625" s="26" t="s">
        <v>5428</v>
      </c>
      <c r="E625" s="26">
        <v>1</v>
      </c>
      <c r="F625" s="26">
        <v>2</v>
      </c>
      <c r="G625" s="26">
        <v>276.40798587632031</v>
      </c>
    </row>
    <row r="626" spans="1:7" ht="15.75" hidden="1" customHeight="1" x14ac:dyDescent="0.2">
      <c r="A626" s="26" t="s">
        <v>7308</v>
      </c>
      <c r="B626" s="26" t="s">
        <v>1666</v>
      </c>
      <c r="C626" s="26" t="s">
        <v>7094</v>
      </c>
      <c r="D626" s="26" t="s">
        <v>5429</v>
      </c>
      <c r="E626" s="26">
        <v>1</v>
      </c>
      <c r="F626" s="26">
        <v>2</v>
      </c>
      <c r="G626" s="26">
        <v>19.334099999999999</v>
      </c>
    </row>
    <row r="627" spans="1:7" ht="15.75" hidden="1" customHeight="1" x14ac:dyDescent="0.2">
      <c r="A627" s="26" t="s">
        <v>7294</v>
      </c>
      <c r="B627" s="26" t="s">
        <v>1920</v>
      </c>
      <c r="C627" s="26" t="s">
        <v>5793</v>
      </c>
      <c r="D627" s="26" t="s">
        <v>5430</v>
      </c>
      <c r="E627" s="26">
        <v>1</v>
      </c>
      <c r="F627" s="26">
        <v>10</v>
      </c>
      <c r="G627" s="26">
        <v>12.14429487179487</v>
      </c>
    </row>
    <row r="628" spans="1:7" ht="15.75" hidden="1" customHeight="1" x14ac:dyDescent="0.2">
      <c r="A628" s="26" t="s">
        <v>7370</v>
      </c>
      <c r="B628" s="26" t="s">
        <v>7829</v>
      </c>
      <c r="C628" s="26" t="s">
        <v>5465</v>
      </c>
      <c r="D628" s="26" t="s">
        <v>5431</v>
      </c>
      <c r="E628" s="26">
        <v>1</v>
      </c>
      <c r="F628" s="26">
        <v>10</v>
      </c>
      <c r="G628" s="26">
        <v>53.11140235910878</v>
      </c>
    </row>
    <row r="629" spans="1:7" ht="15.75" hidden="1" customHeight="1" x14ac:dyDescent="0.2">
      <c r="A629" s="26" t="s">
        <v>7370</v>
      </c>
      <c r="B629" s="26" t="s">
        <v>7830</v>
      </c>
      <c r="C629" s="26" t="s">
        <v>7831</v>
      </c>
      <c r="D629" s="26">
        <v>0</v>
      </c>
      <c r="E629" s="26">
        <v>1</v>
      </c>
      <c r="F629" s="26">
        <v>10</v>
      </c>
      <c r="G629" s="26">
        <v>13.277850589777195</v>
      </c>
    </row>
    <row r="630" spans="1:7" ht="15.75" hidden="1" customHeight="1" x14ac:dyDescent="0.2">
      <c r="A630" s="26" t="s">
        <v>3737</v>
      </c>
      <c r="B630" s="26" t="s">
        <v>520</v>
      </c>
      <c r="C630" s="26" t="s">
        <v>7832</v>
      </c>
      <c r="D630" s="26">
        <v>0</v>
      </c>
      <c r="E630" s="26">
        <v>1</v>
      </c>
      <c r="F630" s="26">
        <v>2</v>
      </c>
      <c r="G630" s="26">
        <v>7.6156137687148053</v>
      </c>
    </row>
    <row r="631" spans="1:7" ht="15.75" hidden="1" customHeight="1" x14ac:dyDescent="0.2">
      <c r="A631" s="26" t="s">
        <v>2408</v>
      </c>
      <c r="B631" s="26" t="s">
        <v>7833</v>
      </c>
      <c r="C631" s="26" t="s">
        <v>7834</v>
      </c>
      <c r="D631" s="26">
        <v>0</v>
      </c>
      <c r="E631" s="26">
        <v>1</v>
      </c>
      <c r="F631" s="26">
        <v>2</v>
      </c>
      <c r="G631" s="26">
        <v>79.531599999999997</v>
      </c>
    </row>
    <row r="632" spans="1:7" ht="15.75" hidden="1" customHeight="1" x14ac:dyDescent="0.2">
      <c r="A632" s="26" t="s">
        <v>7269</v>
      </c>
      <c r="B632" s="26" t="s">
        <v>7835</v>
      </c>
      <c r="C632" s="26" t="e">
        <v>#N/A</v>
      </c>
      <c r="D632" s="26" t="s">
        <v>5433</v>
      </c>
      <c r="E632" s="26">
        <v>1</v>
      </c>
      <c r="F632" s="26">
        <v>10</v>
      </c>
      <c r="G632" s="26">
        <v>164.38958933029525</v>
      </c>
    </row>
    <row r="633" spans="1:7" ht="15.75" hidden="1" customHeight="1" x14ac:dyDescent="0.2">
      <c r="A633" s="26" t="s">
        <v>2408</v>
      </c>
      <c r="B633" s="26" t="s">
        <v>7836</v>
      </c>
      <c r="C633" s="26" t="s">
        <v>7102</v>
      </c>
      <c r="D633" s="26">
        <v>0</v>
      </c>
      <c r="E633" s="26">
        <v>1</v>
      </c>
      <c r="F633" s="26">
        <v>1</v>
      </c>
      <c r="G633" s="26">
        <v>28.766749999999998</v>
      </c>
    </row>
    <row r="634" spans="1:7" ht="15.75" hidden="1" customHeight="1" x14ac:dyDescent="0.2">
      <c r="A634" s="26" t="s">
        <v>2175</v>
      </c>
      <c r="B634" s="26" t="s">
        <v>7837</v>
      </c>
      <c r="C634" s="26" t="s">
        <v>7838</v>
      </c>
      <c r="D634" s="26" t="s">
        <v>5434</v>
      </c>
      <c r="E634" s="26">
        <v>1</v>
      </c>
      <c r="F634" s="26">
        <v>2</v>
      </c>
      <c r="G634" s="26">
        <v>106.33390947025215</v>
      </c>
    </row>
    <row r="635" spans="1:7" ht="15.75" hidden="1" customHeight="1" x14ac:dyDescent="0.2">
      <c r="A635" s="26" t="s">
        <v>2408</v>
      </c>
      <c r="B635" s="26" t="s">
        <v>7839</v>
      </c>
      <c r="C635" s="26" t="s">
        <v>7840</v>
      </c>
      <c r="D635" s="26" t="s">
        <v>5434</v>
      </c>
      <c r="E635" s="26">
        <v>1</v>
      </c>
      <c r="F635" s="26">
        <v>1</v>
      </c>
      <c r="G635" s="26">
        <v>331.17250000000001</v>
      </c>
    </row>
    <row r="636" spans="1:7" ht="15.75" hidden="1" customHeight="1" x14ac:dyDescent="0.2">
      <c r="A636" s="26" t="s">
        <v>1098</v>
      </c>
      <c r="B636" s="26" t="s">
        <v>7104</v>
      </c>
      <c r="C636" s="26" t="s">
        <v>7105</v>
      </c>
      <c r="D636" s="26" t="s">
        <v>5434</v>
      </c>
      <c r="E636" s="26">
        <v>1</v>
      </c>
      <c r="F636" s="26">
        <v>1</v>
      </c>
      <c r="G636" s="26">
        <v>91.482359999999986</v>
      </c>
    </row>
    <row r="637" spans="1:7" ht="15.75" hidden="1" customHeight="1" x14ac:dyDescent="0.2">
      <c r="A637" s="26" t="s">
        <v>7308</v>
      </c>
      <c r="B637" s="26" t="s">
        <v>7841</v>
      </c>
      <c r="C637" s="26" t="s">
        <v>7106</v>
      </c>
      <c r="D637" s="26" t="s">
        <v>5436</v>
      </c>
      <c r="E637" s="26">
        <v>1</v>
      </c>
      <c r="F637" s="26">
        <v>10</v>
      </c>
      <c r="G637" s="26">
        <v>2.6816399999999998</v>
      </c>
    </row>
    <row r="638" spans="1:7" ht="15.75" hidden="1" customHeight="1" x14ac:dyDescent="0.2">
      <c r="A638" s="26" t="s">
        <v>3723</v>
      </c>
      <c r="B638" s="26" t="s">
        <v>2960</v>
      </c>
      <c r="C638" s="26" t="s">
        <v>7842</v>
      </c>
      <c r="D638" s="26" t="s">
        <v>5436</v>
      </c>
      <c r="E638" s="26">
        <v>1</v>
      </c>
      <c r="F638" s="26">
        <v>4</v>
      </c>
      <c r="G638" s="26">
        <v>43.711906779661014</v>
      </c>
    </row>
    <row r="639" spans="1:7" ht="15.75" hidden="1" customHeight="1" x14ac:dyDescent="0.2">
      <c r="A639" s="26" t="s">
        <v>7264</v>
      </c>
      <c r="B639" s="26" t="s">
        <v>7843</v>
      </c>
      <c r="C639" s="26">
        <v>0</v>
      </c>
      <c r="D639" s="26">
        <v>0</v>
      </c>
      <c r="E639" s="26">
        <v>2</v>
      </c>
      <c r="F639" s="26">
        <v>0</v>
      </c>
      <c r="G639" s="26">
        <v>33.233920617898519</v>
      </c>
    </row>
    <row r="640" spans="1:7" ht="15.75" hidden="1" customHeight="1" x14ac:dyDescent="0.2">
      <c r="A640" s="26" t="s">
        <v>7275</v>
      </c>
      <c r="B640" s="26" t="s">
        <v>7844</v>
      </c>
      <c r="C640" s="26" t="s">
        <v>7845</v>
      </c>
      <c r="D640" s="26">
        <v>0</v>
      </c>
      <c r="E640" s="26">
        <v>1</v>
      </c>
      <c r="F640" s="26">
        <v>2</v>
      </c>
      <c r="G640" s="26">
        <v>31.8</v>
      </c>
    </row>
    <row r="641" spans="1:7" ht="15.75" hidden="1" customHeight="1" x14ac:dyDescent="0.2">
      <c r="A641" s="26" t="s">
        <v>7322</v>
      </c>
      <c r="B641" s="26" t="s">
        <v>7846</v>
      </c>
      <c r="C641" s="26" t="s">
        <v>7847</v>
      </c>
      <c r="D641" s="26" t="s">
        <v>5437</v>
      </c>
      <c r="E641" s="26">
        <v>1</v>
      </c>
      <c r="F641" s="26">
        <v>2</v>
      </c>
      <c r="G641" s="26">
        <v>25.287129595246935</v>
      </c>
    </row>
    <row r="642" spans="1:7" ht="15.75" hidden="1" customHeight="1" x14ac:dyDescent="0.2">
      <c r="A642" s="26" t="s">
        <v>7264</v>
      </c>
      <c r="B642" s="26" t="s">
        <v>7848</v>
      </c>
      <c r="C642" s="26">
        <v>0</v>
      </c>
      <c r="D642" s="26">
        <v>0</v>
      </c>
      <c r="E642" s="26">
        <v>2</v>
      </c>
      <c r="F642" s="26">
        <v>0</v>
      </c>
      <c r="G642" s="26">
        <v>73.665596797297297</v>
      </c>
    </row>
    <row r="643" spans="1:7" ht="15.75" hidden="1" customHeight="1" x14ac:dyDescent="0.2">
      <c r="A643" s="26" t="s">
        <v>2408</v>
      </c>
      <c r="B643" s="26" t="s">
        <v>7849</v>
      </c>
      <c r="C643" s="26" t="s">
        <v>7850</v>
      </c>
      <c r="D643" s="26">
        <v>0</v>
      </c>
      <c r="E643" s="26">
        <v>2</v>
      </c>
      <c r="F643" s="26">
        <v>2</v>
      </c>
      <c r="G643" s="26">
        <v>17.428909999999998</v>
      </c>
    </row>
    <row r="644" spans="1:7" ht="15.75" hidden="1" customHeight="1" x14ac:dyDescent="0.2">
      <c r="A644" s="26" t="s">
        <v>2408</v>
      </c>
      <c r="B644" s="26" t="s">
        <v>7851</v>
      </c>
      <c r="C644" s="26">
        <v>0</v>
      </c>
      <c r="D644" s="26">
        <v>0</v>
      </c>
      <c r="E644" s="26">
        <v>2</v>
      </c>
      <c r="F644" s="26">
        <v>0</v>
      </c>
      <c r="G644" s="26">
        <v>5.8158469999999998</v>
      </c>
    </row>
    <row r="645" spans="1:7" ht="15.75" hidden="1" customHeight="1" x14ac:dyDescent="0.2">
      <c r="A645" s="26" t="s">
        <v>2408</v>
      </c>
      <c r="B645" s="26" t="s">
        <v>2696</v>
      </c>
      <c r="C645" s="26" t="s">
        <v>7154</v>
      </c>
      <c r="D645" s="26">
        <v>0</v>
      </c>
      <c r="E645" s="26">
        <v>2</v>
      </c>
      <c r="F645" s="26">
        <v>2</v>
      </c>
      <c r="G645" s="26">
        <v>5.3585500000000001</v>
      </c>
    </row>
    <row r="646" spans="1:7" ht="15.75" hidden="1" customHeight="1" x14ac:dyDescent="0.2">
      <c r="A646" s="26" t="s">
        <v>2408</v>
      </c>
      <c r="B646" s="26" t="s">
        <v>7853</v>
      </c>
      <c r="C646" s="26" t="s">
        <v>7854</v>
      </c>
      <c r="D646" s="26">
        <v>0</v>
      </c>
      <c r="E646" s="26">
        <v>2</v>
      </c>
      <c r="F646" s="26">
        <v>2</v>
      </c>
      <c r="G646" s="26">
        <v>6.5090130000000004</v>
      </c>
    </row>
    <row r="647" spans="1:7" ht="15.75" hidden="1" customHeight="1" x14ac:dyDescent="0.2">
      <c r="A647" s="26" t="s">
        <v>2408</v>
      </c>
      <c r="B647" s="26" t="s">
        <v>7855</v>
      </c>
      <c r="C647" s="26" t="s">
        <v>7856</v>
      </c>
      <c r="D647" s="26">
        <v>0</v>
      </c>
      <c r="E647" s="26">
        <v>2</v>
      </c>
      <c r="F647" s="26">
        <v>2</v>
      </c>
      <c r="G647" s="26">
        <v>120.1435</v>
      </c>
    </row>
    <row r="648" spans="1:7" ht="15.75" hidden="1" customHeight="1" x14ac:dyDescent="0.2">
      <c r="A648" s="26" t="s">
        <v>2408</v>
      </c>
      <c r="B648" s="26" t="s">
        <v>2702</v>
      </c>
      <c r="C648" s="26" t="s">
        <v>7157</v>
      </c>
      <c r="D648" s="26">
        <v>0</v>
      </c>
      <c r="E648" s="26">
        <v>2</v>
      </c>
      <c r="F648" s="26">
        <v>2</v>
      </c>
      <c r="G648" s="26">
        <v>19.136500000000002</v>
      </c>
    </row>
    <row r="649" spans="1:7" ht="15.75" hidden="1" customHeight="1" x14ac:dyDescent="0.2">
      <c r="A649" s="26" t="s">
        <v>2408</v>
      </c>
      <c r="B649" s="26" t="s">
        <v>2703</v>
      </c>
      <c r="C649" s="26" t="s">
        <v>7158</v>
      </c>
      <c r="D649" s="26">
        <v>0</v>
      </c>
      <c r="E649" s="26">
        <v>2</v>
      </c>
      <c r="F649" s="26">
        <v>2</v>
      </c>
      <c r="G649" s="26">
        <v>1.041442</v>
      </c>
    </row>
    <row r="650" spans="1:7" ht="15.75" hidden="1" customHeight="1" x14ac:dyDescent="0.2">
      <c r="A650" s="26" t="s">
        <v>2408</v>
      </c>
      <c r="B650" s="26" t="s">
        <v>2706</v>
      </c>
      <c r="C650" s="26" t="s">
        <v>7159</v>
      </c>
      <c r="D650" s="26">
        <v>0</v>
      </c>
      <c r="E650" s="26">
        <v>2</v>
      </c>
      <c r="F650" s="26">
        <v>2</v>
      </c>
      <c r="G650" s="26">
        <v>3.7752279999999998</v>
      </c>
    </row>
    <row r="651" spans="1:7" ht="15.75" hidden="1" customHeight="1" x14ac:dyDescent="0.2">
      <c r="A651" s="26" t="s">
        <v>4186</v>
      </c>
      <c r="B651" s="26" t="s">
        <v>7860</v>
      </c>
      <c r="C651" s="26" t="s">
        <v>7861</v>
      </c>
      <c r="D651" s="26">
        <v>0</v>
      </c>
      <c r="E651" s="26">
        <v>1</v>
      </c>
      <c r="F651" s="26">
        <v>2</v>
      </c>
      <c r="G651" s="26">
        <v>74.859980999999991</v>
      </c>
    </row>
    <row r="652" spans="1:7" ht="15.75" hidden="1" customHeight="1" x14ac:dyDescent="0.2">
      <c r="A652" s="26" t="s">
        <v>7327</v>
      </c>
      <c r="B652" s="26" t="s">
        <v>1290</v>
      </c>
      <c r="C652" s="26" t="s">
        <v>7163</v>
      </c>
      <c r="D652" s="26">
        <v>0</v>
      </c>
      <c r="E652" s="26">
        <v>1</v>
      </c>
      <c r="F652" s="26">
        <v>10</v>
      </c>
      <c r="G652" s="26">
        <v>1733.7272638320026</v>
      </c>
    </row>
    <row r="653" spans="1:7" ht="15.75" hidden="1" customHeight="1" x14ac:dyDescent="0.2">
      <c r="A653" s="26" t="s">
        <v>7327</v>
      </c>
      <c r="B653" s="26" t="s">
        <v>7862</v>
      </c>
      <c r="C653" s="26" t="s">
        <v>5592</v>
      </c>
      <c r="D653" s="26">
        <v>0</v>
      </c>
      <c r="E653" s="26">
        <v>1</v>
      </c>
      <c r="F653" s="26">
        <v>10</v>
      </c>
      <c r="G653" s="26">
        <v>229.26775595712203</v>
      </c>
    </row>
    <row r="654" spans="1:7" ht="15.75" hidden="1" customHeight="1" x14ac:dyDescent="0.2">
      <c r="A654" s="26" t="s">
        <v>7327</v>
      </c>
      <c r="B654" s="26" t="s">
        <v>1293</v>
      </c>
      <c r="C654" s="26" t="s">
        <v>7863</v>
      </c>
      <c r="D654" s="26">
        <v>0</v>
      </c>
      <c r="E654" s="26">
        <v>1</v>
      </c>
      <c r="F654" s="26">
        <v>1</v>
      </c>
      <c r="G654" s="26">
        <v>261.161141810564</v>
      </c>
    </row>
    <row r="655" spans="1:7" ht="15.75" hidden="1" customHeight="1" x14ac:dyDescent="0.2">
      <c r="A655" s="26" t="s">
        <v>2408</v>
      </c>
      <c r="B655" s="26" t="s">
        <v>7864</v>
      </c>
      <c r="C655" s="26" t="s">
        <v>7167</v>
      </c>
      <c r="D655" s="26">
        <v>0</v>
      </c>
      <c r="E655" s="26">
        <v>1</v>
      </c>
      <c r="F655" s="26">
        <v>2</v>
      </c>
      <c r="G655" s="26">
        <v>17.40024</v>
      </c>
    </row>
    <row r="656" spans="1:7" ht="15.75" hidden="1" customHeight="1" x14ac:dyDescent="0.2">
      <c r="A656" s="26" t="s">
        <v>4186</v>
      </c>
      <c r="B656" s="26" t="s">
        <v>7865</v>
      </c>
      <c r="C656" s="26" t="s">
        <v>7866</v>
      </c>
      <c r="D656" s="26">
        <v>0</v>
      </c>
      <c r="E656" s="26">
        <v>1</v>
      </c>
      <c r="F656" s="26">
        <v>10</v>
      </c>
      <c r="G656" s="26">
        <v>4.9906654000000001</v>
      </c>
    </row>
    <row r="657" spans="1:7" ht="15.75" hidden="1" customHeight="1" x14ac:dyDescent="0.2">
      <c r="A657" s="26" t="s">
        <v>7264</v>
      </c>
      <c r="B657" s="26" t="s">
        <v>7867</v>
      </c>
      <c r="C657" s="26" t="s">
        <v>5552</v>
      </c>
      <c r="D657" s="26">
        <v>0</v>
      </c>
      <c r="E657" s="26">
        <v>2</v>
      </c>
      <c r="F657" s="26">
        <v>4</v>
      </c>
      <c r="G657" s="26">
        <v>117.25218616903912</v>
      </c>
    </row>
    <row r="658" spans="1:7" ht="15.75" hidden="1" customHeight="1" x14ac:dyDescent="0.2">
      <c r="A658" s="26" t="s">
        <v>1098</v>
      </c>
      <c r="B658" s="26" t="s">
        <v>1306</v>
      </c>
      <c r="C658" s="26" t="s">
        <v>7173</v>
      </c>
      <c r="D658" s="26" t="s">
        <v>5444</v>
      </c>
      <c r="E658" s="26">
        <v>1</v>
      </c>
      <c r="F658" s="26">
        <v>10</v>
      </c>
      <c r="G658" s="26">
        <v>60.988239999999998</v>
      </c>
    </row>
    <row r="659" spans="1:7" ht="15.75" hidden="1" customHeight="1" x14ac:dyDescent="0.2">
      <c r="A659" s="26" t="s">
        <v>7279</v>
      </c>
      <c r="B659" s="26" t="s">
        <v>45</v>
      </c>
      <c r="C659" s="26" t="s">
        <v>7173</v>
      </c>
      <c r="D659" s="26" t="s">
        <v>5443</v>
      </c>
      <c r="E659" s="26">
        <v>1</v>
      </c>
      <c r="F659" s="26">
        <v>10</v>
      </c>
      <c r="G659" s="26">
        <v>0.38324999999999998</v>
      </c>
    </row>
    <row r="660" spans="1:7" ht="15.75" hidden="1" customHeight="1" x14ac:dyDescent="0.2">
      <c r="A660" s="26" t="s">
        <v>2175</v>
      </c>
      <c r="B660" s="26" t="s">
        <v>7868</v>
      </c>
      <c r="C660" s="26" t="s">
        <v>7869</v>
      </c>
      <c r="D660" s="26" t="s">
        <v>5444</v>
      </c>
      <c r="E660" s="26">
        <v>2</v>
      </c>
      <c r="F660" s="26">
        <v>2</v>
      </c>
      <c r="G660" s="26">
        <v>83.926542194855628</v>
      </c>
    </row>
    <row r="661" spans="1:7" ht="15.75" hidden="1" customHeight="1" x14ac:dyDescent="0.2">
      <c r="A661" s="26" t="s">
        <v>4186</v>
      </c>
      <c r="B661" s="26" t="s">
        <v>4329</v>
      </c>
      <c r="C661" s="26" t="s">
        <v>7175</v>
      </c>
      <c r="D661" s="26">
        <v>0</v>
      </c>
      <c r="E661" s="26">
        <v>2</v>
      </c>
      <c r="F661" s="26">
        <v>1</v>
      </c>
      <c r="G661" s="26">
        <v>384.28123579999999</v>
      </c>
    </row>
    <row r="662" spans="1:7" ht="15.75" hidden="1" customHeight="1" x14ac:dyDescent="0.2">
      <c r="A662" s="26" t="s">
        <v>1413</v>
      </c>
      <c r="B662" s="26" t="s">
        <v>7870</v>
      </c>
      <c r="C662" s="26" t="s">
        <v>7871</v>
      </c>
      <c r="D662" s="26">
        <v>0</v>
      </c>
      <c r="E662" s="26">
        <v>1</v>
      </c>
      <c r="F662" s="26">
        <v>2</v>
      </c>
      <c r="G662" s="26">
        <v>67.333333333333329</v>
      </c>
    </row>
    <row r="663" spans="1:7" ht="15.75" hidden="1" customHeight="1" x14ac:dyDescent="0.2">
      <c r="A663" s="26" t="s">
        <v>1413</v>
      </c>
      <c r="B663" s="26" t="s">
        <v>7872</v>
      </c>
      <c r="C663" s="26" t="s">
        <v>7873</v>
      </c>
      <c r="D663" s="26">
        <v>0</v>
      </c>
      <c r="E663" s="26">
        <v>1</v>
      </c>
      <c r="F663" s="26">
        <v>2</v>
      </c>
      <c r="G663" s="26">
        <v>50.403180661701867</v>
      </c>
    </row>
    <row r="664" spans="1:7" ht="15.75" hidden="1" customHeight="1" x14ac:dyDescent="0.2">
      <c r="A664" s="26" t="s">
        <v>1413</v>
      </c>
      <c r="B664" s="26" t="s">
        <v>1568</v>
      </c>
      <c r="C664" s="26" t="s">
        <v>7874</v>
      </c>
      <c r="D664" s="26" t="s">
        <v>5446</v>
      </c>
      <c r="E664" s="26">
        <v>1</v>
      </c>
      <c r="F664" s="26">
        <v>2</v>
      </c>
      <c r="G664" s="26">
        <v>302.17471924469947</v>
      </c>
    </row>
    <row r="665" spans="1:7" ht="15.75" hidden="1" customHeight="1" x14ac:dyDescent="0.2">
      <c r="A665" s="26" t="s">
        <v>1413</v>
      </c>
      <c r="B665" s="26" t="s">
        <v>1569</v>
      </c>
      <c r="C665" s="26" t="s">
        <v>90</v>
      </c>
      <c r="D665" s="26" t="s">
        <v>5280</v>
      </c>
      <c r="E665" s="26">
        <v>1</v>
      </c>
      <c r="F665" s="26">
        <v>10</v>
      </c>
      <c r="G665" s="26">
        <v>65.69272681398283</v>
      </c>
    </row>
    <row r="666" spans="1:7" ht="15.75" hidden="1" customHeight="1" x14ac:dyDescent="0.2">
      <c r="A666" s="26" t="s">
        <v>1413</v>
      </c>
      <c r="B666" s="26" t="s">
        <v>1570</v>
      </c>
      <c r="C666" s="26" t="s">
        <v>7181</v>
      </c>
      <c r="D666" s="26">
        <v>0</v>
      </c>
      <c r="E666" s="26">
        <v>1</v>
      </c>
      <c r="F666" s="26">
        <v>1</v>
      </c>
      <c r="G666" s="26">
        <v>328.44392723721154</v>
      </c>
    </row>
    <row r="667" spans="1:7" ht="15.75" hidden="1" customHeight="1" x14ac:dyDescent="0.2">
      <c r="A667" s="26" t="s">
        <v>1413</v>
      </c>
      <c r="B667" s="26" t="s">
        <v>1571</v>
      </c>
      <c r="C667" s="26" t="s">
        <v>7182</v>
      </c>
      <c r="D667" s="26">
        <v>0</v>
      </c>
      <c r="E667" s="26">
        <v>1</v>
      </c>
      <c r="F667" s="26">
        <v>1</v>
      </c>
      <c r="G667" s="26">
        <v>36.132477760143246</v>
      </c>
    </row>
    <row r="668" spans="1:7" ht="15.75" hidden="1" customHeight="1" x14ac:dyDescent="0.2">
      <c r="A668" s="26" t="s">
        <v>1413</v>
      </c>
      <c r="B668" s="26" t="s">
        <v>1572</v>
      </c>
      <c r="C668" s="26" t="s">
        <v>7875</v>
      </c>
      <c r="D668" s="26">
        <v>0</v>
      </c>
      <c r="E668" s="26">
        <v>1</v>
      </c>
      <c r="F668" s="26">
        <v>10</v>
      </c>
      <c r="G668" s="26">
        <v>1.6455205306637364</v>
      </c>
    </row>
    <row r="669" spans="1:7" ht="15.75" hidden="1" customHeight="1" x14ac:dyDescent="0.2">
      <c r="A669" s="26" t="s">
        <v>1413</v>
      </c>
      <c r="B669" s="26" t="s">
        <v>1573</v>
      </c>
      <c r="C669" s="26" t="s">
        <v>7183</v>
      </c>
      <c r="D669" s="26" t="s">
        <v>5447</v>
      </c>
      <c r="E669" s="26">
        <v>1</v>
      </c>
      <c r="F669" s="26">
        <v>10</v>
      </c>
      <c r="G669" s="26">
        <v>91.961934806494924</v>
      </c>
    </row>
    <row r="670" spans="1:7" ht="15.75" hidden="1" customHeight="1" x14ac:dyDescent="0.2">
      <c r="A670" s="26" t="s">
        <v>1413</v>
      </c>
      <c r="B670" s="26" t="s">
        <v>1574</v>
      </c>
      <c r="C670" s="26" t="s">
        <v>7184</v>
      </c>
      <c r="D670" s="26">
        <v>115</v>
      </c>
      <c r="E670" s="26">
        <v>1</v>
      </c>
      <c r="F670" s="26">
        <v>2</v>
      </c>
      <c r="G670" s="26">
        <v>134.66664127294183</v>
      </c>
    </row>
    <row r="671" spans="1:7" ht="15.75" hidden="1" customHeight="1" x14ac:dyDescent="0.2">
      <c r="A671" s="26" t="s">
        <v>1413</v>
      </c>
      <c r="B671" s="26" t="s">
        <v>1575</v>
      </c>
      <c r="C671" s="26" t="s">
        <v>7185</v>
      </c>
      <c r="D671" s="26" t="s">
        <v>5448</v>
      </c>
      <c r="E671" s="26">
        <v>1</v>
      </c>
      <c r="F671" s="26">
        <v>2</v>
      </c>
      <c r="G671" s="26">
        <v>34.812119969071745</v>
      </c>
    </row>
    <row r="672" spans="1:7" ht="15.75" hidden="1" customHeight="1" x14ac:dyDescent="0.2">
      <c r="A672" s="26" t="s">
        <v>1413</v>
      </c>
      <c r="B672" s="26" t="s">
        <v>1576</v>
      </c>
      <c r="C672" s="26" t="s">
        <v>7183</v>
      </c>
      <c r="D672" s="26" t="s">
        <v>5449</v>
      </c>
      <c r="E672" s="26">
        <v>1</v>
      </c>
      <c r="F672" s="26">
        <v>10</v>
      </c>
      <c r="G672" s="26">
        <v>15.932974240019535</v>
      </c>
    </row>
    <row r="673" spans="1:7" ht="15.75" hidden="1" customHeight="1" x14ac:dyDescent="0.2">
      <c r="A673" s="26" t="s">
        <v>1413</v>
      </c>
      <c r="B673" s="26" t="s">
        <v>7876</v>
      </c>
      <c r="C673" s="26" t="s">
        <v>7186</v>
      </c>
      <c r="D673" s="26" t="s">
        <v>5449</v>
      </c>
      <c r="E673" s="26">
        <v>1</v>
      </c>
      <c r="F673" s="26">
        <v>1</v>
      </c>
      <c r="G673" s="26">
        <v>59.333333333333336</v>
      </c>
    </row>
    <row r="674" spans="1:7" ht="15.75" hidden="1" customHeight="1" x14ac:dyDescent="0.2">
      <c r="A674" s="26" t="s">
        <v>1413</v>
      </c>
      <c r="B674" s="26" t="s">
        <v>1579</v>
      </c>
      <c r="C674" s="26" t="s">
        <v>7186</v>
      </c>
      <c r="D674" s="26">
        <v>0</v>
      </c>
      <c r="E674" s="26">
        <v>1</v>
      </c>
      <c r="F674" s="26">
        <v>1</v>
      </c>
      <c r="G674" s="26">
        <v>111.66876750905465</v>
      </c>
    </row>
    <row r="675" spans="1:7" ht="15.75" hidden="1" customHeight="1" x14ac:dyDescent="0.2">
      <c r="A675" s="26" t="s">
        <v>1413</v>
      </c>
      <c r="B675" s="26" t="s">
        <v>1577</v>
      </c>
      <c r="C675" s="26" t="s">
        <v>6279</v>
      </c>
      <c r="D675" s="26" t="s">
        <v>5450</v>
      </c>
      <c r="E675" s="26">
        <v>1</v>
      </c>
      <c r="F675" s="26">
        <v>10</v>
      </c>
      <c r="G675" s="26">
        <v>19.706832702559719</v>
      </c>
    </row>
    <row r="676" spans="1:7" ht="15.75" hidden="1" customHeight="1" x14ac:dyDescent="0.2">
      <c r="A676" s="26" t="s">
        <v>7243</v>
      </c>
      <c r="B676" s="26" t="s">
        <v>7878</v>
      </c>
      <c r="C676" s="26" t="s">
        <v>7187</v>
      </c>
      <c r="D676" s="26" t="s">
        <v>5451</v>
      </c>
      <c r="E676" s="26">
        <v>1</v>
      </c>
      <c r="F676" s="26">
        <v>10</v>
      </c>
      <c r="G676" s="26">
        <v>53.724967123802365</v>
      </c>
    </row>
    <row r="677" spans="1:7" ht="15.75" hidden="1" customHeight="1" x14ac:dyDescent="0.2">
      <c r="A677" s="26" t="s">
        <v>7294</v>
      </c>
      <c r="B677" s="26" t="s">
        <v>7879</v>
      </c>
      <c r="C677" s="26" t="s">
        <v>7188</v>
      </c>
      <c r="D677" s="26" t="s">
        <v>5452</v>
      </c>
      <c r="E677" s="26">
        <v>1</v>
      </c>
      <c r="F677" s="26">
        <v>9</v>
      </c>
      <c r="G677" s="26">
        <v>29.146307692307694</v>
      </c>
    </row>
    <row r="678" spans="1:7" ht="15.75" hidden="1" customHeight="1" x14ac:dyDescent="0.2">
      <c r="A678" s="26" t="s">
        <v>1413</v>
      </c>
      <c r="B678" s="26" t="s">
        <v>7880</v>
      </c>
      <c r="C678" s="26" t="s">
        <v>7881</v>
      </c>
      <c r="D678" s="26">
        <v>0</v>
      </c>
      <c r="E678" s="26">
        <v>1</v>
      </c>
      <c r="F678" s="26">
        <v>2</v>
      </c>
      <c r="G678" s="26">
        <v>64.047206283319085</v>
      </c>
    </row>
    <row r="679" spans="1:7" ht="15.75" hidden="1" customHeight="1" x14ac:dyDescent="0.2">
      <c r="A679" s="26" t="s">
        <v>1413</v>
      </c>
      <c r="B679" s="26" t="s">
        <v>7882</v>
      </c>
      <c r="C679" s="26" t="s">
        <v>7883</v>
      </c>
      <c r="D679" s="26">
        <v>0</v>
      </c>
      <c r="E679" s="26">
        <v>1</v>
      </c>
      <c r="F679" s="26">
        <v>2</v>
      </c>
      <c r="G679" s="26">
        <v>238.66666666666666</v>
      </c>
    </row>
    <row r="680" spans="1:7" ht="15.75" hidden="1" customHeight="1" x14ac:dyDescent="0.2">
      <c r="A680" s="26" t="s">
        <v>1413</v>
      </c>
      <c r="B680" s="26" t="s">
        <v>7884</v>
      </c>
      <c r="C680" s="26" t="s">
        <v>7885</v>
      </c>
      <c r="D680" s="26">
        <v>0</v>
      </c>
      <c r="E680" s="26">
        <v>1</v>
      </c>
      <c r="F680" s="26">
        <v>2</v>
      </c>
      <c r="G680" s="26">
        <v>59.120498107679154</v>
      </c>
    </row>
    <row r="681" spans="1:7" ht="15.75" hidden="1" customHeight="1" x14ac:dyDescent="0.2">
      <c r="A681" s="26" t="s">
        <v>1413</v>
      </c>
      <c r="B681" s="26" t="s">
        <v>7886</v>
      </c>
      <c r="C681" s="26" t="s">
        <v>7887</v>
      </c>
      <c r="D681" s="26">
        <v>0</v>
      </c>
      <c r="E681" s="26">
        <v>1</v>
      </c>
      <c r="F681" s="26">
        <v>2</v>
      </c>
      <c r="G681" s="26">
        <v>390</v>
      </c>
    </row>
    <row r="682" spans="1:7" ht="15.75" hidden="1" customHeight="1" x14ac:dyDescent="0.2">
      <c r="A682" s="26" t="s">
        <v>7407</v>
      </c>
      <c r="B682" s="26" t="s">
        <v>7888</v>
      </c>
      <c r="C682" s="26">
        <v>0</v>
      </c>
      <c r="D682" s="26">
        <v>0</v>
      </c>
      <c r="E682" s="26"/>
      <c r="F682" s="26">
        <v>0</v>
      </c>
      <c r="G682" s="26">
        <v>0.77766599999999997</v>
      </c>
    </row>
    <row r="683" spans="1:7" ht="15.75" hidden="1" customHeight="1" x14ac:dyDescent="0.2">
      <c r="A683" s="26" t="s">
        <v>2408</v>
      </c>
      <c r="B683" s="26" t="s">
        <v>7889</v>
      </c>
      <c r="C683" s="26" t="s">
        <v>7890</v>
      </c>
      <c r="D683" s="26" t="s">
        <v>5453</v>
      </c>
      <c r="E683" s="26">
        <v>1</v>
      </c>
      <c r="F683" s="26">
        <v>10</v>
      </c>
      <c r="G683" s="26">
        <v>6.4439229999999998</v>
      </c>
    </row>
    <row r="684" spans="1:7" ht="15.75" hidden="1" customHeight="1" x14ac:dyDescent="0.2">
      <c r="A684" s="26" t="s">
        <v>4186</v>
      </c>
      <c r="B684" s="26" t="s">
        <v>4334</v>
      </c>
      <c r="C684" s="26" t="s">
        <v>7891</v>
      </c>
      <c r="D684" s="26">
        <v>0</v>
      </c>
      <c r="E684" s="26">
        <v>1</v>
      </c>
      <c r="F684" s="26">
        <v>1</v>
      </c>
      <c r="G684" s="26">
        <v>314.4119202</v>
      </c>
    </row>
    <row r="685" spans="1:7" ht="15.75" hidden="1" customHeight="1" x14ac:dyDescent="0.2">
      <c r="A685" s="26" t="s">
        <v>1413</v>
      </c>
      <c r="B685" s="26" t="s">
        <v>7892</v>
      </c>
      <c r="C685" s="26" t="s">
        <v>7893</v>
      </c>
      <c r="D685" s="26">
        <v>0</v>
      </c>
      <c r="E685" s="26">
        <v>1</v>
      </c>
      <c r="F685" s="26">
        <v>2</v>
      </c>
      <c r="G685" s="26">
        <v>45.325715215887357</v>
      </c>
    </row>
    <row r="686" spans="1:7" ht="15.75" hidden="1" customHeight="1" x14ac:dyDescent="0.2">
      <c r="A686" s="26" t="s">
        <v>1609</v>
      </c>
      <c r="B686" s="26" t="s">
        <v>1617</v>
      </c>
      <c r="C686" s="26" t="s">
        <v>7197</v>
      </c>
      <c r="D686" s="26">
        <v>0</v>
      </c>
      <c r="E686" s="26">
        <v>1</v>
      </c>
      <c r="F686" s="26">
        <v>2</v>
      </c>
      <c r="G686" s="26">
        <v>2.1386440677966103</v>
      </c>
    </row>
    <row r="687" spans="1:7" ht="15.75" hidden="1" customHeight="1" x14ac:dyDescent="0.2">
      <c r="A687" s="26" t="s">
        <v>1413</v>
      </c>
      <c r="B687" s="26" t="s">
        <v>1588</v>
      </c>
      <c r="C687" s="26" t="s">
        <v>7199</v>
      </c>
      <c r="D687" s="26">
        <v>0</v>
      </c>
      <c r="E687" s="26">
        <v>1</v>
      </c>
      <c r="F687" s="26">
        <v>1</v>
      </c>
      <c r="G687" s="26">
        <v>49.2670817563993</v>
      </c>
    </row>
    <row r="688" spans="1:7" ht="15.75" hidden="1" customHeight="1" x14ac:dyDescent="0.2">
      <c r="A688" s="26" t="s">
        <v>1413</v>
      </c>
      <c r="B688" s="26" t="s">
        <v>1590</v>
      </c>
      <c r="C688" s="26" t="s">
        <v>7201</v>
      </c>
      <c r="D688" s="26">
        <v>0</v>
      </c>
      <c r="E688" s="26">
        <v>1</v>
      </c>
      <c r="F688" s="26">
        <v>1</v>
      </c>
      <c r="G688" s="26">
        <v>19.706832702559719</v>
      </c>
    </row>
    <row r="689" spans="1:7" ht="15.75" hidden="1" customHeight="1" x14ac:dyDescent="0.2">
      <c r="A689" s="26" t="s">
        <v>1413</v>
      </c>
      <c r="B689" s="26" t="s">
        <v>1594</v>
      </c>
      <c r="C689" s="26" t="s">
        <v>7204</v>
      </c>
      <c r="D689" s="26">
        <v>0</v>
      </c>
      <c r="E689" s="26">
        <v>1</v>
      </c>
      <c r="F689" s="26">
        <v>2</v>
      </c>
      <c r="G689" s="26">
        <v>39.413665405119438</v>
      </c>
    </row>
    <row r="690" spans="1:7" ht="15.75" hidden="1" customHeight="1" x14ac:dyDescent="0.2">
      <c r="A690" s="26" t="s">
        <v>1413</v>
      </c>
      <c r="B690" s="26" t="s">
        <v>1595</v>
      </c>
      <c r="C690" s="26" t="s">
        <v>7205</v>
      </c>
      <c r="D690" s="26">
        <v>0</v>
      </c>
      <c r="E690" s="26">
        <v>1</v>
      </c>
      <c r="F690" s="26">
        <v>2</v>
      </c>
      <c r="G690" s="26">
        <v>59.120498107679154</v>
      </c>
    </row>
    <row r="691" spans="1:7" ht="15.75" hidden="1" customHeight="1" x14ac:dyDescent="0.2">
      <c r="A691" s="26" t="s">
        <v>1413</v>
      </c>
      <c r="B691" s="26" t="s">
        <v>1598</v>
      </c>
      <c r="C691" s="26" t="s">
        <v>7207</v>
      </c>
      <c r="D691" s="26">
        <v>0</v>
      </c>
      <c r="E691" s="26">
        <v>1</v>
      </c>
      <c r="F691" s="26">
        <v>10</v>
      </c>
      <c r="G691" s="26">
        <v>19.706832702559719</v>
      </c>
    </row>
    <row r="692" spans="1:7" ht="15.75" hidden="1" customHeight="1" x14ac:dyDescent="0.2">
      <c r="A692" s="26" t="s">
        <v>7243</v>
      </c>
      <c r="B692" s="26" t="s">
        <v>7894</v>
      </c>
      <c r="C692" s="26" t="s">
        <v>7214</v>
      </c>
      <c r="D692" s="26" t="s">
        <v>5455</v>
      </c>
      <c r="E692" s="26">
        <v>1</v>
      </c>
      <c r="F692" s="26">
        <v>10</v>
      </c>
      <c r="G692" s="26">
        <v>39.08058020868787</v>
      </c>
    </row>
    <row r="693" spans="1:7" ht="15.75" hidden="1" customHeight="1" x14ac:dyDescent="0.2">
      <c r="A693" s="26" t="s">
        <v>7733</v>
      </c>
      <c r="B693" s="26" t="s">
        <v>1055</v>
      </c>
      <c r="C693" s="26" t="s">
        <v>7895</v>
      </c>
      <c r="D693" s="26" t="s">
        <v>5456</v>
      </c>
      <c r="E693" s="26">
        <v>1</v>
      </c>
      <c r="F693" s="26">
        <v>10</v>
      </c>
      <c r="G693" s="26">
        <v>1.2816250481695568</v>
      </c>
    </row>
    <row r="694" spans="1:7" ht="15.75" hidden="1" customHeight="1" x14ac:dyDescent="0.2">
      <c r="A694" s="26" t="s">
        <v>7269</v>
      </c>
      <c r="B694" s="26" t="s">
        <v>7896</v>
      </c>
      <c r="C694" s="26" t="s">
        <v>7218</v>
      </c>
      <c r="D694" s="26" t="s">
        <v>5456</v>
      </c>
      <c r="E694" s="26">
        <v>1</v>
      </c>
      <c r="F694" s="26">
        <v>13</v>
      </c>
      <c r="G694" s="26">
        <v>156.58866536049973</v>
      </c>
    </row>
    <row r="695" spans="1:7" ht="15.75" hidden="1" customHeight="1" x14ac:dyDescent="0.2">
      <c r="A695" s="26" t="s">
        <v>7240</v>
      </c>
      <c r="B695" s="26" t="s">
        <v>1411</v>
      </c>
      <c r="C695" s="26" t="s">
        <v>5960</v>
      </c>
      <c r="D695" s="26" t="s">
        <v>5458</v>
      </c>
      <c r="E695" s="26">
        <v>1</v>
      </c>
      <c r="F695" s="26">
        <v>10</v>
      </c>
      <c r="G695" s="26">
        <v>0.77238202014069457</v>
      </c>
    </row>
    <row r="696" spans="1:7" ht="15.75" hidden="1" customHeight="1" x14ac:dyDescent="0.2">
      <c r="A696" s="26" t="s">
        <v>7240</v>
      </c>
      <c r="B696" s="26" t="s">
        <v>7898</v>
      </c>
      <c r="C696" s="26" t="s">
        <v>7899</v>
      </c>
      <c r="D696" s="26" t="s">
        <v>5458</v>
      </c>
      <c r="E696" s="26">
        <v>1</v>
      </c>
      <c r="F696" s="26">
        <v>10</v>
      </c>
      <c r="G696" s="26">
        <v>102.9756641036048</v>
      </c>
    </row>
    <row r="697" spans="1:7" ht="15.75" hidden="1" customHeight="1" x14ac:dyDescent="0.2">
      <c r="A697" s="26" t="s">
        <v>7243</v>
      </c>
      <c r="B697" s="26" t="s">
        <v>7226</v>
      </c>
      <c r="C697" s="26" t="s">
        <v>5465</v>
      </c>
      <c r="D697" s="26">
        <v>0</v>
      </c>
      <c r="E697" s="26">
        <v>1</v>
      </c>
      <c r="F697" s="26">
        <v>10</v>
      </c>
      <c r="G697" s="26">
        <v>175.97716751953931</v>
      </c>
    </row>
    <row r="698" spans="1:7" ht="15.75" customHeight="1" x14ac:dyDescent="0.2">
      <c r="A698" s="26"/>
      <c r="B698" s="26"/>
      <c r="C698" s="26"/>
      <c r="D698" s="26"/>
      <c r="E698" s="26"/>
      <c r="F698" s="26"/>
      <c r="G698" s="26"/>
    </row>
    <row r="699" spans="1:7" ht="15.75" customHeight="1" x14ac:dyDescent="0.2">
      <c r="A699" s="26"/>
      <c r="B699" s="26"/>
      <c r="C699" s="26"/>
      <c r="D699" s="26"/>
      <c r="E699" s="26"/>
      <c r="F699" s="26"/>
      <c r="G699" s="26"/>
    </row>
    <row r="700" spans="1:7" ht="15.75" customHeight="1" x14ac:dyDescent="0.2">
      <c r="A700" s="26"/>
      <c r="B700" s="26"/>
      <c r="C700" s="26"/>
      <c r="D700" s="26"/>
      <c r="E700" s="26"/>
      <c r="F700" s="26"/>
      <c r="G700" s="26"/>
    </row>
    <row r="701" spans="1:7" ht="15.75" customHeight="1" x14ac:dyDescent="0.2">
      <c r="A701" s="26"/>
      <c r="B701" s="26"/>
      <c r="C701" s="26"/>
      <c r="D701" s="26"/>
      <c r="E701" s="26"/>
      <c r="F701" s="26"/>
      <c r="G701" s="26"/>
    </row>
    <row r="702" spans="1:7" ht="15.75" customHeight="1" x14ac:dyDescent="0.2">
      <c r="A702" s="26"/>
      <c r="B702" s="26"/>
      <c r="C702" s="26"/>
      <c r="D702" s="26"/>
      <c r="E702" s="26"/>
      <c r="F702" s="26"/>
      <c r="G702" s="26"/>
    </row>
    <row r="703" spans="1:7" ht="15.75" customHeight="1" x14ac:dyDescent="0.2">
      <c r="A703" s="26"/>
      <c r="B703" s="26"/>
      <c r="C703" s="26"/>
      <c r="D703" s="26"/>
      <c r="E703" s="26"/>
      <c r="F703" s="26"/>
      <c r="G703" s="26"/>
    </row>
    <row r="704" spans="1:7" ht="15.75" customHeight="1" x14ac:dyDescent="0.2">
      <c r="A704" s="26"/>
      <c r="B704" s="26"/>
      <c r="C704" s="26"/>
      <c r="D704" s="26"/>
      <c r="E704" s="26"/>
      <c r="F704" s="26"/>
      <c r="G704" s="26"/>
    </row>
    <row r="705" spans="1:7" ht="15.75" customHeight="1" x14ac:dyDescent="0.2">
      <c r="A705" s="26"/>
      <c r="B705" s="26"/>
      <c r="C705" s="26"/>
      <c r="D705" s="26"/>
      <c r="E705" s="26"/>
      <c r="F705" s="26"/>
      <c r="G705" s="26"/>
    </row>
    <row r="706" spans="1:7" ht="15.75" customHeight="1" x14ac:dyDescent="0.2">
      <c r="A706" s="26"/>
      <c r="B706" s="26"/>
      <c r="C706" s="26"/>
      <c r="D706" s="26"/>
      <c r="E706" s="26"/>
      <c r="F706" s="26"/>
      <c r="G706" s="26"/>
    </row>
    <row r="707" spans="1:7" ht="15.75" customHeight="1" x14ac:dyDescent="0.2">
      <c r="A707" s="26"/>
      <c r="B707" s="26"/>
      <c r="C707" s="26"/>
      <c r="D707" s="26"/>
      <c r="E707" s="26"/>
      <c r="F707" s="26"/>
      <c r="G707" s="26"/>
    </row>
    <row r="708" spans="1:7" ht="15.75" customHeight="1" x14ac:dyDescent="0.2">
      <c r="A708" s="26"/>
      <c r="B708" s="26"/>
      <c r="C708" s="26"/>
      <c r="D708" s="26"/>
      <c r="E708" s="26"/>
      <c r="F708" s="26"/>
      <c r="G708" s="26"/>
    </row>
    <row r="709" spans="1:7" ht="15.75" customHeight="1" x14ac:dyDescent="0.2">
      <c r="A709" s="26"/>
      <c r="B709" s="26"/>
      <c r="C709" s="26"/>
      <c r="D709" s="26"/>
      <c r="E709" s="26"/>
      <c r="F709" s="26"/>
      <c r="G709" s="26"/>
    </row>
    <row r="710" spans="1:7" ht="15.75" customHeight="1" x14ac:dyDescent="0.2">
      <c r="A710" s="26"/>
      <c r="B710" s="26"/>
      <c r="C710" s="26"/>
      <c r="D710" s="26"/>
      <c r="E710" s="26"/>
      <c r="F710" s="26"/>
      <c r="G710" s="26"/>
    </row>
    <row r="711" spans="1:7" ht="15.75" customHeight="1" x14ac:dyDescent="0.2">
      <c r="A711" s="26"/>
      <c r="B711" s="26"/>
      <c r="C711" s="26"/>
      <c r="D711" s="26"/>
      <c r="E711" s="26"/>
      <c r="F711" s="26"/>
      <c r="G711" s="26"/>
    </row>
    <row r="712" spans="1:7" ht="15.75" customHeight="1" x14ac:dyDescent="0.2">
      <c r="A712" s="26"/>
      <c r="B712" s="26"/>
      <c r="C712" s="26"/>
      <c r="D712" s="26"/>
      <c r="E712" s="26"/>
      <c r="F712" s="26"/>
      <c r="G712" s="26"/>
    </row>
    <row r="713" spans="1:7" ht="15.75" customHeight="1" x14ac:dyDescent="0.2">
      <c r="A713" s="26"/>
      <c r="B713" s="26"/>
      <c r="C713" s="26"/>
      <c r="D713" s="26"/>
      <c r="E713" s="26"/>
      <c r="F713" s="26"/>
      <c r="G713" s="26"/>
    </row>
    <row r="714" spans="1:7" ht="15.75" customHeight="1" x14ac:dyDescent="0.2">
      <c r="A714" s="26"/>
      <c r="B714" s="26"/>
      <c r="C714" s="26"/>
      <c r="D714" s="26"/>
      <c r="E714" s="26"/>
      <c r="F714" s="26"/>
      <c r="G714" s="26"/>
    </row>
    <row r="715" spans="1:7" ht="15.75" customHeight="1" x14ac:dyDescent="0.2">
      <c r="A715" s="26"/>
      <c r="B715" s="26"/>
      <c r="C715" s="26"/>
      <c r="D715" s="26"/>
      <c r="E715" s="26"/>
      <c r="F715" s="26"/>
      <c r="G715" s="26"/>
    </row>
    <row r="716" spans="1:7" ht="15.75" customHeight="1" x14ac:dyDescent="0.2">
      <c r="A716" s="26"/>
      <c r="B716" s="26"/>
      <c r="C716" s="26"/>
      <c r="D716" s="26"/>
      <c r="E716" s="26"/>
      <c r="F716" s="26"/>
      <c r="G716" s="26"/>
    </row>
    <row r="717" spans="1:7" ht="15.75" customHeight="1" x14ac:dyDescent="0.2">
      <c r="A717" s="26"/>
      <c r="B717" s="26"/>
      <c r="C717" s="26"/>
      <c r="D717" s="26"/>
      <c r="E717" s="26"/>
      <c r="F717" s="26"/>
      <c r="G717" s="26"/>
    </row>
    <row r="718" spans="1:7" ht="15.75" customHeight="1" x14ac:dyDescent="0.2">
      <c r="A718" s="26"/>
      <c r="B718" s="26"/>
      <c r="C718" s="26"/>
      <c r="D718" s="26"/>
      <c r="E718" s="26"/>
      <c r="F718" s="26"/>
      <c r="G718" s="26"/>
    </row>
    <row r="719" spans="1:7" ht="15.75" customHeight="1" x14ac:dyDescent="0.2">
      <c r="A719" s="26"/>
      <c r="B719" s="26"/>
      <c r="C719" s="26"/>
      <c r="D719" s="26"/>
      <c r="E719" s="26"/>
      <c r="F719" s="26"/>
      <c r="G719" s="26"/>
    </row>
    <row r="720" spans="1:7" ht="15.75" customHeight="1" x14ac:dyDescent="0.2">
      <c r="A720" s="26"/>
      <c r="B720" s="26"/>
      <c r="C720" s="26"/>
      <c r="D720" s="26"/>
      <c r="E720" s="26"/>
      <c r="F720" s="26"/>
      <c r="G720" s="26"/>
    </row>
    <row r="721" spans="1:7" ht="15.75" customHeight="1" x14ac:dyDescent="0.2">
      <c r="A721" s="26"/>
      <c r="B721" s="26"/>
      <c r="C721" s="26"/>
      <c r="D721" s="26"/>
      <c r="E721" s="26"/>
      <c r="F721" s="26"/>
      <c r="G721" s="26"/>
    </row>
    <row r="722" spans="1:7" ht="15.75" customHeight="1" x14ac:dyDescent="0.2">
      <c r="A722" s="26"/>
      <c r="B722" s="26"/>
      <c r="C722" s="26"/>
      <c r="D722" s="26"/>
      <c r="E722" s="26"/>
      <c r="F722" s="26"/>
      <c r="G722" s="26"/>
    </row>
    <row r="723" spans="1:7" ht="15.75" customHeight="1" x14ac:dyDescent="0.2">
      <c r="A723" s="26"/>
      <c r="B723" s="26"/>
      <c r="C723" s="26"/>
      <c r="D723" s="26"/>
      <c r="E723" s="26"/>
      <c r="F723" s="26"/>
      <c r="G723" s="26"/>
    </row>
    <row r="724" spans="1:7" ht="15.75" customHeight="1" x14ac:dyDescent="0.2">
      <c r="A724" s="26"/>
      <c r="B724" s="26"/>
      <c r="C724" s="26"/>
      <c r="D724" s="26"/>
      <c r="E724" s="26"/>
      <c r="F724" s="26"/>
      <c r="G724" s="26"/>
    </row>
    <row r="725" spans="1:7" ht="15.75" customHeight="1" x14ac:dyDescent="0.2">
      <c r="A725" s="26"/>
      <c r="B725" s="26"/>
      <c r="C725" s="26"/>
      <c r="D725" s="26"/>
      <c r="E725" s="26"/>
      <c r="F725" s="26"/>
      <c r="G725" s="26"/>
    </row>
    <row r="726" spans="1:7" ht="15.75" customHeight="1" x14ac:dyDescent="0.2">
      <c r="A726" s="26"/>
      <c r="B726" s="26"/>
      <c r="C726" s="26"/>
      <c r="D726" s="26"/>
      <c r="E726" s="26"/>
      <c r="F726" s="26"/>
      <c r="G726" s="26"/>
    </row>
    <row r="727" spans="1:7" ht="15.75" customHeight="1" x14ac:dyDescent="0.2">
      <c r="A727" s="26"/>
      <c r="B727" s="26"/>
      <c r="C727" s="26"/>
      <c r="D727" s="26"/>
      <c r="E727" s="26"/>
      <c r="F727" s="26"/>
      <c r="G727" s="26"/>
    </row>
    <row r="728" spans="1:7" ht="15.75" customHeight="1" x14ac:dyDescent="0.2">
      <c r="A728" s="26"/>
      <c r="B728" s="26"/>
      <c r="C728" s="26"/>
      <c r="D728" s="26"/>
      <c r="E728" s="26"/>
      <c r="F728" s="26"/>
      <c r="G728" s="26"/>
    </row>
    <row r="729" spans="1:7" ht="15.75" customHeight="1" x14ac:dyDescent="0.2">
      <c r="A729" s="26"/>
      <c r="B729" s="26"/>
      <c r="C729" s="26"/>
      <c r="D729" s="26"/>
      <c r="E729" s="26"/>
      <c r="F729" s="26"/>
      <c r="G729" s="26"/>
    </row>
    <row r="730" spans="1:7" ht="15.75" customHeight="1" x14ac:dyDescent="0.2">
      <c r="A730" s="26"/>
      <c r="B730" s="26"/>
      <c r="C730" s="26"/>
      <c r="D730" s="26"/>
      <c r="E730" s="26"/>
      <c r="F730" s="26"/>
      <c r="G730" s="26"/>
    </row>
    <row r="731" spans="1:7" ht="15.75" customHeight="1" x14ac:dyDescent="0.2">
      <c r="A731" s="26"/>
      <c r="B731" s="26"/>
      <c r="C731" s="26"/>
      <c r="D731" s="26"/>
      <c r="E731" s="26"/>
      <c r="F731" s="26"/>
      <c r="G731" s="26"/>
    </row>
    <row r="732" spans="1:7" ht="15.75" customHeight="1" x14ac:dyDescent="0.2">
      <c r="A732" s="26"/>
      <c r="B732" s="26"/>
      <c r="C732" s="26"/>
      <c r="D732" s="26"/>
      <c r="E732" s="26"/>
      <c r="F732" s="26"/>
      <c r="G732" s="26"/>
    </row>
    <row r="733" spans="1:7" ht="15.75" customHeight="1" x14ac:dyDescent="0.2">
      <c r="A733" s="26"/>
      <c r="B733" s="26"/>
      <c r="C733" s="26"/>
      <c r="D733" s="26"/>
      <c r="E733" s="26"/>
      <c r="F733" s="26"/>
      <c r="G733" s="26"/>
    </row>
    <row r="734" spans="1:7" ht="15.75" customHeight="1" x14ac:dyDescent="0.2">
      <c r="A734" s="26"/>
      <c r="B734" s="26"/>
      <c r="C734" s="26"/>
      <c r="D734" s="26"/>
      <c r="E734" s="26"/>
      <c r="F734" s="26"/>
      <c r="G734" s="26"/>
    </row>
    <row r="735" spans="1:7" ht="15.75" customHeight="1" x14ac:dyDescent="0.2">
      <c r="A735" s="26"/>
      <c r="B735" s="26"/>
      <c r="C735" s="26"/>
      <c r="D735" s="26"/>
      <c r="E735" s="26"/>
      <c r="F735" s="26"/>
      <c r="G735" s="26"/>
    </row>
    <row r="736" spans="1:7" ht="15.75" customHeight="1" x14ac:dyDescent="0.2">
      <c r="A736" s="26"/>
      <c r="B736" s="26"/>
      <c r="C736" s="26"/>
      <c r="D736" s="26"/>
      <c r="E736" s="26"/>
      <c r="F736" s="26"/>
      <c r="G736" s="26"/>
    </row>
    <row r="737" spans="1:7" ht="15.75" customHeight="1" x14ac:dyDescent="0.2">
      <c r="A737" s="26"/>
      <c r="B737" s="26"/>
      <c r="C737" s="26"/>
      <c r="D737" s="26"/>
      <c r="E737" s="26"/>
      <c r="F737" s="26"/>
      <c r="G737" s="26"/>
    </row>
    <row r="738" spans="1:7" ht="15.75" customHeight="1" x14ac:dyDescent="0.2">
      <c r="A738" s="26"/>
      <c r="B738" s="26"/>
      <c r="C738" s="26"/>
      <c r="D738" s="26"/>
      <c r="E738" s="26"/>
      <c r="F738" s="26"/>
      <c r="G738" s="26"/>
    </row>
    <row r="739" spans="1:7" ht="15.75" customHeight="1" x14ac:dyDescent="0.2">
      <c r="A739" s="26"/>
      <c r="B739" s="26"/>
      <c r="C739" s="26"/>
      <c r="D739" s="26"/>
      <c r="E739" s="26"/>
      <c r="F739" s="26"/>
      <c r="G739" s="26"/>
    </row>
    <row r="740" spans="1:7" ht="15.75" customHeight="1" x14ac:dyDescent="0.2">
      <c r="A740" s="26"/>
      <c r="B740" s="26"/>
      <c r="C740" s="26"/>
      <c r="D740" s="26"/>
      <c r="E740" s="26"/>
      <c r="F740" s="26"/>
      <c r="G740" s="26"/>
    </row>
    <row r="741" spans="1:7" ht="15.75" customHeight="1" x14ac:dyDescent="0.2">
      <c r="A741" s="26"/>
      <c r="B741" s="26"/>
      <c r="C741" s="26"/>
      <c r="D741" s="26"/>
      <c r="E741" s="26"/>
      <c r="F741" s="26"/>
      <c r="G741" s="26"/>
    </row>
    <row r="742" spans="1:7" ht="15.75" customHeight="1" x14ac:dyDescent="0.2">
      <c r="A742" s="26"/>
      <c r="B742" s="26"/>
      <c r="C742" s="26"/>
      <c r="D742" s="26"/>
      <c r="E742" s="26"/>
      <c r="F742" s="26"/>
      <c r="G742" s="26"/>
    </row>
    <row r="743" spans="1:7" ht="15.75" customHeight="1" x14ac:dyDescent="0.2">
      <c r="A743" s="26"/>
      <c r="B743" s="26"/>
      <c r="C743" s="26"/>
      <c r="D743" s="26"/>
      <c r="E743" s="26"/>
      <c r="F743" s="26"/>
      <c r="G743" s="26"/>
    </row>
    <row r="744" spans="1:7" ht="15.75" customHeight="1" x14ac:dyDescent="0.2">
      <c r="A744" s="26"/>
      <c r="B744" s="26"/>
      <c r="C744" s="26"/>
      <c r="D744" s="26"/>
      <c r="E744" s="26"/>
      <c r="F744" s="26"/>
      <c r="G744" s="26"/>
    </row>
    <row r="745" spans="1:7" ht="15.75" customHeight="1" x14ac:dyDescent="0.2">
      <c r="A745" s="26"/>
      <c r="B745" s="26"/>
      <c r="C745" s="26"/>
      <c r="D745" s="26"/>
      <c r="E745" s="26"/>
      <c r="F745" s="26"/>
      <c r="G745" s="26"/>
    </row>
    <row r="746" spans="1:7" ht="15.75" customHeight="1" x14ac:dyDescent="0.2">
      <c r="A746" s="26"/>
      <c r="B746" s="26"/>
      <c r="C746" s="26"/>
      <c r="D746" s="26"/>
      <c r="E746" s="26"/>
      <c r="F746" s="26"/>
      <c r="G746" s="26"/>
    </row>
    <row r="747" spans="1:7" ht="15.75" customHeight="1" x14ac:dyDescent="0.2">
      <c r="A747" s="26"/>
      <c r="B747" s="26"/>
      <c r="C747" s="26"/>
      <c r="D747" s="26"/>
      <c r="E747" s="26"/>
      <c r="F747" s="26"/>
      <c r="G747" s="26"/>
    </row>
    <row r="748" spans="1:7" ht="15.75" customHeight="1" x14ac:dyDescent="0.2">
      <c r="A748" s="26"/>
      <c r="B748" s="26"/>
      <c r="C748" s="26"/>
      <c r="D748" s="26"/>
      <c r="E748" s="26"/>
      <c r="F748" s="26"/>
      <c r="G748" s="26"/>
    </row>
    <row r="749" spans="1:7" ht="15.75" customHeight="1" x14ac:dyDescent="0.2">
      <c r="A749" s="26"/>
      <c r="B749" s="26"/>
      <c r="C749" s="26"/>
      <c r="D749" s="26"/>
      <c r="E749" s="26"/>
      <c r="F749" s="26"/>
      <c r="G749" s="26"/>
    </row>
    <row r="750" spans="1:7" ht="15.75" customHeight="1" x14ac:dyDescent="0.2">
      <c r="A750" s="26"/>
      <c r="B750" s="26"/>
      <c r="C750" s="26"/>
      <c r="D750" s="26"/>
      <c r="E750" s="26"/>
      <c r="F750" s="26"/>
      <c r="G750" s="26"/>
    </row>
    <row r="751" spans="1:7" ht="15.75" customHeight="1" x14ac:dyDescent="0.2">
      <c r="A751" s="26"/>
      <c r="B751" s="26"/>
      <c r="C751" s="26"/>
      <c r="D751" s="26"/>
      <c r="E751" s="26"/>
      <c r="F751" s="26"/>
      <c r="G751" s="26"/>
    </row>
    <row r="752" spans="1:7" ht="15.75" customHeight="1" x14ac:dyDescent="0.2">
      <c r="A752" s="26"/>
      <c r="B752" s="26"/>
      <c r="C752" s="26"/>
      <c r="D752" s="26"/>
      <c r="E752" s="26"/>
      <c r="F752" s="26"/>
      <c r="G752" s="26"/>
    </row>
    <row r="753" spans="1:7" ht="15.75" customHeight="1" x14ac:dyDescent="0.2">
      <c r="A753" s="26"/>
      <c r="B753" s="26"/>
      <c r="C753" s="26"/>
      <c r="D753" s="26"/>
      <c r="E753" s="26"/>
      <c r="F753" s="26"/>
      <c r="G753" s="26"/>
    </row>
    <row r="754" spans="1:7" ht="15.75" customHeight="1" x14ac:dyDescent="0.2">
      <c r="A754" s="26"/>
      <c r="B754" s="26"/>
      <c r="C754" s="26"/>
      <c r="D754" s="26"/>
      <c r="E754" s="26"/>
      <c r="F754" s="26"/>
      <c r="G754" s="26"/>
    </row>
    <row r="755" spans="1:7" ht="15.75" customHeight="1" x14ac:dyDescent="0.2">
      <c r="A755" s="26"/>
      <c r="B755" s="26"/>
      <c r="C755" s="26"/>
      <c r="D755" s="26"/>
      <c r="E755" s="26"/>
      <c r="F755" s="26"/>
      <c r="G755" s="26"/>
    </row>
    <row r="756" spans="1:7" ht="15.75" customHeight="1" x14ac:dyDescent="0.2">
      <c r="A756" s="26"/>
      <c r="B756" s="26"/>
      <c r="C756" s="26"/>
      <c r="D756" s="26"/>
      <c r="E756" s="26"/>
      <c r="F756" s="26"/>
      <c r="G756" s="26"/>
    </row>
    <row r="757" spans="1:7" ht="15.75" customHeight="1" x14ac:dyDescent="0.2">
      <c r="A757" s="26"/>
      <c r="B757" s="26"/>
      <c r="C757" s="26"/>
      <c r="D757" s="26"/>
      <c r="E757" s="26"/>
      <c r="F757" s="26"/>
      <c r="G757" s="26"/>
    </row>
    <row r="758" spans="1:7" ht="15.75" customHeight="1" x14ac:dyDescent="0.2">
      <c r="A758" s="26"/>
      <c r="B758" s="26"/>
      <c r="C758" s="26"/>
      <c r="D758" s="26"/>
      <c r="E758" s="26"/>
      <c r="F758" s="26"/>
      <c r="G758" s="26"/>
    </row>
    <row r="759" spans="1:7" ht="15.75" customHeight="1" x14ac:dyDescent="0.2">
      <c r="A759" s="26"/>
      <c r="B759" s="26"/>
      <c r="C759" s="26"/>
      <c r="D759" s="26"/>
      <c r="E759" s="26"/>
      <c r="F759" s="26"/>
      <c r="G759" s="26"/>
    </row>
    <row r="760" spans="1:7" ht="15.75" customHeight="1" x14ac:dyDescent="0.2">
      <c r="A760" s="26"/>
      <c r="B760" s="26"/>
      <c r="C760" s="26"/>
      <c r="D760" s="26"/>
      <c r="E760" s="26"/>
      <c r="F760" s="26"/>
      <c r="G760" s="26"/>
    </row>
    <row r="761" spans="1:7" ht="15.75" customHeight="1" x14ac:dyDescent="0.2">
      <c r="A761" s="26"/>
      <c r="B761" s="26"/>
      <c r="C761" s="26"/>
      <c r="D761" s="26"/>
      <c r="E761" s="26"/>
      <c r="F761" s="26"/>
      <c r="G761" s="26"/>
    </row>
    <row r="762" spans="1:7" ht="15.75" customHeight="1" x14ac:dyDescent="0.2">
      <c r="A762" s="26"/>
      <c r="B762" s="26"/>
      <c r="C762" s="26"/>
      <c r="D762" s="26"/>
      <c r="E762" s="26"/>
      <c r="F762" s="26"/>
      <c r="G762" s="26"/>
    </row>
    <row r="763" spans="1:7" ht="15.75" customHeight="1" x14ac:dyDescent="0.2">
      <c r="A763" s="26"/>
      <c r="B763" s="26"/>
      <c r="C763" s="26"/>
      <c r="D763" s="26"/>
      <c r="E763" s="26"/>
      <c r="F763" s="26"/>
      <c r="G763" s="26"/>
    </row>
    <row r="764" spans="1:7" ht="15.75" customHeight="1" x14ac:dyDescent="0.2">
      <c r="A764" s="26"/>
      <c r="B764" s="26"/>
      <c r="C764" s="26"/>
      <c r="D764" s="26"/>
      <c r="E764" s="26"/>
      <c r="F764" s="26"/>
      <c r="G764" s="26"/>
    </row>
    <row r="765" spans="1:7" ht="15.75" customHeight="1" x14ac:dyDescent="0.2">
      <c r="A765" s="26"/>
      <c r="B765" s="26"/>
      <c r="C765" s="26"/>
      <c r="D765" s="26"/>
      <c r="E765" s="26"/>
      <c r="F765" s="26"/>
      <c r="G765" s="26"/>
    </row>
    <row r="766" spans="1:7" ht="15.75" customHeight="1" x14ac:dyDescent="0.2">
      <c r="A766" s="26"/>
      <c r="B766" s="26"/>
      <c r="C766" s="26"/>
      <c r="D766" s="26"/>
      <c r="E766" s="26"/>
      <c r="F766" s="26"/>
      <c r="G766" s="26"/>
    </row>
    <row r="767" spans="1:7" ht="15.75" customHeight="1" x14ac:dyDescent="0.2">
      <c r="A767" s="26"/>
      <c r="B767" s="26"/>
      <c r="C767" s="26"/>
      <c r="D767" s="26"/>
      <c r="E767" s="26"/>
      <c r="F767" s="26"/>
      <c r="G767" s="26"/>
    </row>
    <row r="768" spans="1:7" ht="15.75" customHeight="1" x14ac:dyDescent="0.2">
      <c r="A768" s="26"/>
      <c r="B768" s="26"/>
      <c r="C768" s="26"/>
      <c r="D768" s="26"/>
      <c r="E768" s="26"/>
      <c r="F768" s="26"/>
      <c r="G768" s="26"/>
    </row>
    <row r="769" spans="1:7" ht="15.75" customHeight="1" x14ac:dyDescent="0.2">
      <c r="A769" s="26"/>
      <c r="B769" s="26"/>
      <c r="C769" s="26"/>
      <c r="D769" s="26"/>
      <c r="E769" s="26"/>
      <c r="F769" s="26"/>
      <c r="G769" s="26"/>
    </row>
    <row r="770" spans="1:7" ht="15.75" customHeight="1" x14ac:dyDescent="0.2">
      <c r="A770" s="26"/>
      <c r="B770" s="26"/>
      <c r="C770" s="26"/>
      <c r="D770" s="26"/>
      <c r="E770" s="26"/>
      <c r="F770" s="26"/>
      <c r="G770" s="26"/>
    </row>
    <row r="771" spans="1:7" ht="15.75" customHeight="1" x14ac:dyDescent="0.2">
      <c r="A771" s="26"/>
      <c r="B771" s="26"/>
      <c r="C771" s="26"/>
      <c r="D771" s="26"/>
      <c r="E771" s="26"/>
      <c r="F771" s="26"/>
      <c r="G771" s="26"/>
    </row>
    <row r="772" spans="1:7" ht="15.75" customHeight="1" x14ac:dyDescent="0.2">
      <c r="A772" s="26"/>
      <c r="B772" s="26"/>
      <c r="C772" s="26"/>
      <c r="D772" s="26"/>
      <c r="E772" s="26"/>
      <c r="F772" s="26"/>
      <c r="G772" s="26"/>
    </row>
    <row r="773" spans="1:7" ht="15.75" customHeight="1" x14ac:dyDescent="0.2">
      <c r="A773" s="26"/>
      <c r="B773" s="26"/>
      <c r="C773" s="26"/>
      <c r="D773" s="26"/>
      <c r="E773" s="26"/>
      <c r="F773" s="26"/>
      <c r="G773" s="26"/>
    </row>
    <row r="774" spans="1:7" ht="15.75" customHeight="1" x14ac:dyDescent="0.2">
      <c r="A774" s="26"/>
      <c r="B774" s="26"/>
      <c r="C774" s="26"/>
      <c r="D774" s="26"/>
      <c r="E774" s="26"/>
      <c r="F774" s="26"/>
      <c r="G774" s="26"/>
    </row>
    <row r="775" spans="1:7" ht="15.75" customHeight="1" x14ac:dyDescent="0.2">
      <c r="A775" s="26"/>
      <c r="B775" s="26"/>
      <c r="C775" s="26"/>
      <c r="D775" s="26"/>
      <c r="E775" s="26"/>
      <c r="F775" s="26"/>
      <c r="G775" s="26"/>
    </row>
    <row r="776" spans="1:7" ht="15.75" customHeight="1" x14ac:dyDescent="0.2">
      <c r="A776" s="26"/>
      <c r="B776" s="26"/>
      <c r="C776" s="26"/>
      <c r="D776" s="26"/>
      <c r="E776" s="26"/>
      <c r="F776" s="26"/>
      <c r="G776" s="26"/>
    </row>
    <row r="777" spans="1:7" ht="15.75" customHeight="1" x14ac:dyDescent="0.2">
      <c r="A777" s="26"/>
      <c r="B777" s="26"/>
      <c r="C777" s="26"/>
      <c r="D777" s="26"/>
      <c r="E777" s="26"/>
      <c r="F777" s="26"/>
      <c r="G777" s="26"/>
    </row>
    <row r="778" spans="1:7" ht="15.75" customHeight="1" x14ac:dyDescent="0.2">
      <c r="A778" s="26"/>
      <c r="B778" s="26"/>
      <c r="C778" s="26"/>
      <c r="D778" s="26"/>
      <c r="E778" s="26"/>
      <c r="F778" s="26"/>
      <c r="G778" s="26"/>
    </row>
    <row r="779" spans="1:7" ht="15.75" customHeight="1" x14ac:dyDescent="0.2">
      <c r="A779" s="26"/>
      <c r="B779" s="26"/>
      <c r="C779" s="26"/>
      <c r="D779" s="26"/>
      <c r="E779" s="26"/>
      <c r="F779" s="26"/>
      <c r="G779" s="26"/>
    </row>
    <row r="780" spans="1:7" ht="15.75" customHeight="1" x14ac:dyDescent="0.2">
      <c r="A780" s="26"/>
      <c r="B780" s="26"/>
      <c r="C780" s="26"/>
      <c r="D780" s="26"/>
      <c r="E780" s="26"/>
      <c r="F780" s="26"/>
      <c r="G780" s="26"/>
    </row>
    <row r="781" spans="1:7" ht="15.75" customHeight="1" x14ac:dyDescent="0.2">
      <c r="A781" s="26"/>
      <c r="B781" s="26"/>
      <c r="C781" s="26"/>
      <c r="D781" s="26"/>
      <c r="E781" s="26"/>
      <c r="F781" s="26"/>
      <c r="G781" s="26"/>
    </row>
    <row r="782" spans="1:7" ht="15.75" customHeight="1" x14ac:dyDescent="0.2">
      <c r="A782" s="26"/>
      <c r="B782" s="26"/>
      <c r="C782" s="26"/>
      <c r="D782" s="26"/>
      <c r="E782" s="26"/>
      <c r="F782" s="26"/>
      <c r="G782" s="26"/>
    </row>
    <row r="783" spans="1:7" ht="15.75" customHeight="1" x14ac:dyDescent="0.2">
      <c r="A783" s="26"/>
      <c r="B783" s="26"/>
      <c r="C783" s="26"/>
      <c r="D783" s="26"/>
      <c r="E783" s="26"/>
      <c r="F783" s="26"/>
      <c r="G783" s="26"/>
    </row>
    <row r="784" spans="1:7" ht="15.75" customHeight="1" x14ac:dyDescent="0.2">
      <c r="A784" s="26"/>
      <c r="B784" s="26"/>
      <c r="C784" s="26"/>
      <c r="D784" s="26"/>
      <c r="E784" s="26"/>
      <c r="F784" s="26"/>
      <c r="G784" s="26"/>
    </row>
    <row r="785" spans="1:7" ht="15.75" customHeight="1" x14ac:dyDescent="0.2">
      <c r="A785" s="26"/>
      <c r="B785" s="26"/>
      <c r="C785" s="26"/>
      <c r="D785" s="26"/>
      <c r="E785" s="26"/>
      <c r="F785" s="26"/>
      <c r="G785" s="26"/>
    </row>
    <row r="786" spans="1:7" ht="15.75" customHeight="1" x14ac:dyDescent="0.2">
      <c r="A786" s="26"/>
      <c r="B786" s="26"/>
      <c r="C786" s="26"/>
      <c r="D786" s="26"/>
      <c r="E786" s="26"/>
      <c r="F786" s="26"/>
      <c r="G786" s="26"/>
    </row>
    <row r="787" spans="1:7" ht="15.75" customHeight="1" x14ac:dyDescent="0.2">
      <c r="A787" s="26"/>
      <c r="B787" s="26"/>
      <c r="C787" s="26"/>
      <c r="D787" s="26"/>
      <c r="E787" s="26"/>
      <c r="F787" s="26"/>
      <c r="G787" s="26"/>
    </row>
    <row r="788" spans="1:7" ht="15.75" customHeight="1" x14ac:dyDescent="0.2">
      <c r="A788" s="26"/>
      <c r="B788" s="26"/>
      <c r="C788" s="26"/>
      <c r="D788" s="26"/>
      <c r="E788" s="26"/>
      <c r="F788" s="26"/>
      <c r="G788" s="26"/>
    </row>
    <row r="789" spans="1:7" ht="15.75" customHeight="1" x14ac:dyDescent="0.2">
      <c r="A789" s="26"/>
      <c r="B789" s="26"/>
      <c r="C789" s="26"/>
      <c r="D789" s="26"/>
      <c r="E789" s="26"/>
      <c r="F789" s="26"/>
      <c r="G789" s="26"/>
    </row>
    <row r="790" spans="1:7" ht="15.75" customHeight="1" x14ac:dyDescent="0.2">
      <c r="A790" s="26"/>
      <c r="B790" s="26"/>
      <c r="C790" s="26"/>
      <c r="D790" s="26"/>
      <c r="E790" s="26"/>
      <c r="F790" s="26"/>
      <c r="G790" s="26"/>
    </row>
    <row r="791" spans="1:7" ht="15.75" customHeight="1" x14ac:dyDescent="0.2">
      <c r="A791" s="26"/>
      <c r="B791" s="26"/>
      <c r="C791" s="26"/>
      <c r="D791" s="26"/>
      <c r="E791" s="26"/>
      <c r="F791" s="26"/>
      <c r="G791" s="26"/>
    </row>
    <row r="792" spans="1:7" ht="15.75" customHeight="1" x14ac:dyDescent="0.2">
      <c r="A792" s="26"/>
      <c r="B792" s="26"/>
      <c r="C792" s="26"/>
      <c r="D792" s="26"/>
      <c r="E792" s="26"/>
      <c r="F792" s="26"/>
      <c r="G792" s="26"/>
    </row>
    <row r="793" spans="1:7" ht="15.75" customHeight="1" x14ac:dyDescent="0.2">
      <c r="A793" s="26"/>
      <c r="B793" s="26"/>
      <c r="C793" s="26"/>
      <c r="D793" s="26"/>
      <c r="E793" s="26"/>
      <c r="F793" s="26"/>
      <c r="G793" s="26"/>
    </row>
    <row r="794" spans="1:7" ht="15.75" customHeight="1" x14ac:dyDescent="0.2">
      <c r="A794" s="26"/>
      <c r="B794" s="26"/>
      <c r="C794" s="26"/>
      <c r="D794" s="26"/>
      <c r="E794" s="26"/>
      <c r="F794" s="26"/>
      <c r="G794" s="26"/>
    </row>
    <row r="795" spans="1:7" ht="15.75" customHeight="1" x14ac:dyDescent="0.2">
      <c r="A795" s="26"/>
      <c r="B795" s="26"/>
      <c r="C795" s="26"/>
      <c r="D795" s="26"/>
      <c r="E795" s="26"/>
      <c r="F795" s="26"/>
      <c r="G795" s="26"/>
    </row>
    <row r="796" spans="1:7" ht="15.75" customHeight="1" x14ac:dyDescent="0.2">
      <c r="A796" s="26"/>
      <c r="B796" s="26"/>
      <c r="C796" s="26"/>
      <c r="D796" s="26"/>
      <c r="E796" s="26"/>
      <c r="F796" s="26"/>
      <c r="G796" s="26"/>
    </row>
    <row r="797" spans="1:7" ht="15.75" customHeight="1" x14ac:dyDescent="0.2">
      <c r="A797" s="26"/>
      <c r="B797" s="26"/>
      <c r="C797" s="26"/>
      <c r="D797" s="26"/>
      <c r="E797" s="26"/>
      <c r="F797" s="26"/>
      <c r="G797" s="26"/>
    </row>
    <row r="798" spans="1:7" ht="15.75" customHeight="1" x14ac:dyDescent="0.2">
      <c r="A798" s="26"/>
      <c r="B798" s="26"/>
      <c r="C798" s="26"/>
      <c r="D798" s="26"/>
      <c r="E798" s="26"/>
      <c r="F798" s="26"/>
      <c r="G798" s="26"/>
    </row>
    <row r="799" spans="1:7" ht="15.75" customHeight="1" x14ac:dyDescent="0.2">
      <c r="A799" s="26"/>
      <c r="B799" s="26"/>
      <c r="C799" s="26"/>
      <c r="D799" s="26"/>
      <c r="E799" s="26"/>
      <c r="F799" s="26"/>
      <c r="G799" s="26"/>
    </row>
    <row r="800" spans="1:7" ht="15.75" customHeight="1" x14ac:dyDescent="0.2">
      <c r="A800" s="26"/>
      <c r="B800" s="26"/>
      <c r="C800" s="26"/>
      <c r="D800" s="26"/>
      <c r="E800" s="26"/>
      <c r="F800" s="26"/>
      <c r="G800" s="26"/>
    </row>
    <row r="801" spans="1:7" ht="15.75" customHeight="1" x14ac:dyDescent="0.2">
      <c r="A801" s="26"/>
      <c r="B801" s="26"/>
      <c r="C801" s="26"/>
      <c r="D801" s="26"/>
      <c r="E801" s="26"/>
      <c r="F801" s="26"/>
      <c r="G801" s="26"/>
    </row>
    <row r="802" spans="1:7" ht="15.75" customHeight="1" x14ac:dyDescent="0.2">
      <c r="A802" s="26"/>
      <c r="B802" s="26"/>
      <c r="C802" s="26"/>
      <c r="D802" s="26"/>
      <c r="E802" s="26"/>
      <c r="F802" s="26"/>
      <c r="G802" s="26"/>
    </row>
    <row r="803" spans="1:7" ht="15.75" customHeight="1" x14ac:dyDescent="0.2">
      <c r="A803" s="26"/>
      <c r="B803" s="26"/>
      <c r="C803" s="26"/>
      <c r="D803" s="26"/>
      <c r="E803" s="26"/>
      <c r="F803" s="26"/>
      <c r="G803" s="26"/>
    </row>
    <row r="804" spans="1:7" ht="15.75" customHeight="1" x14ac:dyDescent="0.2">
      <c r="A804" s="26"/>
      <c r="B804" s="26"/>
      <c r="C804" s="26"/>
      <c r="D804" s="26"/>
      <c r="E804" s="26"/>
      <c r="F804" s="26"/>
      <c r="G804" s="26"/>
    </row>
    <row r="805" spans="1:7" ht="15.75" customHeight="1" x14ac:dyDescent="0.2">
      <c r="A805" s="26"/>
      <c r="B805" s="26"/>
      <c r="C805" s="26"/>
      <c r="D805" s="26"/>
      <c r="E805" s="26"/>
      <c r="F805" s="26"/>
      <c r="G805" s="26"/>
    </row>
    <row r="806" spans="1:7" ht="15.75" customHeight="1" x14ac:dyDescent="0.2">
      <c r="A806" s="26"/>
      <c r="B806" s="26"/>
      <c r="C806" s="26"/>
      <c r="D806" s="26"/>
      <c r="E806" s="26"/>
      <c r="F806" s="26"/>
      <c r="G806" s="26"/>
    </row>
    <row r="807" spans="1:7" ht="15.75" customHeight="1" x14ac:dyDescent="0.2">
      <c r="A807" s="26"/>
      <c r="B807" s="26"/>
      <c r="C807" s="26"/>
      <c r="D807" s="26"/>
      <c r="E807" s="26"/>
      <c r="F807" s="26"/>
      <c r="G807" s="26"/>
    </row>
    <row r="808" spans="1:7" ht="15.75" customHeight="1" x14ac:dyDescent="0.2">
      <c r="A808" s="26"/>
      <c r="B808" s="26"/>
      <c r="C808" s="26"/>
      <c r="D808" s="26"/>
      <c r="E808" s="26"/>
      <c r="F808" s="26"/>
      <c r="G808" s="26"/>
    </row>
    <row r="809" spans="1:7" ht="15.75" customHeight="1" x14ac:dyDescent="0.2">
      <c r="A809" s="26"/>
      <c r="B809" s="26"/>
      <c r="C809" s="26"/>
      <c r="D809" s="26"/>
      <c r="E809" s="26"/>
      <c r="F809" s="26"/>
      <c r="G809" s="26"/>
    </row>
    <row r="810" spans="1:7" ht="15.75" customHeight="1" x14ac:dyDescent="0.2">
      <c r="A810" s="26"/>
      <c r="B810" s="26"/>
      <c r="C810" s="26"/>
      <c r="D810" s="26"/>
      <c r="E810" s="26"/>
      <c r="F810" s="26"/>
      <c r="G810" s="26"/>
    </row>
    <row r="811" spans="1:7" ht="15.75" customHeight="1" x14ac:dyDescent="0.2">
      <c r="A811" s="26"/>
      <c r="B811" s="26"/>
      <c r="C811" s="26"/>
      <c r="D811" s="26"/>
      <c r="E811" s="26"/>
      <c r="F811" s="26"/>
      <c r="G811" s="26"/>
    </row>
    <row r="812" spans="1:7" ht="15.75" customHeight="1" x14ac:dyDescent="0.2">
      <c r="A812" s="26"/>
      <c r="B812" s="26"/>
      <c r="C812" s="26"/>
      <c r="D812" s="26"/>
      <c r="E812" s="26"/>
      <c r="F812" s="26"/>
      <c r="G812" s="26"/>
    </row>
    <row r="813" spans="1:7" ht="15.75" customHeight="1" x14ac:dyDescent="0.2">
      <c r="A813" s="26"/>
      <c r="B813" s="26"/>
      <c r="C813" s="26"/>
      <c r="D813" s="26"/>
      <c r="E813" s="26"/>
      <c r="F813" s="26"/>
      <c r="G813" s="26"/>
    </row>
    <row r="814" spans="1:7" ht="15.75" customHeight="1" x14ac:dyDescent="0.2">
      <c r="A814" s="26"/>
      <c r="B814" s="26"/>
      <c r="C814" s="26"/>
      <c r="D814" s="26"/>
      <c r="E814" s="26"/>
      <c r="F814" s="26"/>
      <c r="G814" s="26"/>
    </row>
    <row r="815" spans="1:7" ht="15.75" customHeight="1" x14ac:dyDescent="0.2">
      <c r="A815" s="26"/>
      <c r="B815" s="26"/>
      <c r="C815" s="26"/>
      <c r="D815" s="26"/>
      <c r="E815" s="26"/>
      <c r="F815" s="26"/>
      <c r="G815" s="26"/>
    </row>
    <row r="816" spans="1:7" ht="15.75" customHeight="1" x14ac:dyDescent="0.2">
      <c r="A816" s="26"/>
      <c r="B816" s="26"/>
      <c r="C816" s="26"/>
      <c r="D816" s="26"/>
      <c r="E816" s="26"/>
      <c r="F816" s="26"/>
      <c r="G816" s="26"/>
    </row>
    <row r="817" spans="1:7" ht="15.75" customHeight="1" x14ac:dyDescent="0.2">
      <c r="A817" s="26"/>
      <c r="B817" s="26"/>
      <c r="C817" s="26"/>
      <c r="D817" s="26"/>
      <c r="E817" s="26"/>
      <c r="F817" s="26"/>
      <c r="G817" s="26"/>
    </row>
    <row r="818" spans="1:7" ht="15.75" customHeight="1" x14ac:dyDescent="0.2">
      <c r="A818" s="26"/>
      <c r="B818" s="26"/>
      <c r="C818" s="26"/>
      <c r="D818" s="26"/>
      <c r="E818" s="26"/>
      <c r="F818" s="26"/>
      <c r="G818" s="26"/>
    </row>
    <row r="819" spans="1:7" ht="15.75" customHeight="1" x14ac:dyDescent="0.2">
      <c r="A819" s="26"/>
      <c r="B819" s="26"/>
      <c r="C819" s="26"/>
      <c r="D819" s="26"/>
      <c r="E819" s="26"/>
      <c r="F819" s="26"/>
      <c r="G819" s="26"/>
    </row>
    <row r="820" spans="1:7" ht="15.75" customHeight="1" x14ac:dyDescent="0.2">
      <c r="A820" s="26"/>
      <c r="B820" s="26"/>
      <c r="C820" s="26"/>
      <c r="D820" s="26"/>
      <c r="E820" s="26"/>
      <c r="F820" s="26"/>
      <c r="G820" s="26"/>
    </row>
    <row r="821" spans="1:7" ht="15.75" customHeight="1" x14ac:dyDescent="0.2">
      <c r="A821" s="26"/>
      <c r="B821" s="26"/>
      <c r="C821" s="26"/>
      <c r="D821" s="26"/>
      <c r="E821" s="26"/>
      <c r="F821" s="26"/>
      <c r="G821" s="26"/>
    </row>
    <row r="822" spans="1:7" ht="15.75" customHeight="1" x14ac:dyDescent="0.2">
      <c r="A822" s="26"/>
      <c r="B822" s="26"/>
      <c r="C822" s="26"/>
      <c r="D822" s="26"/>
      <c r="E822" s="26"/>
      <c r="F822" s="26"/>
      <c r="G822" s="26"/>
    </row>
    <row r="823" spans="1:7" ht="15.75" customHeight="1" x14ac:dyDescent="0.2">
      <c r="A823" s="26"/>
      <c r="B823" s="26"/>
      <c r="C823" s="26"/>
      <c r="D823" s="26"/>
      <c r="E823" s="26"/>
      <c r="F823" s="26"/>
      <c r="G823" s="26"/>
    </row>
    <row r="824" spans="1:7" ht="15.75" customHeight="1" x14ac:dyDescent="0.2">
      <c r="A824" s="26"/>
      <c r="B824" s="26"/>
      <c r="C824" s="26"/>
      <c r="D824" s="26"/>
      <c r="E824" s="26"/>
      <c r="F824" s="26"/>
      <c r="G824" s="26"/>
    </row>
    <row r="825" spans="1:7" ht="15.75" customHeight="1" x14ac:dyDescent="0.2">
      <c r="A825" s="26"/>
      <c r="B825" s="26"/>
      <c r="C825" s="26"/>
      <c r="D825" s="26"/>
      <c r="E825" s="26"/>
      <c r="F825" s="26"/>
      <c r="G825" s="26"/>
    </row>
    <row r="826" spans="1:7" ht="15.75" customHeight="1" x14ac:dyDescent="0.2">
      <c r="A826" s="26"/>
      <c r="B826" s="26"/>
      <c r="C826" s="26"/>
      <c r="D826" s="26"/>
      <c r="E826" s="26"/>
      <c r="F826" s="26"/>
      <c r="G826" s="26"/>
    </row>
    <row r="827" spans="1:7" ht="15.75" customHeight="1" x14ac:dyDescent="0.2">
      <c r="A827" s="26"/>
      <c r="B827" s="26"/>
      <c r="C827" s="26"/>
      <c r="D827" s="26"/>
      <c r="E827" s="26"/>
      <c r="F827" s="26"/>
      <c r="G827" s="26"/>
    </row>
    <row r="828" spans="1:7" ht="15.75" customHeight="1" x14ac:dyDescent="0.2">
      <c r="A828" s="26"/>
      <c r="B828" s="26"/>
      <c r="C828" s="26"/>
      <c r="D828" s="26"/>
      <c r="E828" s="26"/>
      <c r="F828" s="26"/>
      <c r="G828" s="26"/>
    </row>
    <row r="829" spans="1:7" ht="15.75" customHeight="1" x14ac:dyDescent="0.2">
      <c r="A829" s="26"/>
      <c r="B829" s="26"/>
      <c r="C829" s="26"/>
      <c r="D829" s="26"/>
      <c r="E829" s="26"/>
      <c r="F829" s="26"/>
      <c r="G829" s="26"/>
    </row>
    <row r="830" spans="1:7" ht="15.75" customHeight="1" x14ac:dyDescent="0.2">
      <c r="A830" s="26"/>
      <c r="B830" s="26"/>
      <c r="C830" s="26"/>
      <c r="D830" s="26"/>
      <c r="E830" s="26"/>
      <c r="F830" s="26"/>
      <c r="G830" s="26"/>
    </row>
    <row r="831" spans="1:7" ht="15.75" customHeight="1" x14ac:dyDescent="0.2">
      <c r="A831" s="26"/>
      <c r="B831" s="26"/>
      <c r="C831" s="26"/>
      <c r="D831" s="26"/>
      <c r="E831" s="26"/>
      <c r="F831" s="26"/>
      <c r="G831" s="26"/>
    </row>
    <row r="832" spans="1:7" ht="15.75" customHeight="1" x14ac:dyDescent="0.2">
      <c r="A832" s="26"/>
      <c r="B832" s="26"/>
      <c r="C832" s="26"/>
      <c r="D832" s="26"/>
      <c r="E832" s="26"/>
      <c r="F832" s="26"/>
      <c r="G832" s="26"/>
    </row>
    <row r="833" spans="1:7" ht="15.75" customHeight="1" x14ac:dyDescent="0.2">
      <c r="A833" s="26"/>
      <c r="B833" s="26"/>
      <c r="C833" s="26"/>
      <c r="D833" s="26"/>
      <c r="E833" s="26"/>
      <c r="F833" s="26"/>
      <c r="G833" s="26"/>
    </row>
    <row r="834" spans="1:7" ht="15.75" customHeight="1" x14ac:dyDescent="0.2">
      <c r="A834" s="26"/>
      <c r="B834" s="26"/>
      <c r="C834" s="26"/>
      <c r="D834" s="26"/>
      <c r="E834" s="26"/>
      <c r="F834" s="26"/>
      <c r="G834" s="26"/>
    </row>
    <row r="835" spans="1:7" ht="15.75" customHeight="1" x14ac:dyDescent="0.2">
      <c r="A835" s="26"/>
      <c r="B835" s="26"/>
      <c r="C835" s="26"/>
      <c r="D835" s="26"/>
      <c r="E835" s="26"/>
      <c r="F835" s="26"/>
      <c r="G835" s="26"/>
    </row>
    <row r="836" spans="1:7" ht="15.75" customHeight="1" x14ac:dyDescent="0.2">
      <c r="A836" s="26"/>
      <c r="B836" s="26"/>
      <c r="C836" s="26"/>
      <c r="D836" s="26"/>
      <c r="E836" s="26"/>
      <c r="F836" s="26"/>
      <c r="G836" s="26"/>
    </row>
    <row r="837" spans="1:7" ht="15.75" customHeight="1" x14ac:dyDescent="0.2">
      <c r="A837" s="26"/>
      <c r="B837" s="26"/>
      <c r="C837" s="26"/>
      <c r="D837" s="26"/>
      <c r="E837" s="26"/>
      <c r="F837" s="26"/>
      <c r="G837" s="26"/>
    </row>
    <row r="838" spans="1:7" ht="15.75" customHeight="1" x14ac:dyDescent="0.2">
      <c r="A838" s="26"/>
      <c r="B838" s="26"/>
      <c r="C838" s="26"/>
      <c r="D838" s="26"/>
      <c r="E838" s="26"/>
      <c r="F838" s="26"/>
      <c r="G838" s="26"/>
    </row>
    <row r="839" spans="1:7" ht="15.75" customHeight="1" x14ac:dyDescent="0.2">
      <c r="A839" s="26"/>
      <c r="B839" s="26"/>
      <c r="C839" s="26"/>
      <c r="D839" s="26"/>
      <c r="E839" s="26"/>
      <c r="F839" s="26"/>
      <c r="G839" s="26"/>
    </row>
    <row r="840" spans="1:7" ht="15.75" customHeight="1" x14ac:dyDescent="0.2">
      <c r="A840" s="26"/>
      <c r="B840" s="26"/>
      <c r="C840" s="26"/>
      <c r="D840" s="26"/>
      <c r="E840" s="26"/>
      <c r="F840" s="26"/>
      <c r="G840" s="26"/>
    </row>
    <row r="841" spans="1:7" ht="15.75" customHeight="1" x14ac:dyDescent="0.2">
      <c r="A841" s="26"/>
      <c r="B841" s="26"/>
      <c r="C841" s="26"/>
      <c r="D841" s="26"/>
      <c r="E841" s="26"/>
      <c r="F841" s="26"/>
      <c r="G841" s="26"/>
    </row>
    <row r="842" spans="1:7" ht="15.75" customHeight="1" x14ac:dyDescent="0.2">
      <c r="A842" s="26"/>
      <c r="B842" s="26"/>
      <c r="C842" s="26"/>
      <c r="D842" s="26"/>
      <c r="E842" s="26"/>
      <c r="F842" s="26"/>
      <c r="G842" s="26"/>
    </row>
    <row r="843" spans="1:7" ht="15.75" customHeight="1" x14ac:dyDescent="0.2">
      <c r="A843" s="26"/>
      <c r="B843" s="26"/>
      <c r="C843" s="26"/>
      <c r="D843" s="26"/>
      <c r="E843" s="26"/>
      <c r="F843" s="26"/>
      <c r="G843" s="26"/>
    </row>
    <row r="844" spans="1:7" ht="15.75" customHeight="1" x14ac:dyDescent="0.2">
      <c r="A844" s="26"/>
      <c r="B844" s="26"/>
      <c r="C844" s="26"/>
      <c r="D844" s="26"/>
      <c r="E844" s="26"/>
      <c r="F844" s="26"/>
      <c r="G844" s="26"/>
    </row>
    <row r="845" spans="1:7" ht="15.75" customHeight="1" x14ac:dyDescent="0.2">
      <c r="A845" s="26"/>
      <c r="B845" s="26"/>
      <c r="C845" s="26"/>
      <c r="D845" s="26"/>
      <c r="E845" s="26"/>
      <c r="F845" s="26"/>
      <c r="G845" s="26"/>
    </row>
    <row r="846" spans="1:7" ht="15.75" customHeight="1" x14ac:dyDescent="0.2">
      <c r="A846" s="26"/>
      <c r="B846" s="26"/>
      <c r="C846" s="26"/>
      <c r="D846" s="26"/>
      <c r="E846" s="26"/>
      <c r="F846" s="26"/>
      <c r="G846" s="26"/>
    </row>
    <row r="847" spans="1:7" ht="15.75" customHeight="1" x14ac:dyDescent="0.2">
      <c r="A847" s="26"/>
      <c r="B847" s="26"/>
      <c r="C847" s="26"/>
      <c r="D847" s="26"/>
      <c r="E847" s="26"/>
      <c r="F847" s="26"/>
      <c r="G847" s="26"/>
    </row>
    <row r="848" spans="1:7" ht="15.75" customHeight="1" x14ac:dyDescent="0.2">
      <c r="A848" s="26"/>
      <c r="B848" s="26"/>
      <c r="C848" s="26"/>
      <c r="D848" s="26"/>
      <c r="E848" s="26"/>
      <c r="F848" s="26"/>
      <c r="G848" s="26"/>
    </row>
    <row r="849" spans="1:7" ht="15.75" customHeight="1" x14ac:dyDescent="0.2">
      <c r="A849" s="26"/>
      <c r="B849" s="26"/>
      <c r="C849" s="26"/>
      <c r="D849" s="26"/>
      <c r="E849" s="26"/>
      <c r="F849" s="26"/>
      <c r="G849" s="26"/>
    </row>
    <row r="850" spans="1:7" ht="15.75" customHeight="1" x14ac:dyDescent="0.2">
      <c r="A850" s="26"/>
      <c r="B850" s="26"/>
      <c r="C850" s="26"/>
      <c r="D850" s="26"/>
      <c r="E850" s="26"/>
      <c r="F850" s="26"/>
      <c r="G850" s="26"/>
    </row>
    <row r="851" spans="1:7" ht="15.75" customHeight="1" x14ac:dyDescent="0.2">
      <c r="A851" s="26"/>
      <c r="B851" s="26"/>
      <c r="C851" s="26"/>
      <c r="D851" s="26"/>
      <c r="E851" s="26"/>
      <c r="F851" s="26"/>
      <c r="G851" s="26"/>
    </row>
    <row r="852" spans="1:7" ht="15.75" customHeight="1" x14ac:dyDescent="0.2">
      <c r="A852" s="26"/>
      <c r="B852" s="26"/>
      <c r="C852" s="26"/>
      <c r="D852" s="26"/>
      <c r="E852" s="26"/>
      <c r="F852" s="26"/>
      <c r="G852" s="26"/>
    </row>
    <row r="853" spans="1:7" ht="15.75" customHeight="1" x14ac:dyDescent="0.2">
      <c r="A853" s="26"/>
      <c r="B853" s="26"/>
      <c r="C853" s="26"/>
      <c r="D853" s="26"/>
      <c r="E853" s="26"/>
      <c r="F853" s="26"/>
      <c r="G853" s="26"/>
    </row>
    <row r="854" spans="1:7" ht="15.75" customHeight="1" x14ac:dyDescent="0.2">
      <c r="A854" s="26"/>
      <c r="B854" s="26"/>
      <c r="C854" s="26"/>
      <c r="D854" s="26"/>
      <c r="E854" s="26"/>
      <c r="F854" s="26"/>
      <c r="G854" s="26"/>
    </row>
    <row r="855" spans="1:7" ht="15.75" customHeight="1" x14ac:dyDescent="0.2">
      <c r="A855" s="26"/>
      <c r="B855" s="26"/>
      <c r="C855" s="26"/>
      <c r="D855" s="26"/>
      <c r="E855" s="26"/>
      <c r="F855" s="26"/>
      <c r="G855" s="26"/>
    </row>
    <row r="856" spans="1:7" ht="15.75" customHeight="1" x14ac:dyDescent="0.2">
      <c r="A856" s="26"/>
      <c r="B856" s="26"/>
      <c r="C856" s="26"/>
      <c r="D856" s="26"/>
      <c r="E856" s="26"/>
      <c r="F856" s="26"/>
      <c r="G856" s="26"/>
    </row>
    <row r="857" spans="1:7" ht="15.75" customHeight="1" x14ac:dyDescent="0.2">
      <c r="A857" s="26"/>
      <c r="B857" s="26"/>
      <c r="C857" s="26"/>
      <c r="D857" s="26"/>
      <c r="E857" s="26"/>
      <c r="F857" s="26"/>
      <c r="G857" s="26"/>
    </row>
    <row r="858" spans="1:7" ht="15.75" customHeight="1" x14ac:dyDescent="0.2">
      <c r="A858" s="26"/>
      <c r="B858" s="26"/>
      <c r="C858" s="26"/>
      <c r="D858" s="26"/>
      <c r="E858" s="26"/>
      <c r="F858" s="26"/>
      <c r="G858" s="26"/>
    </row>
    <row r="859" spans="1:7" ht="15.75" customHeight="1" x14ac:dyDescent="0.2">
      <c r="A859" s="26"/>
      <c r="B859" s="26"/>
      <c r="C859" s="26"/>
      <c r="D859" s="26"/>
      <c r="E859" s="26"/>
      <c r="F859" s="26"/>
      <c r="G859" s="26"/>
    </row>
    <row r="860" spans="1:7" ht="15.75" customHeight="1" x14ac:dyDescent="0.2">
      <c r="A860" s="26"/>
      <c r="B860" s="26"/>
      <c r="C860" s="26"/>
      <c r="D860" s="26"/>
      <c r="E860" s="26"/>
      <c r="F860" s="26"/>
      <c r="G860" s="26"/>
    </row>
    <row r="861" spans="1:7" ht="15.75" customHeight="1" x14ac:dyDescent="0.2">
      <c r="A861" s="26"/>
      <c r="B861" s="26"/>
      <c r="C861" s="26"/>
      <c r="D861" s="26"/>
      <c r="E861" s="26"/>
      <c r="F861" s="26"/>
      <c r="G861" s="26"/>
    </row>
    <row r="862" spans="1:7" ht="15.75" customHeight="1" x14ac:dyDescent="0.2">
      <c r="A862" s="26"/>
      <c r="B862" s="26"/>
      <c r="C862" s="26"/>
      <c r="D862" s="26"/>
      <c r="E862" s="26"/>
      <c r="F862" s="26"/>
      <c r="G862" s="26"/>
    </row>
    <row r="863" spans="1:7" ht="15.75" customHeight="1" x14ac:dyDescent="0.2">
      <c r="A863" s="26"/>
      <c r="B863" s="26"/>
      <c r="C863" s="26"/>
      <c r="D863" s="26"/>
      <c r="E863" s="26"/>
      <c r="F863" s="26"/>
      <c r="G863" s="26"/>
    </row>
    <row r="864" spans="1:7" ht="15.75" customHeight="1" x14ac:dyDescent="0.2">
      <c r="A864" s="26"/>
      <c r="B864" s="26"/>
      <c r="C864" s="26"/>
      <c r="D864" s="26"/>
      <c r="E864" s="26"/>
      <c r="F864" s="26"/>
      <c r="G864" s="26"/>
    </row>
    <row r="865" spans="1:7" ht="15.75" customHeight="1" x14ac:dyDescent="0.2">
      <c r="A865" s="26"/>
      <c r="B865" s="26"/>
      <c r="C865" s="26"/>
      <c r="D865" s="26"/>
      <c r="E865" s="26"/>
      <c r="F865" s="26"/>
      <c r="G865" s="26"/>
    </row>
    <row r="866" spans="1:7" ht="15.75" customHeight="1" x14ac:dyDescent="0.2">
      <c r="A866" s="26"/>
      <c r="B866" s="26"/>
      <c r="C866" s="26"/>
      <c r="D866" s="26"/>
      <c r="E866" s="26"/>
      <c r="F866" s="26"/>
      <c r="G866" s="26"/>
    </row>
    <row r="867" spans="1:7" ht="15.75" customHeight="1" x14ac:dyDescent="0.2">
      <c r="A867" s="26"/>
      <c r="B867" s="26"/>
      <c r="C867" s="26"/>
      <c r="D867" s="26"/>
      <c r="E867" s="26"/>
      <c r="F867" s="26"/>
      <c r="G867" s="26"/>
    </row>
    <row r="868" spans="1:7" ht="15.75" customHeight="1" x14ac:dyDescent="0.2">
      <c r="A868" s="26"/>
      <c r="B868" s="26"/>
      <c r="C868" s="26"/>
      <c r="D868" s="26"/>
      <c r="E868" s="26"/>
      <c r="F868" s="26"/>
      <c r="G868" s="26"/>
    </row>
    <row r="869" spans="1:7" ht="15.75" customHeight="1" x14ac:dyDescent="0.2">
      <c r="A869" s="26"/>
      <c r="B869" s="26"/>
      <c r="C869" s="26"/>
      <c r="D869" s="26"/>
      <c r="E869" s="26"/>
      <c r="F869" s="26"/>
      <c r="G869" s="26"/>
    </row>
    <row r="870" spans="1:7" ht="15.75" customHeight="1" x14ac:dyDescent="0.2">
      <c r="A870" s="26"/>
      <c r="B870" s="26"/>
      <c r="C870" s="26"/>
      <c r="D870" s="26"/>
      <c r="E870" s="26"/>
      <c r="F870" s="26"/>
      <c r="G870" s="26"/>
    </row>
    <row r="871" spans="1:7" ht="15.75" customHeight="1" x14ac:dyDescent="0.2">
      <c r="A871" s="26"/>
      <c r="B871" s="26"/>
      <c r="C871" s="26"/>
      <c r="D871" s="26"/>
      <c r="E871" s="26"/>
      <c r="F871" s="26"/>
      <c r="G871" s="26"/>
    </row>
    <row r="872" spans="1:7" ht="15.75" customHeight="1" x14ac:dyDescent="0.2">
      <c r="A872" s="26"/>
      <c r="B872" s="26"/>
      <c r="C872" s="26"/>
      <c r="D872" s="26"/>
      <c r="E872" s="26"/>
      <c r="F872" s="26"/>
      <c r="G872" s="26"/>
    </row>
    <row r="873" spans="1:7" ht="15.75" customHeight="1" x14ac:dyDescent="0.2">
      <c r="A873" s="26"/>
      <c r="B873" s="26"/>
      <c r="C873" s="26"/>
      <c r="D873" s="26"/>
      <c r="E873" s="26"/>
      <c r="F873" s="26"/>
      <c r="G873" s="26"/>
    </row>
    <row r="874" spans="1:7" ht="15.75" customHeight="1" x14ac:dyDescent="0.2">
      <c r="A874" s="26"/>
      <c r="B874" s="26"/>
      <c r="C874" s="26"/>
      <c r="D874" s="26"/>
      <c r="E874" s="26"/>
      <c r="F874" s="26"/>
      <c r="G874" s="26"/>
    </row>
    <row r="875" spans="1:7" ht="15.75" customHeight="1" x14ac:dyDescent="0.2">
      <c r="A875" s="26"/>
      <c r="B875" s="26"/>
      <c r="C875" s="26"/>
      <c r="D875" s="26"/>
      <c r="E875" s="26"/>
      <c r="F875" s="26"/>
      <c r="G875" s="26"/>
    </row>
    <row r="876" spans="1:7" ht="15.75" customHeight="1" x14ac:dyDescent="0.2">
      <c r="A876" s="26"/>
      <c r="B876" s="26"/>
      <c r="C876" s="26"/>
      <c r="D876" s="26"/>
      <c r="E876" s="26"/>
      <c r="F876" s="26"/>
      <c r="G876" s="26"/>
    </row>
    <row r="877" spans="1:7" ht="15.75" customHeight="1" x14ac:dyDescent="0.2">
      <c r="A877" s="26"/>
      <c r="B877" s="26"/>
      <c r="C877" s="26"/>
      <c r="D877" s="26"/>
      <c r="E877" s="26"/>
      <c r="F877" s="26"/>
      <c r="G877" s="26"/>
    </row>
    <row r="878" spans="1:7" ht="15.75" customHeight="1" x14ac:dyDescent="0.2">
      <c r="A878" s="26"/>
      <c r="B878" s="26"/>
      <c r="C878" s="26"/>
      <c r="D878" s="26"/>
      <c r="E878" s="26"/>
      <c r="F878" s="26"/>
      <c r="G878" s="26"/>
    </row>
    <row r="879" spans="1:7" ht="15.75" customHeight="1" x14ac:dyDescent="0.2">
      <c r="A879" s="26"/>
      <c r="B879" s="26"/>
      <c r="C879" s="26"/>
      <c r="D879" s="26"/>
      <c r="E879" s="26"/>
      <c r="F879" s="26"/>
      <c r="G879" s="26"/>
    </row>
    <row r="880" spans="1:7" ht="15.75" customHeight="1" x14ac:dyDescent="0.2">
      <c r="A880" s="26"/>
      <c r="B880" s="26"/>
      <c r="C880" s="26"/>
      <c r="D880" s="26"/>
      <c r="E880" s="26"/>
      <c r="F880" s="26"/>
      <c r="G880" s="26"/>
    </row>
    <row r="881" spans="1:7" ht="15.75" customHeight="1" x14ac:dyDescent="0.2">
      <c r="A881" s="26"/>
      <c r="B881" s="26"/>
      <c r="C881" s="26"/>
      <c r="D881" s="26"/>
      <c r="E881" s="26"/>
      <c r="F881" s="26"/>
      <c r="G881" s="26"/>
    </row>
    <row r="882" spans="1:7" ht="15.75" customHeight="1" x14ac:dyDescent="0.2">
      <c r="A882" s="26"/>
      <c r="B882" s="26"/>
      <c r="C882" s="26"/>
      <c r="D882" s="26"/>
      <c r="E882" s="26"/>
      <c r="F882" s="26"/>
      <c r="G882" s="26"/>
    </row>
    <row r="883" spans="1:7" ht="15.75" customHeight="1" x14ac:dyDescent="0.2">
      <c r="A883" s="26"/>
      <c r="B883" s="26"/>
      <c r="C883" s="26"/>
      <c r="D883" s="26"/>
      <c r="E883" s="26"/>
      <c r="F883" s="26"/>
      <c r="G883" s="26"/>
    </row>
    <row r="884" spans="1:7" ht="15.75" customHeight="1" x14ac:dyDescent="0.2">
      <c r="A884" s="26"/>
      <c r="B884" s="26"/>
      <c r="C884" s="26"/>
      <c r="D884" s="26"/>
      <c r="E884" s="26"/>
      <c r="F884" s="26"/>
      <c r="G884" s="26"/>
    </row>
    <row r="885" spans="1:7" ht="15.75" customHeight="1" x14ac:dyDescent="0.2">
      <c r="A885" s="26"/>
      <c r="B885" s="26"/>
      <c r="C885" s="26"/>
      <c r="D885" s="26"/>
      <c r="E885" s="26"/>
      <c r="F885" s="26"/>
      <c r="G885" s="26"/>
    </row>
    <row r="886" spans="1:7" ht="15.75" customHeight="1" x14ac:dyDescent="0.2">
      <c r="A886" s="26"/>
      <c r="B886" s="26"/>
      <c r="C886" s="26"/>
      <c r="D886" s="26"/>
      <c r="E886" s="26"/>
      <c r="F886" s="26"/>
      <c r="G886" s="26"/>
    </row>
    <row r="887" spans="1:7" ht="15.75" customHeight="1" x14ac:dyDescent="0.2">
      <c r="A887" s="26"/>
      <c r="B887" s="26"/>
      <c r="C887" s="26"/>
      <c r="D887" s="26"/>
      <c r="E887" s="26"/>
      <c r="F887" s="26"/>
      <c r="G887" s="26"/>
    </row>
    <row r="888" spans="1:7" ht="15.75" customHeight="1" x14ac:dyDescent="0.2">
      <c r="A888" s="26"/>
      <c r="B888" s="26"/>
      <c r="C888" s="26"/>
      <c r="D888" s="26"/>
      <c r="E888" s="26"/>
      <c r="F888" s="26"/>
      <c r="G888" s="26"/>
    </row>
    <row r="889" spans="1:7" ht="15.75" customHeight="1" x14ac:dyDescent="0.2">
      <c r="A889" s="26"/>
      <c r="B889" s="26"/>
      <c r="C889" s="26"/>
      <c r="D889" s="26"/>
      <c r="E889" s="26"/>
      <c r="F889" s="26"/>
      <c r="G889" s="26"/>
    </row>
    <row r="890" spans="1:7" ht="15.75" customHeight="1" x14ac:dyDescent="0.2">
      <c r="A890" s="26"/>
      <c r="B890" s="26"/>
      <c r="C890" s="26"/>
      <c r="D890" s="26"/>
      <c r="E890" s="26"/>
      <c r="F890" s="26"/>
      <c r="G890" s="26"/>
    </row>
    <row r="891" spans="1:7" ht="15.75" customHeight="1" x14ac:dyDescent="0.2">
      <c r="A891" s="26"/>
      <c r="B891" s="26"/>
      <c r="C891" s="26"/>
      <c r="D891" s="26"/>
      <c r="E891" s="26"/>
      <c r="F891" s="26"/>
      <c r="G891" s="26"/>
    </row>
    <row r="892" spans="1:7" ht="15.75" customHeight="1" x14ac:dyDescent="0.2">
      <c r="A892" s="26"/>
      <c r="B892" s="26"/>
      <c r="C892" s="26"/>
      <c r="D892" s="26"/>
      <c r="E892" s="26"/>
      <c r="F892" s="26"/>
      <c r="G892" s="26"/>
    </row>
    <row r="893" spans="1:7" ht="15.75" customHeight="1" x14ac:dyDescent="0.2">
      <c r="A893" s="26"/>
      <c r="B893" s="26"/>
      <c r="C893" s="26"/>
      <c r="D893" s="26"/>
      <c r="E893" s="26"/>
      <c r="F893" s="26"/>
      <c r="G893" s="26"/>
    </row>
    <row r="894" spans="1:7" ht="15.75" customHeight="1" x14ac:dyDescent="0.2">
      <c r="A894" s="26"/>
      <c r="B894" s="26"/>
      <c r="C894" s="26"/>
      <c r="D894" s="26"/>
      <c r="E894" s="26"/>
      <c r="F894" s="26"/>
      <c r="G894" s="26"/>
    </row>
    <row r="895" spans="1:7" ht="15.75" customHeight="1" x14ac:dyDescent="0.2">
      <c r="A895" s="26"/>
      <c r="B895" s="26"/>
      <c r="C895" s="26"/>
      <c r="D895" s="26"/>
      <c r="E895" s="26"/>
      <c r="F895" s="26"/>
      <c r="G895" s="26"/>
    </row>
    <row r="896" spans="1:7" ht="15.75" customHeight="1" x14ac:dyDescent="0.2">
      <c r="A896" s="26"/>
      <c r="B896" s="26"/>
      <c r="C896" s="26"/>
      <c r="D896" s="26"/>
      <c r="E896" s="26"/>
      <c r="F896" s="26"/>
      <c r="G896" s="26"/>
    </row>
    <row r="897" spans="1:7" ht="15.75" customHeight="1" x14ac:dyDescent="0.2">
      <c r="A897" s="26"/>
      <c r="B897" s="26"/>
      <c r="C897" s="26"/>
      <c r="D897" s="26"/>
      <c r="E897" s="26"/>
      <c r="F897" s="26"/>
      <c r="G897" s="26"/>
    </row>
    <row r="898" spans="1:7" ht="15.75" customHeight="1" x14ac:dyDescent="0.2">
      <c r="A898" s="26"/>
      <c r="B898" s="26"/>
      <c r="C898" s="26"/>
      <c r="D898" s="26"/>
      <c r="E898" s="26"/>
      <c r="F898" s="26"/>
      <c r="G898" s="26"/>
    </row>
    <row r="899" spans="1:7" ht="15.75" customHeight="1" x14ac:dyDescent="0.2">
      <c r="A899" s="26"/>
      <c r="B899" s="26"/>
      <c r="C899" s="26"/>
      <c r="D899" s="26"/>
      <c r="E899" s="26"/>
      <c r="F899" s="26"/>
      <c r="G899" s="26"/>
    </row>
    <row r="900" spans="1:7" ht="15.75" customHeight="1" x14ac:dyDescent="0.2">
      <c r="A900" s="26"/>
      <c r="B900" s="26"/>
      <c r="C900" s="26"/>
      <c r="D900" s="26"/>
      <c r="E900" s="26"/>
      <c r="F900" s="26"/>
      <c r="G900" s="26"/>
    </row>
    <row r="901" spans="1:7" ht="15.75" customHeight="1" x14ac:dyDescent="0.2">
      <c r="A901" s="26"/>
      <c r="B901" s="26"/>
      <c r="C901" s="26"/>
      <c r="D901" s="26"/>
      <c r="E901" s="26"/>
      <c r="F901" s="26"/>
      <c r="G901" s="26"/>
    </row>
    <row r="902" spans="1:7" ht="15.75" customHeight="1" x14ac:dyDescent="0.2">
      <c r="A902" s="26"/>
      <c r="B902" s="26"/>
      <c r="C902" s="26"/>
      <c r="D902" s="26"/>
      <c r="E902" s="26"/>
      <c r="F902" s="26"/>
      <c r="G902" s="26"/>
    </row>
    <row r="903" spans="1:7" ht="15.75" customHeight="1" x14ac:dyDescent="0.2">
      <c r="A903" s="26"/>
      <c r="B903" s="26"/>
      <c r="C903" s="26"/>
      <c r="D903" s="26"/>
      <c r="E903" s="26"/>
      <c r="F903" s="26"/>
      <c r="G903" s="26"/>
    </row>
    <row r="904" spans="1:7" ht="15.75" customHeight="1" x14ac:dyDescent="0.2">
      <c r="A904" s="26"/>
      <c r="B904" s="26"/>
      <c r="C904" s="26"/>
      <c r="D904" s="26"/>
      <c r="E904" s="26"/>
      <c r="F904" s="26"/>
      <c r="G904" s="26"/>
    </row>
    <row r="905" spans="1:7" ht="15.75" customHeight="1" x14ac:dyDescent="0.2">
      <c r="A905" s="26"/>
      <c r="B905" s="26"/>
      <c r="C905" s="26"/>
      <c r="D905" s="26"/>
      <c r="E905" s="26"/>
      <c r="F905" s="26"/>
      <c r="G905" s="26"/>
    </row>
    <row r="906" spans="1:7" ht="15.75" customHeight="1" x14ac:dyDescent="0.2">
      <c r="A906" s="26"/>
      <c r="B906" s="26"/>
      <c r="C906" s="26"/>
      <c r="D906" s="26"/>
      <c r="E906" s="26"/>
      <c r="F906" s="26"/>
      <c r="G906" s="26"/>
    </row>
    <row r="907" spans="1:7" ht="15.75" customHeight="1" x14ac:dyDescent="0.2">
      <c r="A907" s="26"/>
      <c r="B907" s="26"/>
      <c r="C907" s="26"/>
      <c r="D907" s="26"/>
      <c r="E907" s="26"/>
      <c r="F907" s="26"/>
      <c r="G907" s="26"/>
    </row>
    <row r="908" spans="1:7" ht="15.75" customHeight="1" x14ac:dyDescent="0.2">
      <c r="A908" s="26"/>
      <c r="B908" s="26"/>
      <c r="C908" s="26"/>
      <c r="D908" s="26"/>
      <c r="E908" s="26"/>
      <c r="F908" s="26"/>
      <c r="G908" s="26"/>
    </row>
    <row r="909" spans="1:7" ht="15.75" customHeight="1" x14ac:dyDescent="0.2">
      <c r="A909" s="26"/>
      <c r="B909" s="26"/>
      <c r="C909" s="26"/>
      <c r="D909" s="26"/>
      <c r="E909" s="26"/>
      <c r="F909" s="26"/>
      <c r="G909" s="26"/>
    </row>
    <row r="910" spans="1:7" ht="15.75" customHeight="1" x14ac:dyDescent="0.2">
      <c r="A910" s="26"/>
      <c r="B910" s="26"/>
      <c r="C910" s="26"/>
      <c r="D910" s="26"/>
      <c r="E910" s="26"/>
      <c r="F910" s="26"/>
      <c r="G910" s="26"/>
    </row>
    <row r="911" spans="1:7" ht="15.75" customHeight="1" x14ac:dyDescent="0.2">
      <c r="A911" s="26"/>
      <c r="B911" s="26"/>
      <c r="C911" s="26"/>
      <c r="D911" s="26"/>
      <c r="E911" s="26"/>
      <c r="F911" s="26"/>
      <c r="G911" s="26"/>
    </row>
    <row r="912" spans="1:7" ht="15.75" customHeight="1" x14ac:dyDescent="0.2">
      <c r="A912" s="26"/>
      <c r="B912" s="26"/>
      <c r="C912" s="26"/>
      <c r="D912" s="26"/>
      <c r="E912" s="26"/>
      <c r="F912" s="26"/>
      <c r="G912" s="26"/>
    </row>
    <row r="913" spans="1:7" ht="15.75" customHeight="1" x14ac:dyDescent="0.2">
      <c r="A913" s="26"/>
      <c r="B913" s="26"/>
      <c r="C913" s="26"/>
      <c r="D913" s="26"/>
      <c r="E913" s="26"/>
      <c r="F913" s="26"/>
      <c r="G913" s="26"/>
    </row>
    <row r="914" spans="1:7" ht="15.75" customHeight="1" x14ac:dyDescent="0.2">
      <c r="A914" s="26"/>
      <c r="B914" s="26"/>
      <c r="C914" s="26"/>
      <c r="D914" s="26"/>
      <c r="E914" s="26"/>
      <c r="F914" s="26"/>
      <c r="G914" s="26"/>
    </row>
    <row r="915" spans="1:7" ht="15.75" customHeight="1" x14ac:dyDescent="0.2">
      <c r="A915" s="26"/>
      <c r="B915" s="26"/>
      <c r="C915" s="26"/>
      <c r="D915" s="26"/>
      <c r="E915" s="26"/>
      <c r="F915" s="26"/>
      <c r="G915" s="26"/>
    </row>
    <row r="916" spans="1:7" ht="15.75" customHeight="1" x14ac:dyDescent="0.2">
      <c r="A916" s="26"/>
      <c r="B916" s="26"/>
      <c r="C916" s="26"/>
      <c r="D916" s="26"/>
      <c r="E916" s="26"/>
      <c r="F916" s="26"/>
      <c r="G916" s="26"/>
    </row>
    <row r="917" spans="1:7" ht="15.75" customHeight="1" x14ac:dyDescent="0.2">
      <c r="A917" s="26"/>
      <c r="B917" s="26"/>
      <c r="C917" s="26"/>
      <c r="D917" s="26"/>
      <c r="E917" s="26"/>
      <c r="F917" s="26"/>
      <c r="G917" s="26"/>
    </row>
    <row r="918" spans="1:7" ht="15.75" customHeight="1" x14ac:dyDescent="0.2">
      <c r="A918" s="26"/>
      <c r="B918" s="26"/>
      <c r="C918" s="26"/>
      <c r="D918" s="26"/>
      <c r="E918" s="26"/>
      <c r="F918" s="26"/>
      <c r="G918" s="26"/>
    </row>
    <row r="919" spans="1:7" ht="15.75" customHeight="1" x14ac:dyDescent="0.2">
      <c r="A919" s="26"/>
      <c r="B919" s="26"/>
      <c r="C919" s="26"/>
      <c r="D919" s="26"/>
      <c r="E919" s="26"/>
      <c r="F919" s="26"/>
      <c r="G919" s="26"/>
    </row>
    <row r="920" spans="1:7" ht="15.75" customHeight="1" x14ac:dyDescent="0.2">
      <c r="A920" s="26"/>
      <c r="B920" s="26"/>
      <c r="C920" s="26"/>
      <c r="D920" s="26"/>
      <c r="E920" s="26"/>
      <c r="F920" s="26"/>
      <c r="G920" s="26"/>
    </row>
    <row r="921" spans="1:7" ht="15.75" customHeight="1" x14ac:dyDescent="0.2">
      <c r="A921" s="26"/>
      <c r="B921" s="26"/>
      <c r="C921" s="26"/>
      <c r="D921" s="26"/>
      <c r="E921" s="26"/>
      <c r="F921" s="26"/>
      <c r="G921" s="26"/>
    </row>
    <row r="922" spans="1:7" ht="15.75" customHeight="1" x14ac:dyDescent="0.2">
      <c r="A922" s="26"/>
      <c r="B922" s="26"/>
      <c r="C922" s="26"/>
      <c r="D922" s="26"/>
      <c r="E922" s="26"/>
      <c r="F922" s="26"/>
      <c r="G922" s="26"/>
    </row>
    <row r="923" spans="1:7" ht="15.75" customHeight="1" x14ac:dyDescent="0.2">
      <c r="A923" s="26"/>
      <c r="B923" s="26"/>
      <c r="C923" s="26"/>
      <c r="D923" s="26"/>
      <c r="E923" s="26"/>
      <c r="F923" s="26"/>
      <c r="G923" s="26"/>
    </row>
    <row r="924" spans="1:7" ht="15.75" customHeight="1" x14ac:dyDescent="0.2">
      <c r="A924" s="26"/>
      <c r="B924" s="26"/>
      <c r="C924" s="26"/>
      <c r="D924" s="26"/>
      <c r="E924" s="26"/>
      <c r="F924" s="26"/>
      <c r="G924" s="26"/>
    </row>
    <row r="925" spans="1:7" ht="15.75" customHeight="1" x14ac:dyDescent="0.2">
      <c r="A925" s="26"/>
      <c r="B925" s="26"/>
      <c r="C925" s="26"/>
      <c r="D925" s="26"/>
      <c r="E925" s="26"/>
      <c r="F925" s="26"/>
      <c r="G925" s="26"/>
    </row>
    <row r="926" spans="1:7" ht="15.75" customHeight="1" x14ac:dyDescent="0.2">
      <c r="A926" s="26"/>
      <c r="B926" s="26"/>
      <c r="C926" s="26"/>
      <c r="D926" s="26"/>
      <c r="E926" s="26"/>
      <c r="F926" s="26"/>
      <c r="G926" s="26"/>
    </row>
    <row r="927" spans="1:7" ht="15.75" customHeight="1" x14ac:dyDescent="0.2">
      <c r="A927" s="26"/>
      <c r="B927" s="26"/>
      <c r="C927" s="26"/>
      <c r="D927" s="26"/>
      <c r="E927" s="26"/>
      <c r="F927" s="26"/>
      <c r="G927" s="26"/>
    </row>
    <row r="928" spans="1:7" ht="15.75" customHeight="1" x14ac:dyDescent="0.2">
      <c r="A928" s="26"/>
      <c r="B928" s="26"/>
      <c r="C928" s="26"/>
      <c r="D928" s="26"/>
      <c r="E928" s="26"/>
      <c r="F928" s="26"/>
      <c r="G928" s="26"/>
    </row>
    <row r="929" spans="1:7" ht="15.75" customHeight="1" x14ac:dyDescent="0.2">
      <c r="A929" s="26"/>
      <c r="B929" s="26"/>
      <c r="C929" s="26"/>
      <c r="D929" s="26"/>
      <c r="E929" s="26"/>
      <c r="F929" s="26"/>
      <c r="G929" s="26"/>
    </row>
    <row r="930" spans="1:7" ht="15.75" customHeight="1" x14ac:dyDescent="0.2">
      <c r="A930" s="26"/>
      <c r="B930" s="26"/>
      <c r="C930" s="26"/>
      <c r="D930" s="26"/>
      <c r="E930" s="26"/>
      <c r="F930" s="26"/>
      <c r="G930" s="26"/>
    </row>
    <row r="931" spans="1:7" ht="15.75" customHeight="1" x14ac:dyDescent="0.2">
      <c r="A931" s="26"/>
      <c r="B931" s="26"/>
      <c r="C931" s="26"/>
      <c r="D931" s="26"/>
      <c r="E931" s="26"/>
      <c r="F931" s="26"/>
      <c r="G931" s="26"/>
    </row>
    <row r="932" spans="1:7" ht="15.75" customHeight="1" x14ac:dyDescent="0.2">
      <c r="A932" s="26"/>
      <c r="B932" s="26"/>
      <c r="C932" s="26"/>
      <c r="D932" s="26"/>
      <c r="E932" s="26"/>
      <c r="F932" s="26"/>
      <c r="G932" s="26"/>
    </row>
    <row r="933" spans="1:7" ht="15.75" customHeight="1" x14ac:dyDescent="0.2">
      <c r="A933" s="26"/>
      <c r="B933" s="26"/>
      <c r="C933" s="26"/>
      <c r="D933" s="26"/>
      <c r="E933" s="26"/>
      <c r="F933" s="26"/>
      <c r="G933" s="26"/>
    </row>
    <row r="934" spans="1:7" ht="15.75" customHeight="1" x14ac:dyDescent="0.2">
      <c r="A934" s="26"/>
      <c r="B934" s="26"/>
      <c r="C934" s="26"/>
      <c r="D934" s="26"/>
      <c r="E934" s="26"/>
      <c r="F934" s="26"/>
      <c r="G934" s="26"/>
    </row>
    <row r="935" spans="1:7" ht="15.75" customHeight="1" x14ac:dyDescent="0.2">
      <c r="A935" s="26"/>
      <c r="B935" s="26"/>
      <c r="C935" s="26"/>
      <c r="D935" s="26"/>
      <c r="E935" s="26"/>
      <c r="F935" s="26"/>
      <c r="G935" s="26"/>
    </row>
    <row r="936" spans="1:7" ht="15.75" customHeight="1" x14ac:dyDescent="0.2">
      <c r="A936" s="26"/>
      <c r="B936" s="26"/>
      <c r="C936" s="26"/>
      <c r="D936" s="26"/>
      <c r="E936" s="26"/>
      <c r="F936" s="26"/>
      <c r="G936" s="26"/>
    </row>
    <row r="937" spans="1:7" ht="15.75" customHeight="1" x14ac:dyDescent="0.2">
      <c r="A937" s="26"/>
      <c r="B937" s="26"/>
      <c r="C937" s="26"/>
      <c r="D937" s="26"/>
      <c r="E937" s="26"/>
      <c r="F937" s="26"/>
      <c r="G937" s="26"/>
    </row>
    <row r="938" spans="1:7" ht="15.75" customHeight="1" x14ac:dyDescent="0.2">
      <c r="A938" s="26"/>
      <c r="B938" s="26"/>
      <c r="C938" s="26"/>
      <c r="D938" s="26"/>
      <c r="E938" s="26"/>
      <c r="F938" s="26"/>
      <c r="G938" s="26"/>
    </row>
    <row r="939" spans="1:7" ht="15.75" customHeight="1" x14ac:dyDescent="0.2">
      <c r="A939" s="26"/>
      <c r="B939" s="26"/>
      <c r="C939" s="26"/>
      <c r="D939" s="26"/>
      <c r="E939" s="26"/>
      <c r="F939" s="26"/>
      <c r="G939" s="26"/>
    </row>
    <row r="940" spans="1:7" ht="15.75" customHeight="1" x14ac:dyDescent="0.2">
      <c r="A940" s="26"/>
      <c r="B940" s="26"/>
      <c r="C940" s="26"/>
      <c r="D940" s="26"/>
      <c r="E940" s="26"/>
      <c r="F940" s="26"/>
      <c r="G940" s="26"/>
    </row>
    <row r="941" spans="1:7" ht="15.75" customHeight="1" x14ac:dyDescent="0.2">
      <c r="A941" s="26"/>
      <c r="B941" s="26"/>
      <c r="C941" s="26"/>
      <c r="D941" s="26"/>
      <c r="E941" s="26"/>
      <c r="F941" s="26"/>
      <c r="G941" s="26"/>
    </row>
    <row r="942" spans="1:7" ht="15.75" customHeight="1" x14ac:dyDescent="0.2">
      <c r="A942" s="26"/>
      <c r="B942" s="26"/>
      <c r="C942" s="26"/>
      <c r="D942" s="26"/>
      <c r="E942" s="26"/>
      <c r="F942" s="26"/>
      <c r="G942" s="26"/>
    </row>
    <row r="943" spans="1:7" ht="15.75" customHeight="1" x14ac:dyDescent="0.2">
      <c r="A943" s="26"/>
      <c r="B943" s="26"/>
      <c r="C943" s="26"/>
      <c r="D943" s="26"/>
      <c r="E943" s="26"/>
      <c r="F943" s="26"/>
      <c r="G943" s="26"/>
    </row>
    <row r="944" spans="1:7" ht="15.75" customHeight="1" x14ac:dyDescent="0.2">
      <c r="A944" s="26"/>
      <c r="B944" s="26"/>
      <c r="C944" s="26"/>
      <c r="D944" s="26"/>
      <c r="E944" s="26"/>
      <c r="F944" s="26"/>
      <c r="G944" s="26"/>
    </row>
    <row r="945" spans="1:7" ht="15.75" customHeight="1" x14ac:dyDescent="0.2">
      <c r="A945" s="26"/>
      <c r="B945" s="26"/>
      <c r="C945" s="26"/>
      <c r="D945" s="26"/>
      <c r="E945" s="26"/>
      <c r="F945" s="26"/>
      <c r="G945" s="26"/>
    </row>
    <row r="946" spans="1:7" ht="15.75" customHeight="1" x14ac:dyDescent="0.2">
      <c r="A946" s="26"/>
      <c r="B946" s="26"/>
      <c r="C946" s="26"/>
      <c r="D946" s="26"/>
      <c r="E946" s="26"/>
      <c r="F946" s="26"/>
      <c r="G946" s="26"/>
    </row>
    <row r="947" spans="1:7" ht="15.75" customHeight="1" x14ac:dyDescent="0.2">
      <c r="A947" s="26"/>
      <c r="B947" s="26"/>
      <c r="C947" s="26"/>
      <c r="D947" s="26"/>
      <c r="E947" s="26"/>
      <c r="F947" s="26"/>
      <c r="G947" s="26"/>
    </row>
    <row r="948" spans="1:7" ht="15.75" customHeight="1" x14ac:dyDescent="0.2">
      <c r="A948" s="26"/>
      <c r="B948" s="26"/>
      <c r="C948" s="26"/>
      <c r="D948" s="26"/>
      <c r="E948" s="26"/>
      <c r="F948" s="26"/>
      <c r="G948" s="26"/>
    </row>
    <row r="949" spans="1:7" ht="15.75" customHeight="1" x14ac:dyDescent="0.2">
      <c r="A949" s="26"/>
      <c r="B949" s="26"/>
      <c r="C949" s="26"/>
      <c r="D949" s="26"/>
      <c r="E949" s="26"/>
      <c r="F949" s="26"/>
      <c r="G949" s="26"/>
    </row>
    <row r="950" spans="1:7" ht="15.75" customHeight="1" x14ac:dyDescent="0.2">
      <c r="A950" s="26"/>
      <c r="B950" s="26"/>
      <c r="C950" s="26"/>
      <c r="D950" s="26"/>
      <c r="E950" s="26"/>
      <c r="F950" s="26"/>
      <c r="G950" s="26"/>
    </row>
    <row r="951" spans="1:7" ht="15.75" customHeight="1" x14ac:dyDescent="0.2">
      <c r="A951" s="26"/>
      <c r="B951" s="26"/>
      <c r="C951" s="26"/>
      <c r="D951" s="26"/>
      <c r="E951" s="26"/>
      <c r="F951" s="26"/>
      <c r="G951" s="26"/>
    </row>
    <row r="952" spans="1:7" ht="15.75" customHeight="1" x14ac:dyDescent="0.2">
      <c r="A952" s="26"/>
      <c r="B952" s="26"/>
      <c r="C952" s="26"/>
      <c r="D952" s="26"/>
      <c r="E952" s="26"/>
      <c r="F952" s="26"/>
      <c r="G952" s="26"/>
    </row>
    <row r="953" spans="1:7" ht="15.75" customHeight="1" x14ac:dyDescent="0.2">
      <c r="A953" s="26"/>
      <c r="B953" s="26"/>
      <c r="C953" s="26"/>
      <c r="D953" s="26"/>
      <c r="E953" s="26"/>
      <c r="F953" s="26"/>
      <c r="G953" s="26"/>
    </row>
    <row r="954" spans="1:7" ht="15.75" customHeight="1" x14ac:dyDescent="0.2">
      <c r="A954" s="26"/>
      <c r="B954" s="26"/>
      <c r="C954" s="26"/>
      <c r="D954" s="26"/>
      <c r="E954" s="26"/>
      <c r="F954" s="26"/>
      <c r="G954" s="26"/>
    </row>
    <row r="955" spans="1:7" ht="15.75" customHeight="1" x14ac:dyDescent="0.2">
      <c r="A955" s="26"/>
      <c r="B955" s="26"/>
      <c r="C955" s="26"/>
      <c r="D955" s="26"/>
      <c r="E955" s="26"/>
      <c r="F955" s="26"/>
      <c r="G955" s="26"/>
    </row>
    <row r="956" spans="1:7" ht="15.75" customHeight="1" x14ac:dyDescent="0.2">
      <c r="A956" s="26"/>
      <c r="B956" s="26"/>
      <c r="C956" s="26"/>
      <c r="D956" s="26"/>
      <c r="E956" s="26"/>
      <c r="F956" s="26"/>
      <c r="G956" s="26"/>
    </row>
    <row r="957" spans="1:7" ht="15.75" customHeight="1" x14ac:dyDescent="0.2">
      <c r="A957" s="26"/>
      <c r="B957" s="26"/>
      <c r="C957" s="26"/>
      <c r="D957" s="26"/>
      <c r="E957" s="26"/>
      <c r="F957" s="26"/>
      <c r="G957" s="26"/>
    </row>
    <row r="958" spans="1:7" ht="15.75" customHeight="1" x14ac:dyDescent="0.2">
      <c r="A958" s="26"/>
      <c r="B958" s="26"/>
      <c r="C958" s="26"/>
      <c r="D958" s="26"/>
      <c r="E958" s="26"/>
      <c r="F958" s="26"/>
      <c r="G958" s="26"/>
    </row>
    <row r="959" spans="1:7" ht="15.75" customHeight="1" x14ac:dyDescent="0.2">
      <c r="A959" s="26"/>
      <c r="B959" s="26"/>
      <c r="C959" s="26"/>
      <c r="D959" s="26"/>
      <c r="E959" s="26"/>
      <c r="F959" s="26"/>
      <c r="G959" s="26"/>
    </row>
    <row r="960" spans="1:7" ht="15.75" customHeight="1" x14ac:dyDescent="0.2">
      <c r="A960" s="26"/>
      <c r="B960" s="26"/>
      <c r="C960" s="26"/>
      <c r="D960" s="26"/>
      <c r="E960" s="26"/>
      <c r="F960" s="26"/>
      <c r="G960" s="26"/>
    </row>
    <row r="961" spans="1:7" ht="15.75" customHeight="1" x14ac:dyDescent="0.2">
      <c r="A961" s="26"/>
      <c r="B961" s="26"/>
      <c r="C961" s="26"/>
      <c r="D961" s="26"/>
      <c r="E961" s="26"/>
      <c r="F961" s="26"/>
      <c r="G961" s="26"/>
    </row>
    <row r="962" spans="1:7" ht="15.75" customHeight="1" x14ac:dyDescent="0.2">
      <c r="A962" s="26"/>
      <c r="B962" s="26"/>
      <c r="C962" s="26"/>
      <c r="D962" s="26"/>
      <c r="E962" s="26"/>
      <c r="F962" s="26"/>
      <c r="G962" s="26"/>
    </row>
    <row r="963" spans="1:7" ht="15.75" customHeight="1" x14ac:dyDescent="0.2">
      <c r="A963" s="26"/>
      <c r="B963" s="26"/>
      <c r="C963" s="26"/>
      <c r="D963" s="26"/>
      <c r="E963" s="26"/>
      <c r="F963" s="26"/>
      <c r="G963" s="26"/>
    </row>
    <row r="964" spans="1:7" ht="15.75" customHeight="1" x14ac:dyDescent="0.2">
      <c r="A964" s="26"/>
      <c r="B964" s="26"/>
      <c r="C964" s="26"/>
      <c r="D964" s="26"/>
      <c r="E964" s="26"/>
      <c r="F964" s="26"/>
      <c r="G964" s="26"/>
    </row>
    <row r="965" spans="1:7" ht="15.75" customHeight="1" x14ac:dyDescent="0.2">
      <c r="A965" s="26"/>
      <c r="B965" s="26"/>
      <c r="C965" s="26"/>
      <c r="D965" s="26"/>
      <c r="E965" s="26"/>
      <c r="F965" s="26"/>
      <c r="G965" s="26"/>
    </row>
    <row r="966" spans="1:7" ht="15.75" customHeight="1" x14ac:dyDescent="0.2">
      <c r="A966" s="26"/>
      <c r="B966" s="26"/>
      <c r="C966" s="26"/>
      <c r="D966" s="26"/>
      <c r="E966" s="26"/>
      <c r="F966" s="26"/>
      <c r="G966" s="26"/>
    </row>
    <row r="967" spans="1:7" ht="15.75" customHeight="1" x14ac:dyDescent="0.2">
      <c r="A967" s="26"/>
      <c r="B967" s="26"/>
      <c r="C967" s="26"/>
      <c r="D967" s="26"/>
      <c r="E967" s="26"/>
      <c r="F967" s="26"/>
      <c r="G967" s="26"/>
    </row>
    <row r="968" spans="1:7" ht="15.75" customHeight="1" x14ac:dyDescent="0.2">
      <c r="A968" s="26"/>
      <c r="B968" s="26"/>
      <c r="C968" s="26"/>
      <c r="D968" s="26"/>
      <c r="E968" s="26"/>
      <c r="F968" s="26"/>
      <c r="G968" s="26"/>
    </row>
    <row r="969" spans="1:7" ht="15.75" customHeight="1" x14ac:dyDescent="0.2">
      <c r="A969" s="26"/>
      <c r="B969" s="26"/>
      <c r="C969" s="26"/>
      <c r="D969" s="26"/>
      <c r="E969" s="26"/>
      <c r="F969" s="26"/>
      <c r="G969" s="26"/>
    </row>
    <row r="970" spans="1:7" ht="15.75" customHeight="1" x14ac:dyDescent="0.2">
      <c r="A970" s="26"/>
      <c r="B970" s="26"/>
      <c r="C970" s="26"/>
      <c r="D970" s="26"/>
      <c r="E970" s="26"/>
      <c r="F970" s="26"/>
      <c r="G970" s="26"/>
    </row>
    <row r="971" spans="1:7" ht="15.75" customHeight="1" x14ac:dyDescent="0.2">
      <c r="A971" s="26"/>
      <c r="B971" s="26"/>
      <c r="C971" s="26"/>
      <c r="D971" s="26"/>
      <c r="E971" s="26"/>
      <c r="F971" s="26"/>
      <c r="G971" s="26"/>
    </row>
    <row r="972" spans="1:7" ht="15.75" customHeight="1" x14ac:dyDescent="0.2">
      <c r="A972" s="26"/>
      <c r="B972" s="26"/>
      <c r="C972" s="26"/>
      <c r="D972" s="26"/>
      <c r="E972" s="26"/>
      <c r="F972" s="26"/>
      <c r="G972" s="26"/>
    </row>
    <row r="973" spans="1:7" ht="15.75" customHeight="1" x14ac:dyDescent="0.2">
      <c r="A973" s="26"/>
      <c r="B973" s="26"/>
      <c r="C973" s="26"/>
      <c r="D973" s="26"/>
      <c r="E973" s="26"/>
      <c r="F973" s="26"/>
      <c r="G973" s="26"/>
    </row>
    <row r="974" spans="1:7" ht="15.75" customHeight="1" x14ac:dyDescent="0.2">
      <c r="A974" s="26"/>
      <c r="B974" s="26"/>
      <c r="C974" s="26"/>
      <c r="D974" s="26"/>
      <c r="E974" s="26"/>
      <c r="F974" s="26"/>
      <c r="G974" s="26"/>
    </row>
    <row r="975" spans="1:7" ht="15.75" customHeight="1" x14ac:dyDescent="0.2">
      <c r="A975" s="26"/>
      <c r="B975" s="26"/>
      <c r="C975" s="26"/>
      <c r="D975" s="26"/>
      <c r="E975" s="26"/>
      <c r="F975" s="26"/>
      <c r="G975" s="26"/>
    </row>
    <row r="976" spans="1:7" ht="15.75" customHeight="1" x14ac:dyDescent="0.2">
      <c r="A976" s="26"/>
      <c r="B976" s="26"/>
      <c r="C976" s="26"/>
      <c r="D976" s="26"/>
      <c r="E976" s="26"/>
      <c r="F976" s="26"/>
      <c r="G976" s="26"/>
    </row>
    <row r="977" spans="1:7" ht="15.75" customHeight="1" x14ac:dyDescent="0.2">
      <c r="A977" s="26"/>
      <c r="B977" s="26"/>
      <c r="C977" s="26"/>
      <c r="D977" s="26"/>
      <c r="E977" s="26"/>
      <c r="F977" s="26"/>
      <c r="G977" s="26"/>
    </row>
    <row r="978" spans="1:7" ht="15.75" customHeight="1" x14ac:dyDescent="0.2">
      <c r="A978" s="26"/>
      <c r="B978" s="26"/>
      <c r="C978" s="26"/>
      <c r="D978" s="26"/>
      <c r="E978" s="26"/>
      <c r="F978" s="26"/>
      <c r="G978" s="26"/>
    </row>
    <row r="979" spans="1:7" ht="15.75" customHeight="1" x14ac:dyDescent="0.2">
      <c r="A979" s="26"/>
      <c r="B979" s="26"/>
      <c r="C979" s="26"/>
      <c r="D979" s="26"/>
      <c r="E979" s="26"/>
      <c r="F979" s="26"/>
      <c r="G979" s="26"/>
    </row>
    <row r="980" spans="1:7" ht="15.75" customHeight="1" x14ac:dyDescent="0.2">
      <c r="A980" s="26"/>
      <c r="B980" s="26"/>
      <c r="C980" s="26"/>
      <c r="D980" s="26"/>
      <c r="E980" s="26"/>
      <c r="F980" s="26"/>
      <c r="G980" s="26"/>
    </row>
    <row r="981" spans="1:7" ht="15.75" customHeight="1" x14ac:dyDescent="0.2">
      <c r="A981" s="26"/>
      <c r="B981" s="26"/>
      <c r="C981" s="26"/>
      <c r="D981" s="26"/>
      <c r="E981" s="26"/>
      <c r="F981" s="26"/>
      <c r="G981" s="26"/>
    </row>
    <row r="982" spans="1:7" ht="15.75" customHeight="1" x14ac:dyDescent="0.2">
      <c r="A982" s="26"/>
      <c r="B982" s="26"/>
      <c r="C982" s="26"/>
      <c r="D982" s="26"/>
      <c r="E982" s="26"/>
      <c r="F982" s="26"/>
      <c r="G982" s="26"/>
    </row>
    <row r="983" spans="1:7" ht="15.75" customHeight="1" x14ac:dyDescent="0.2">
      <c r="A983" s="26"/>
      <c r="B983" s="26"/>
      <c r="C983" s="26"/>
      <c r="D983" s="26"/>
      <c r="E983" s="26"/>
      <c r="F983" s="26"/>
      <c r="G983" s="26"/>
    </row>
    <row r="984" spans="1:7" ht="15.75" customHeight="1" x14ac:dyDescent="0.2">
      <c r="A984" s="26"/>
      <c r="B984" s="26"/>
      <c r="C984" s="26"/>
      <c r="D984" s="26"/>
      <c r="E984" s="26"/>
      <c r="F984" s="26"/>
      <c r="G984" s="26"/>
    </row>
    <row r="985" spans="1:7" ht="15.75" customHeight="1" x14ac:dyDescent="0.2">
      <c r="A985" s="26"/>
      <c r="B985" s="26"/>
      <c r="C985" s="26"/>
      <c r="D985" s="26"/>
      <c r="E985" s="26"/>
      <c r="F985" s="26"/>
      <c r="G985" s="26"/>
    </row>
    <row r="986" spans="1:7" ht="15.75" customHeight="1" x14ac:dyDescent="0.2">
      <c r="A986" s="26"/>
      <c r="B986" s="26"/>
      <c r="C986" s="26"/>
      <c r="D986" s="26"/>
      <c r="E986" s="26"/>
      <c r="F986" s="26"/>
      <c r="G986" s="26"/>
    </row>
    <row r="987" spans="1:7" ht="15.75" customHeight="1" x14ac:dyDescent="0.2">
      <c r="A987" s="26"/>
      <c r="B987" s="26"/>
      <c r="C987" s="26"/>
      <c r="D987" s="26"/>
      <c r="E987" s="26"/>
      <c r="F987" s="26"/>
      <c r="G987" s="26"/>
    </row>
    <row r="988" spans="1:7" ht="15.75" customHeight="1" x14ac:dyDescent="0.2">
      <c r="A988" s="26"/>
      <c r="B988" s="26"/>
      <c r="C988" s="26"/>
      <c r="D988" s="26"/>
      <c r="E988" s="26"/>
      <c r="F988" s="26"/>
      <c r="G988" s="26"/>
    </row>
    <row r="989" spans="1:7" ht="15.75" customHeight="1" x14ac:dyDescent="0.2">
      <c r="A989" s="26"/>
      <c r="B989" s="26"/>
      <c r="C989" s="26"/>
      <c r="D989" s="26"/>
      <c r="E989" s="26"/>
      <c r="F989" s="26"/>
      <c r="G989" s="26"/>
    </row>
    <row r="990" spans="1:7" ht="15.75" customHeight="1" x14ac:dyDescent="0.2">
      <c r="A990" s="26"/>
      <c r="B990" s="26"/>
      <c r="C990" s="26"/>
      <c r="D990" s="26"/>
      <c r="E990" s="26"/>
      <c r="F990" s="26"/>
      <c r="G990" s="26"/>
    </row>
    <row r="991" spans="1:7" ht="15.75" customHeight="1" x14ac:dyDescent="0.2">
      <c r="A991" s="26"/>
      <c r="B991" s="26"/>
      <c r="C991" s="26"/>
      <c r="D991" s="26"/>
      <c r="E991" s="26"/>
      <c r="F991" s="26"/>
      <c r="G991" s="26"/>
    </row>
    <row r="992" spans="1:7" ht="15.75" customHeight="1" x14ac:dyDescent="0.2">
      <c r="A992" s="26"/>
      <c r="B992" s="26"/>
      <c r="C992" s="26"/>
      <c r="D992" s="26"/>
      <c r="E992" s="26"/>
      <c r="F992" s="26"/>
      <c r="G992" s="26"/>
    </row>
    <row r="993" spans="1:7" ht="15.75" customHeight="1" x14ac:dyDescent="0.2">
      <c r="A993" s="26"/>
      <c r="B993" s="26"/>
      <c r="C993" s="26"/>
      <c r="D993" s="26"/>
      <c r="E993" s="26"/>
      <c r="F993" s="26"/>
      <c r="G993" s="26"/>
    </row>
    <row r="994" spans="1:7" ht="15.75" customHeight="1" x14ac:dyDescent="0.2">
      <c r="A994" s="26"/>
      <c r="B994" s="26"/>
      <c r="C994" s="26"/>
      <c r="D994" s="26"/>
      <c r="E994" s="26"/>
      <c r="F994" s="26"/>
      <c r="G994" s="26"/>
    </row>
    <row r="995" spans="1:7" ht="15.75" customHeight="1" x14ac:dyDescent="0.2">
      <c r="A995" s="26"/>
      <c r="B995" s="26"/>
      <c r="C995" s="26"/>
      <c r="D995" s="26"/>
      <c r="E995" s="26"/>
      <c r="F995" s="26"/>
      <c r="G995" s="26"/>
    </row>
    <row r="996" spans="1:7" ht="15.75" customHeight="1" x14ac:dyDescent="0.2">
      <c r="A996" s="26"/>
      <c r="B996" s="26"/>
      <c r="C996" s="26"/>
      <c r="D996" s="26"/>
      <c r="E996" s="26"/>
      <c r="F996" s="26"/>
      <c r="G996" s="26"/>
    </row>
    <row r="997" spans="1:7" ht="15.75" customHeight="1" x14ac:dyDescent="0.2">
      <c r="A997" s="26"/>
      <c r="B997" s="26"/>
      <c r="C997" s="26"/>
      <c r="D997" s="26"/>
      <c r="E997" s="26"/>
      <c r="F997" s="26"/>
      <c r="G997" s="26"/>
    </row>
    <row r="998" spans="1:7" ht="15.75" customHeight="1" x14ac:dyDescent="0.2">
      <c r="A998" s="26"/>
      <c r="B998" s="26"/>
      <c r="C998" s="26"/>
      <c r="D998" s="26"/>
      <c r="E998" s="26"/>
      <c r="F998" s="26"/>
      <c r="G998" s="26"/>
    </row>
    <row r="999" spans="1:7" ht="15.75" customHeight="1" x14ac:dyDescent="0.2">
      <c r="A999" s="26"/>
      <c r="B999" s="26"/>
      <c r="C999" s="26"/>
      <c r="D999" s="26"/>
      <c r="E999" s="26"/>
      <c r="F999" s="26"/>
      <c r="G999" s="26"/>
    </row>
    <row r="1000" spans="1:7" ht="15.75" customHeight="1" x14ac:dyDescent="0.2">
      <c r="A1000" s="26"/>
      <c r="B1000" s="26"/>
      <c r="C1000" s="26"/>
      <c r="D1000" s="26"/>
      <c r="E1000" s="26"/>
      <c r="F1000" s="26"/>
      <c r="G1000" s="26"/>
    </row>
  </sheetData>
  <autoFilter ref="A4:G697" xr:uid="{00000000-0009-0000-0000-000005000000}">
    <filterColumn colId="1">
      <filters>
        <filter val="PBW 621"/>
      </filters>
    </filterColumn>
  </autoFilter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734"/>
  <sheetViews>
    <sheetView workbookViewId="0">
      <pane ySplit="2" topLeftCell="A3" activePane="bottomLeft" state="frozen"/>
      <selection pane="bottomLeft" activeCell="B4" sqref="B4"/>
    </sheetView>
  </sheetViews>
  <sheetFormatPr baseColWidth="10" defaultColWidth="12.6640625" defaultRowHeight="15" customHeight="1" x14ac:dyDescent="0.15"/>
  <cols>
    <col min="1" max="1" width="20.6640625" customWidth="1"/>
    <col min="2" max="4" width="8" customWidth="1"/>
    <col min="5" max="5" width="12.1640625" customWidth="1"/>
    <col min="6" max="6" width="26.33203125" customWidth="1"/>
    <col min="7" max="11" width="8" customWidth="1"/>
  </cols>
  <sheetData>
    <row r="1" spans="1:11" x14ac:dyDescent="0.2">
      <c r="A1" s="1"/>
      <c r="C1" s="9"/>
      <c r="D1" s="1"/>
      <c r="E1" s="1"/>
      <c r="F1" s="9"/>
    </row>
    <row r="2" spans="1:11" x14ac:dyDescent="0.2">
      <c r="A2" s="1" t="s">
        <v>7904</v>
      </c>
      <c r="B2" s="1" t="s">
        <v>7902</v>
      </c>
      <c r="C2" s="1" t="s">
        <v>7905</v>
      </c>
      <c r="D2" s="1" t="s">
        <v>7906</v>
      </c>
      <c r="E2" s="1" t="s">
        <v>7907</v>
      </c>
      <c r="F2" s="1" t="s">
        <v>7908</v>
      </c>
      <c r="G2" s="1" t="s">
        <v>7909</v>
      </c>
      <c r="H2" s="1" t="s">
        <v>7910</v>
      </c>
      <c r="I2" s="1"/>
      <c r="J2" s="1"/>
      <c r="K2" s="1"/>
    </row>
    <row r="3" spans="1:11" x14ac:dyDescent="0.2">
      <c r="A3" s="1">
        <v>1863</v>
      </c>
      <c r="B3" s="1" t="s">
        <v>7911</v>
      </c>
      <c r="C3" s="1">
        <v>3</v>
      </c>
      <c r="D3" s="1">
        <v>11</v>
      </c>
      <c r="E3" s="1">
        <v>0.16666666699999999</v>
      </c>
      <c r="F3" s="1" t="s">
        <v>2408</v>
      </c>
      <c r="G3" s="1">
        <v>229</v>
      </c>
      <c r="H3" s="1">
        <v>-8791</v>
      </c>
      <c r="I3" s="1"/>
      <c r="J3" s="1"/>
      <c r="K3" s="1"/>
    </row>
    <row r="4" spans="1:11" x14ac:dyDescent="0.2">
      <c r="A4" s="1">
        <v>2137</v>
      </c>
      <c r="B4" s="1" t="s">
        <v>7912</v>
      </c>
      <c r="C4" s="1">
        <v>3</v>
      </c>
      <c r="D4" s="1">
        <v>11</v>
      </c>
      <c r="E4" s="1">
        <v>0.33333333300000001</v>
      </c>
      <c r="F4" s="1" t="s">
        <v>2408</v>
      </c>
      <c r="G4" s="1">
        <v>229</v>
      </c>
      <c r="H4" s="1">
        <v>-7745</v>
      </c>
      <c r="I4" s="1"/>
      <c r="J4" s="1"/>
      <c r="K4" s="1"/>
    </row>
    <row r="5" spans="1:11" x14ac:dyDescent="0.2">
      <c r="A5" s="1">
        <v>2145</v>
      </c>
      <c r="B5" s="1" t="s">
        <v>7913</v>
      </c>
      <c r="C5" s="1">
        <v>3</v>
      </c>
      <c r="D5" s="1">
        <v>11</v>
      </c>
      <c r="E5" s="1">
        <v>0.5</v>
      </c>
      <c r="F5" s="1" t="s">
        <v>2408</v>
      </c>
      <c r="G5" s="1">
        <v>229</v>
      </c>
      <c r="H5" s="1">
        <v>-8010</v>
      </c>
      <c r="I5" s="1"/>
      <c r="J5" s="1"/>
      <c r="K5" s="1"/>
    </row>
    <row r="6" spans="1:11" x14ac:dyDescent="0.2">
      <c r="A6" s="1">
        <v>2174</v>
      </c>
      <c r="B6" s="1" t="s">
        <v>7914</v>
      </c>
      <c r="C6" s="1">
        <v>3</v>
      </c>
      <c r="D6" s="1">
        <v>11</v>
      </c>
      <c r="E6" s="1">
        <v>0.13557213900000001</v>
      </c>
      <c r="F6" s="1" t="s">
        <v>2408</v>
      </c>
      <c r="G6" s="1">
        <v>229</v>
      </c>
      <c r="H6" s="1">
        <v>-7826</v>
      </c>
      <c r="I6" s="1"/>
      <c r="J6" s="1"/>
      <c r="K6" s="1"/>
    </row>
    <row r="7" spans="1:11" x14ac:dyDescent="0.2">
      <c r="A7" s="1">
        <v>2398</v>
      </c>
      <c r="B7" s="1"/>
      <c r="C7" s="1">
        <v>1</v>
      </c>
      <c r="D7" s="1">
        <v>11</v>
      </c>
      <c r="E7" s="1">
        <v>0</v>
      </c>
      <c r="F7" s="1" t="s">
        <v>2408</v>
      </c>
      <c r="G7" s="1">
        <v>229</v>
      </c>
      <c r="H7" s="1">
        <v>-7716</v>
      </c>
      <c r="I7" s="1"/>
      <c r="J7" s="1"/>
      <c r="K7" s="1"/>
    </row>
    <row r="8" spans="1:11" x14ac:dyDescent="0.2">
      <c r="A8" s="1">
        <v>3434</v>
      </c>
      <c r="B8" s="1" t="s">
        <v>7915</v>
      </c>
      <c r="C8" s="1">
        <v>3</v>
      </c>
      <c r="D8" s="1">
        <v>11</v>
      </c>
      <c r="E8" s="1">
        <v>0</v>
      </c>
      <c r="F8" s="1" t="s">
        <v>2408</v>
      </c>
      <c r="G8" s="1">
        <v>229</v>
      </c>
      <c r="H8" s="1">
        <v>-8559</v>
      </c>
      <c r="I8" s="1"/>
      <c r="J8" s="1"/>
      <c r="K8" s="1"/>
    </row>
    <row r="9" spans="1:11" x14ac:dyDescent="0.2">
      <c r="A9" s="1">
        <v>5205</v>
      </c>
      <c r="B9" s="1" t="s">
        <v>7916</v>
      </c>
      <c r="C9" s="1">
        <v>3</v>
      </c>
      <c r="D9" s="1">
        <v>11</v>
      </c>
      <c r="E9" s="1">
        <v>0.33333333300000001</v>
      </c>
      <c r="F9" s="1" t="s">
        <v>2408</v>
      </c>
      <c r="G9" s="1">
        <v>229</v>
      </c>
      <c r="H9" s="1">
        <v>-8511</v>
      </c>
      <c r="I9" s="1"/>
      <c r="J9" s="1"/>
      <c r="K9" s="1"/>
    </row>
    <row r="10" spans="1:11" x14ac:dyDescent="0.2">
      <c r="A10" s="1">
        <v>8802</v>
      </c>
      <c r="B10" s="1" t="s">
        <v>7917</v>
      </c>
      <c r="C10" s="1">
        <v>2</v>
      </c>
      <c r="D10" s="1">
        <v>17</v>
      </c>
      <c r="E10" s="1">
        <v>0.5</v>
      </c>
      <c r="F10" s="1" t="s">
        <v>1413</v>
      </c>
      <c r="G10" s="1">
        <v>44</v>
      </c>
      <c r="H10" s="1">
        <v>-5549</v>
      </c>
      <c r="I10" s="1"/>
      <c r="J10" s="1"/>
      <c r="K10" s="1"/>
    </row>
    <row r="11" spans="1:11" x14ac:dyDescent="0.2">
      <c r="A11" s="75">
        <v>22767</v>
      </c>
      <c r="B11" s="75"/>
      <c r="C11" s="1">
        <v>1</v>
      </c>
      <c r="D11" s="1">
        <v>12</v>
      </c>
      <c r="E11" s="1">
        <v>0</v>
      </c>
      <c r="F11" s="1" t="s">
        <v>571</v>
      </c>
      <c r="G11" s="1">
        <v>219</v>
      </c>
      <c r="H11" s="1">
        <v>-4226</v>
      </c>
      <c r="I11" s="1"/>
      <c r="J11" s="1"/>
      <c r="K11" s="1"/>
    </row>
    <row r="12" spans="1:11" x14ac:dyDescent="0.2">
      <c r="A12" s="1" t="s">
        <v>423</v>
      </c>
      <c r="B12" s="1"/>
      <c r="C12" s="1">
        <v>4</v>
      </c>
      <c r="D12" s="1">
        <v>12</v>
      </c>
      <c r="E12" s="1">
        <v>0</v>
      </c>
      <c r="F12" s="1" t="s">
        <v>422</v>
      </c>
      <c r="G12" s="1">
        <v>147</v>
      </c>
      <c r="H12" s="1">
        <v>-3838</v>
      </c>
      <c r="I12" s="1"/>
      <c r="J12" s="1"/>
      <c r="K12" s="1"/>
    </row>
    <row r="13" spans="1:11" x14ac:dyDescent="0.2">
      <c r="A13" s="1" t="s">
        <v>424</v>
      </c>
      <c r="B13" s="1"/>
      <c r="C13" s="1">
        <v>4</v>
      </c>
      <c r="D13" s="1">
        <v>12</v>
      </c>
      <c r="E13" s="1">
        <v>0</v>
      </c>
      <c r="F13" s="1" t="s">
        <v>422</v>
      </c>
      <c r="G13" s="1">
        <v>147</v>
      </c>
      <c r="H13" s="1">
        <v>-3837</v>
      </c>
      <c r="I13" s="1"/>
      <c r="J13" s="1"/>
      <c r="K13" s="1"/>
    </row>
    <row r="14" spans="1:11" x14ac:dyDescent="0.2">
      <c r="A14" s="1" t="s">
        <v>763</v>
      </c>
      <c r="B14" s="1"/>
      <c r="C14" s="1">
        <v>1</v>
      </c>
      <c r="D14" s="1">
        <v>12</v>
      </c>
      <c r="E14" s="1">
        <v>0</v>
      </c>
      <c r="F14" s="1" t="s">
        <v>571</v>
      </c>
      <c r="G14" s="1">
        <v>219</v>
      </c>
      <c r="H14" s="1">
        <v>-4246</v>
      </c>
      <c r="I14" s="1"/>
      <c r="J14" s="1"/>
      <c r="K14" s="1"/>
    </row>
    <row r="15" spans="1:11" x14ac:dyDescent="0.2">
      <c r="A15" s="1" t="s">
        <v>7918</v>
      </c>
      <c r="B15" s="1" t="s">
        <v>5464</v>
      </c>
      <c r="C15" s="1">
        <v>1</v>
      </c>
      <c r="D15" s="1">
        <v>14</v>
      </c>
      <c r="E15" s="1">
        <v>0.54542092499999995</v>
      </c>
      <c r="F15" s="1" t="s">
        <v>15</v>
      </c>
      <c r="G15" s="1">
        <v>34</v>
      </c>
      <c r="H15" s="1">
        <v>-3014</v>
      </c>
      <c r="I15" s="1"/>
      <c r="J15" s="1"/>
      <c r="K15" s="1"/>
    </row>
    <row r="16" spans="1:11" x14ac:dyDescent="0.2">
      <c r="A16" s="1" t="s">
        <v>2176</v>
      </c>
      <c r="B16" s="1"/>
      <c r="C16" s="1">
        <v>3</v>
      </c>
      <c r="D16" s="1">
        <v>11</v>
      </c>
      <c r="E16" s="1">
        <v>0</v>
      </c>
      <c r="F16" s="1" t="s">
        <v>2175</v>
      </c>
      <c r="G16" s="1">
        <v>37</v>
      </c>
      <c r="H16" s="1">
        <v>-7590</v>
      </c>
      <c r="I16" s="1"/>
      <c r="J16" s="1"/>
      <c r="K16" s="1"/>
    </row>
    <row r="17" spans="1:11" x14ac:dyDescent="0.2">
      <c r="A17" s="1" t="s">
        <v>2177</v>
      </c>
      <c r="B17" s="1"/>
      <c r="C17" s="1">
        <v>3</v>
      </c>
      <c r="D17" s="1">
        <v>11</v>
      </c>
      <c r="E17" s="1">
        <v>0</v>
      </c>
      <c r="F17" s="1" t="s">
        <v>2175</v>
      </c>
      <c r="G17" s="1">
        <v>37</v>
      </c>
      <c r="H17" s="1">
        <v>-7588</v>
      </c>
      <c r="I17" s="1"/>
      <c r="J17" s="1"/>
      <c r="K17" s="1"/>
    </row>
    <row r="18" spans="1:11" x14ac:dyDescent="0.2">
      <c r="A18" s="1" t="s">
        <v>7919</v>
      </c>
      <c r="B18" s="1" t="s">
        <v>5465</v>
      </c>
      <c r="C18" s="1">
        <v>1</v>
      </c>
      <c r="D18" s="1">
        <v>14</v>
      </c>
      <c r="E18" s="1">
        <v>0.71311951799999995</v>
      </c>
      <c r="F18" s="1" t="s">
        <v>15</v>
      </c>
      <c r="G18" s="1">
        <v>34</v>
      </c>
      <c r="H18" s="1">
        <v>-3015</v>
      </c>
      <c r="I18" s="1"/>
      <c r="J18" s="1"/>
      <c r="K18" s="1"/>
    </row>
    <row r="19" spans="1:11" x14ac:dyDescent="0.2">
      <c r="A19" s="1" t="s">
        <v>1414</v>
      </c>
      <c r="B19" s="1" t="s">
        <v>5466</v>
      </c>
      <c r="C19" s="1">
        <v>1</v>
      </c>
      <c r="D19" s="1">
        <v>17</v>
      </c>
      <c r="E19" s="1">
        <v>0</v>
      </c>
      <c r="F19" s="1" t="s">
        <v>1413</v>
      </c>
      <c r="G19" s="1">
        <v>44</v>
      </c>
      <c r="H19" s="1">
        <v>-5573</v>
      </c>
      <c r="I19" s="1"/>
      <c r="J19" s="1"/>
      <c r="K19" s="1"/>
    </row>
    <row r="20" spans="1:11" x14ac:dyDescent="0.2">
      <c r="A20" s="1" t="s">
        <v>4063</v>
      </c>
      <c r="B20" s="1"/>
      <c r="C20" s="1">
        <v>3</v>
      </c>
      <c r="D20" s="1">
        <v>15</v>
      </c>
      <c r="E20" s="1">
        <v>0</v>
      </c>
      <c r="F20" s="1" t="s">
        <v>4062</v>
      </c>
      <c r="G20" s="1">
        <v>226</v>
      </c>
      <c r="H20" s="1">
        <v>-12543</v>
      </c>
      <c r="I20" s="1"/>
      <c r="J20" s="1"/>
      <c r="K20" s="1"/>
    </row>
    <row r="21" spans="1:11" ht="15.75" customHeight="1" x14ac:dyDescent="0.2">
      <c r="A21" s="1" t="s">
        <v>2178</v>
      </c>
      <c r="B21" s="1" t="s">
        <v>5467</v>
      </c>
      <c r="C21" s="1">
        <v>1</v>
      </c>
      <c r="D21" s="1">
        <v>11</v>
      </c>
      <c r="E21" s="1">
        <v>0</v>
      </c>
      <c r="F21" s="1" t="s">
        <v>2175</v>
      </c>
      <c r="G21" s="1">
        <v>37</v>
      </c>
      <c r="H21" s="1">
        <v>-7297</v>
      </c>
      <c r="I21" s="1"/>
      <c r="J21" s="1"/>
      <c r="K21" s="1"/>
    </row>
    <row r="22" spans="1:11" ht="15.75" customHeight="1" x14ac:dyDescent="0.2">
      <c r="A22" s="1" t="s">
        <v>1694</v>
      </c>
      <c r="B22" s="1"/>
      <c r="C22" s="1">
        <v>2</v>
      </c>
      <c r="D22" s="1">
        <v>16</v>
      </c>
      <c r="E22" s="1">
        <v>0</v>
      </c>
      <c r="F22" s="1" t="s">
        <v>1693</v>
      </c>
      <c r="G22" s="1">
        <v>9</v>
      </c>
      <c r="H22" s="1">
        <v>-6553</v>
      </c>
      <c r="I22" s="1"/>
      <c r="J22" s="1"/>
      <c r="K22" s="1"/>
    </row>
    <row r="23" spans="1:11" ht="15.75" customHeight="1" x14ac:dyDescent="0.2">
      <c r="A23" s="1" t="s">
        <v>2179</v>
      </c>
      <c r="B23" s="1" t="s">
        <v>5468</v>
      </c>
      <c r="C23" s="1">
        <v>1</v>
      </c>
      <c r="D23" s="1">
        <v>11</v>
      </c>
      <c r="E23" s="1">
        <v>0.13996841800000001</v>
      </c>
      <c r="F23" s="1" t="s">
        <v>2175</v>
      </c>
      <c r="G23" s="1">
        <v>37</v>
      </c>
      <c r="H23" s="1">
        <v>-7300</v>
      </c>
      <c r="I23" s="1"/>
      <c r="J23" s="1"/>
      <c r="K23" s="1"/>
    </row>
    <row r="24" spans="1:11" ht="15.75" customHeight="1" x14ac:dyDescent="0.2">
      <c r="A24" s="1" t="s">
        <v>4793</v>
      </c>
      <c r="B24" s="1" t="s">
        <v>7920</v>
      </c>
      <c r="C24" s="1">
        <v>1</v>
      </c>
      <c r="D24" s="1">
        <v>11</v>
      </c>
      <c r="E24" s="1">
        <v>0.147929281</v>
      </c>
      <c r="F24" s="1" t="s">
        <v>2175</v>
      </c>
      <c r="G24" s="1">
        <v>37</v>
      </c>
      <c r="H24" s="1">
        <v>-7283</v>
      </c>
      <c r="I24" s="1"/>
      <c r="J24" s="1"/>
      <c r="K24" s="1"/>
    </row>
    <row r="25" spans="1:11" ht="15.75" customHeight="1" x14ac:dyDescent="0.2">
      <c r="A25" s="1" t="s">
        <v>2180</v>
      </c>
      <c r="B25" s="1" t="s">
        <v>5469</v>
      </c>
      <c r="C25" s="1">
        <v>1</v>
      </c>
      <c r="D25" s="1">
        <v>11</v>
      </c>
      <c r="E25" s="1">
        <v>0.13996841800000001</v>
      </c>
      <c r="F25" s="1" t="s">
        <v>2175</v>
      </c>
      <c r="G25" s="1">
        <v>37</v>
      </c>
      <c r="H25" s="1">
        <v>-7303</v>
      </c>
      <c r="I25" s="1"/>
      <c r="J25" s="1"/>
      <c r="K25" s="1"/>
    </row>
    <row r="26" spans="1:11" ht="15.75" customHeight="1" x14ac:dyDescent="0.2">
      <c r="A26" s="1" t="s">
        <v>2181</v>
      </c>
      <c r="B26" s="1" t="s">
        <v>5470</v>
      </c>
      <c r="C26" s="1">
        <v>1</v>
      </c>
      <c r="D26" s="1">
        <v>11</v>
      </c>
      <c r="E26" s="1">
        <v>0</v>
      </c>
      <c r="F26" s="1" t="s">
        <v>2175</v>
      </c>
      <c r="G26" s="1">
        <v>37</v>
      </c>
      <c r="H26" s="1">
        <v>-7306</v>
      </c>
      <c r="I26" s="1"/>
      <c r="J26" s="1"/>
      <c r="K26" s="1"/>
    </row>
    <row r="27" spans="1:11" ht="15.75" customHeight="1" x14ac:dyDescent="0.2">
      <c r="A27" s="1" t="s">
        <v>4795</v>
      </c>
      <c r="B27" s="1" t="s">
        <v>5471</v>
      </c>
      <c r="C27" s="1">
        <v>1</v>
      </c>
      <c r="D27" s="1">
        <v>11</v>
      </c>
      <c r="E27" s="1">
        <v>0.103993271</v>
      </c>
      <c r="F27" s="1" t="s">
        <v>2175</v>
      </c>
      <c r="G27" s="1">
        <v>37</v>
      </c>
      <c r="H27" s="1">
        <v>-7581</v>
      </c>
      <c r="I27" s="1"/>
      <c r="J27" s="1"/>
      <c r="K27" s="1"/>
    </row>
    <row r="28" spans="1:11" ht="15.75" customHeight="1" x14ac:dyDescent="0.2">
      <c r="A28" s="1" t="s">
        <v>2182</v>
      </c>
      <c r="B28" s="1" t="s">
        <v>5471</v>
      </c>
      <c r="C28" s="1">
        <v>1</v>
      </c>
      <c r="D28" s="1">
        <v>11</v>
      </c>
      <c r="E28" s="1">
        <v>0.103993271</v>
      </c>
      <c r="F28" s="1" t="s">
        <v>2175</v>
      </c>
      <c r="G28" s="1">
        <v>37</v>
      </c>
      <c r="H28" s="1">
        <v>-7307</v>
      </c>
      <c r="I28" s="1"/>
      <c r="J28" s="1"/>
      <c r="K28" s="1"/>
    </row>
    <row r="29" spans="1:11" ht="15.75" customHeight="1" x14ac:dyDescent="0.2">
      <c r="A29" s="1" t="s">
        <v>2183</v>
      </c>
      <c r="B29" s="1" t="s">
        <v>5473</v>
      </c>
      <c r="C29" s="1">
        <v>1</v>
      </c>
      <c r="D29" s="1">
        <v>11</v>
      </c>
      <c r="E29" s="1">
        <v>0.18661067200000001</v>
      </c>
      <c r="F29" s="1" t="s">
        <v>2175</v>
      </c>
      <c r="G29" s="1">
        <v>37</v>
      </c>
      <c r="H29" s="1">
        <v>-7310</v>
      </c>
      <c r="I29" s="1"/>
      <c r="J29" s="1"/>
      <c r="K29" s="1"/>
    </row>
    <row r="30" spans="1:11" ht="15.75" customHeight="1" x14ac:dyDescent="0.2">
      <c r="A30" s="1" t="s">
        <v>2184</v>
      </c>
      <c r="B30" s="1" t="s">
        <v>5474</v>
      </c>
      <c r="C30" s="1">
        <v>1</v>
      </c>
      <c r="D30" s="1">
        <v>11</v>
      </c>
      <c r="E30" s="1">
        <v>0.16578739100000001</v>
      </c>
      <c r="F30" s="1" t="s">
        <v>2175</v>
      </c>
      <c r="G30" s="1">
        <v>37</v>
      </c>
      <c r="H30" s="1">
        <v>-7311</v>
      </c>
      <c r="I30" s="1"/>
      <c r="J30" s="1"/>
      <c r="K30" s="1"/>
    </row>
    <row r="31" spans="1:11" ht="15.75" customHeight="1" x14ac:dyDescent="0.2">
      <c r="A31" s="1" t="s">
        <v>4799</v>
      </c>
      <c r="B31" s="1" t="s">
        <v>5474</v>
      </c>
      <c r="C31" s="1">
        <v>1</v>
      </c>
      <c r="D31" s="1">
        <v>11</v>
      </c>
      <c r="E31" s="1">
        <v>0.16578739100000001</v>
      </c>
      <c r="F31" s="1" t="s">
        <v>2175</v>
      </c>
      <c r="G31" s="1">
        <v>37</v>
      </c>
      <c r="H31" s="1">
        <v>-7582</v>
      </c>
      <c r="I31" s="1"/>
      <c r="J31" s="1"/>
      <c r="K31" s="1"/>
    </row>
    <row r="32" spans="1:11" ht="15.75" customHeight="1" x14ac:dyDescent="0.2">
      <c r="A32" s="1" t="s">
        <v>2185</v>
      </c>
      <c r="B32" s="1"/>
      <c r="C32" s="1">
        <v>1</v>
      </c>
      <c r="D32" s="1">
        <v>11</v>
      </c>
      <c r="E32" s="1">
        <v>0</v>
      </c>
      <c r="F32" s="1" t="s">
        <v>2175</v>
      </c>
      <c r="G32" s="1">
        <v>37</v>
      </c>
      <c r="H32" s="1">
        <v>-7312</v>
      </c>
      <c r="I32" s="1"/>
      <c r="J32" s="1"/>
      <c r="K32" s="1"/>
    </row>
    <row r="33" spans="1:11" ht="15.75" customHeight="1" x14ac:dyDescent="0.2">
      <c r="A33" s="1" t="s">
        <v>2186</v>
      </c>
      <c r="B33" s="1" t="s">
        <v>5475</v>
      </c>
      <c r="C33" s="1">
        <v>1</v>
      </c>
      <c r="D33" s="1">
        <v>11</v>
      </c>
      <c r="E33" s="1">
        <v>0.25170699600000002</v>
      </c>
      <c r="F33" s="1" t="s">
        <v>2175</v>
      </c>
      <c r="G33" s="1">
        <v>37</v>
      </c>
      <c r="H33" s="1">
        <v>-7315</v>
      </c>
      <c r="I33" s="1"/>
      <c r="J33" s="1"/>
      <c r="K33" s="1"/>
    </row>
    <row r="34" spans="1:11" ht="15.75" customHeight="1" x14ac:dyDescent="0.2">
      <c r="A34" s="1" t="s">
        <v>2187</v>
      </c>
      <c r="B34" s="1" t="s">
        <v>5476</v>
      </c>
      <c r="C34" s="1">
        <v>1</v>
      </c>
      <c r="D34" s="1">
        <v>11</v>
      </c>
      <c r="E34" s="1">
        <v>0.59932674699999999</v>
      </c>
      <c r="F34" s="1" t="s">
        <v>2175</v>
      </c>
      <c r="G34" s="1">
        <v>37</v>
      </c>
      <c r="H34" s="1">
        <v>-7320</v>
      </c>
      <c r="I34" s="1"/>
      <c r="J34" s="1"/>
      <c r="K34" s="1"/>
    </row>
    <row r="35" spans="1:11" ht="15.75" customHeight="1" x14ac:dyDescent="0.2">
      <c r="A35" s="1" t="s">
        <v>2188</v>
      </c>
      <c r="B35" s="1" t="s">
        <v>5477</v>
      </c>
      <c r="C35" s="1">
        <v>1</v>
      </c>
      <c r="D35" s="1">
        <v>11</v>
      </c>
      <c r="E35" s="1">
        <v>0.13400931799999999</v>
      </c>
      <c r="F35" s="1" t="s">
        <v>2175</v>
      </c>
      <c r="G35" s="1">
        <v>37</v>
      </c>
      <c r="H35" s="1">
        <v>-7325</v>
      </c>
      <c r="I35" s="1"/>
      <c r="J35" s="1"/>
      <c r="K35" s="1"/>
    </row>
    <row r="36" spans="1:11" ht="15.75" customHeight="1" x14ac:dyDescent="0.2">
      <c r="A36" s="1" t="s">
        <v>1696</v>
      </c>
      <c r="B36" s="1" t="s">
        <v>7921</v>
      </c>
      <c r="C36" s="1">
        <v>2</v>
      </c>
      <c r="D36" s="1">
        <v>16</v>
      </c>
      <c r="E36" s="1">
        <v>0.77305347999999996</v>
      </c>
      <c r="F36" s="1" t="s">
        <v>1693</v>
      </c>
      <c r="G36" s="1">
        <v>9</v>
      </c>
      <c r="H36" s="1">
        <v>-6462</v>
      </c>
      <c r="I36" s="1"/>
      <c r="J36" s="1"/>
      <c r="K36" s="1"/>
    </row>
    <row r="37" spans="1:11" ht="15.75" customHeight="1" x14ac:dyDescent="0.2">
      <c r="A37" s="1" t="s">
        <v>1315</v>
      </c>
      <c r="B37" s="1" t="s">
        <v>5482</v>
      </c>
      <c r="C37" s="1">
        <v>1</v>
      </c>
      <c r="D37" s="1">
        <v>13</v>
      </c>
      <c r="E37" s="1">
        <v>0.60125525400000002</v>
      </c>
      <c r="F37" s="1" t="s">
        <v>1314</v>
      </c>
      <c r="G37" s="1">
        <v>165</v>
      </c>
      <c r="H37" s="1">
        <v>-5361</v>
      </c>
      <c r="I37" s="1"/>
      <c r="J37" s="1"/>
      <c r="K37" s="1"/>
    </row>
    <row r="38" spans="1:11" ht="15.75" customHeight="1" x14ac:dyDescent="0.2">
      <c r="A38" s="1" t="s">
        <v>3509</v>
      </c>
      <c r="B38" s="1" t="s">
        <v>7922</v>
      </c>
      <c r="C38" s="1">
        <v>2</v>
      </c>
      <c r="D38" s="1">
        <v>11</v>
      </c>
      <c r="E38" s="1">
        <v>0.16666666699999999</v>
      </c>
      <c r="F38" s="1" t="s">
        <v>353</v>
      </c>
      <c r="G38" s="1">
        <v>107</v>
      </c>
      <c r="H38" s="1">
        <v>-10998</v>
      </c>
      <c r="I38" s="1"/>
      <c r="J38" s="1"/>
      <c r="K38" s="1"/>
    </row>
    <row r="39" spans="1:11" ht="15.75" customHeight="1" x14ac:dyDescent="0.2">
      <c r="A39" s="1" t="s">
        <v>2189</v>
      </c>
      <c r="B39" s="1" t="s">
        <v>5483</v>
      </c>
      <c r="C39" s="1">
        <v>1</v>
      </c>
      <c r="D39" s="1">
        <v>11</v>
      </c>
      <c r="E39" s="1">
        <v>0.12699132199999999</v>
      </c>
      <c r="F39" s="1" t="s">
        <v>2175</v>
      </c>
      <c r="G39" s="1">
        <v>37</v>
      </c>
      <c r="H39" s="1">
        <v>-7329</v>
      </c>
      <c r="I39" s="1"/>
      <c r="J39" s="1"/>
      <c r="K39" s="1"/>
    </row>
    <row r="40" spans="1:11" ht="15.75" customHeight="1" x14ac:dyDescent="0.2">
      <c r="A40" s="1" t="s">
        <v>2190</v>
      </c>
      <c r="B40" s="1" t="s">
        <v>5484</v>
      </c>
      <c r="C40" s="1">
        <v>1</v>
      </c>
      <c r="D40" s="1">
        <v>11</v>
      </c>
      <c r="E40" s="1">
        <v>0.234284205</v>
      </c>
      <c r="F40" s="1" t="s">
        <v>2175</v>
      </c>
      <c r="G40" s="1">
        <v>37</v>
      </c>
      <c r="H40" s="1">
        <v>-7330</v>
      </c>
      <c r="I40" s="1"/>
      <c r="J40" s="1"/>
      <c r="K40" s="1"/>
    </row>
    <row r="41" spans="1:11" ht="15.75" customHeight="1" x14ac:dyDescent="0.2">
      <c r="A41" s="1" t="s">
        <v>2191</v>
      </c>
      <c r="B41" s="1"/>
      <c r="C41" s="1">
        <v>1</v>
      </c>
      <c r="D41" s="1">
        <v>11</v>
      </c>
      <c r="E41" s="1">
        <v>0</v>
      </c>
      <c r="F41" s="1" t="s">
        <v>2175</v>
      </c>
      <c r="G41" s="1">
        <v>37</v>
      </c>
      <c r="H41" s="1">
        <v>-7331</v>
      </c>
      <c r="I41" s="1"/>
      <c r="J41" s="1"/>
      <c r="K41" s="1"/>
    </row>
    <row r="42" spans="1:11" ht="15.75" customHeight="1" x14ac:dyDescent="0.2">
      <c r="A42" s="1" t="s">
        <v>2193</v>
      </c>
      <c r="B42" s="1" t="s">
        <v>5485</v>
      </c>
      <c r="C42" s="1">
        <v>1</v>
      </c>
      <c r="D42" s="1">
        <v>11</v>
      </c>
      <c r="E42" s="1">
        <v>0.277240651</v>
      </c>
      <c r="F42" s="1" t="s">
        <v>2175</v>
      </c>
      <c r="G42" s="1">
        <v>37</v>
      </c>
      <c r="H42" s="1">
        <v>-7334</v>
      </c>
      <c r="I42" s="1"/>
      <c r="J42" s="1"/>
      <c r="K42" s="1"/>
    </row>
    <row r="43" spans="1:11" ht="15.75" customHeight="1" x14ac:dyDescent="0.2">
      <c r="A43" s="1" t="s">
        <v>2194</v>
      </c>
      <c r="B43" s="1" t="s">
        <v>7923</v>
      </c>
      <c r="C43" s="1">
        <v>4</v>
      </c>
      <c r="D43" s="1">
        <v>11</v>
      </c>
      <c r="E43" s="1">
        <v>0.18051626600000001</v>
      </c>
      <c r="F43" s="1" t="s">
        <v>2175</v>
      </c>
      <c r="G43" s="1">
        <v>37</v>
      </c>
      <c r="H43" s="1">
        <v>-7332</v>
      </c>
      <c r="I43" s="1"/>
      <c r="J43" s="1"/>
      <c r="K43" s="1"/>
    </row>
    <row r="44" spans="1:11" ht="15.75" customHeight="1" x14ac:dyDescent="0.2">
      <c r="A44" s="1" t="s">
        <v>2195</v>
      </c>
      <c r="B44" s="1"/>
      <c r="C44" s="1">
        <v>4</v>
      </c>
      <c r="D44" s="1">
        <v>11</v>
      </c>
      <c r="E44" s="1">
        <v>0</v>
      </c>
      <c r="F44" s="1" t="s">
        <v>2175</v>
      </c>
      <c r="G44" s="1">
        <v>37</v>
      </c>
      <c r="H44" s="1">
        <v>-7335</v>
      </c>
      <c r="I44" s="1"/>
      <c r="J44" s="1"/>
      <c r="K44" s="1"/>
    </row>
    <row r="45" spans="1:11" ht="15.75" customHeight="1" x14ac:dyDescent="0.2">
      <c r="A45" s="1" t="s">
        <v>2196</v>
      </c>
      <c r="B45" s="1"/>
      <c r="C45" s="1">
        <v>1</v>
      </c>
      <c r="D45" s="1">
        <v>11</v>
      </c>
      <c r="E45" s="1">
        <v>0</v>
      </c>
      <c r="F45" s="1" t="s">
        <v>2175</v>
      </c>
      <c r="G45" s="1">
        <v>37</v>
      </c>
      <c r="H45" s="1">
        <v>-7336</v>
      </c>
      <c r="I45" s="1"/>
      <c r="J45" s="1"/>
      <c r="K45" s="1"/>
    </row>
    <row r="46" spans="1:11" ht="15.75" customHeight="1" x14ac:dyDescent="0.2">
      <c r="A46" s="1" t="s">
        <v>2197</v>
      </c>
      <c r="B46" s="1" t="s">
        <v>7924</v>
      </c>
      <c r="C46" s="1">
        <v>3</v>
      </c>
      <c r="D46" s="1">
        <v>11</v>
      </c>
      <c r="E46" s="1">
        <v>6.6666666999999999E-2</v>
      </c>
      <c r="F46" s="1" t="s">
        <v>2175</v>
      </c>
      <c r="G46" s="1">
        <v>37</v>
      </c>
      <c r="H46" s="1">
        <v>-7337</v>
      </c>
      <c r="I46" s="1"/>
      <c r="J46" s="1"/>
      <c r="K46" s="1"/>
    </row>
    <row r="47" spans="1:11" ht="15.75" customHeight="1" x14ac:dyDescent="0.2">
      <c r="A47" s="1" t="s">
        <v>2198</v>
      </c>
      <c r="B47" s="1"/>
      <c r="C47" s="1">
        <v>1</v>
      </c>
      <c r="D47" s="1">
        <v>11</v>
      </c>
      <c r="E47" s="1">
        <v>0</v>
      </c>
      <c r="F47" s="1" t="s">
        <v>2175</v>
      </c>
      <c r="G47" s="1">
        <v>37</v>
      </c>
      <c r="H47" s="1">
        <v>-7338</v>
      </c>
      <c r="I47" s="1"/>
      <c r="J47" s="1"/>
      <c r="K47" s="1"/>
    </row>
    <row r="48" spans="1:11" ht="15.75" customHeight="1" x14ac:dyDescent="0.2">
      <c r="A48" s="1" t="s">
        <v>2199</v>
      </c>
      <c r="B48" s="1"/>
      <c r="C48" s="1">
        <v>1</v>
      </c>
      <c r="D48" s="1">
        <v>11</v>
      </c>
      <c r="E48" s="1">
        <v>0</v>
      </c>
      <c r="F48" s="1" t="s">
        <v>2175</v>
      </c>
      <c r="G48" s="1">
        <v>37</v>
      </c>
      <c r="H48" s="1">
        <v>-7339</v>
      </c>
      <c r="I48" s="1"/>
      <c r="J48" s="1"/>
      <c r="K48" s="1"/>
    </row>
    <row r="49" spans="1:11" ht="15.75" customHeight="1" x14ac:dyDescent="0.2">
      <c r="A49" s="1" t="s">
        <v>2200</v>
      </c>
      <c r="B49" s="1" t="s">
        <v>7925</v>
      </c>
      <c r="C49" s="1">
        <v>4</v>
      </c>
      <c r="D49" s="1">
        <v>11</v>
      </c>
      <c r="E49" s="1">
        <v>0.20575389799999999</v>
      </c>
      <c r="F49" s="1" t="s">
        <v>2175</v>
      </c>
      <c r="G49" s="1">
        <v>37</v>
      </c>
      <c r="H49" s="1">
        <v>-7340</v>
      </c>
      <c r="I49" s="1"/>
      <c r="J49" s="1"/>
      <c r="K49" s="1"/>
    </row>
    <row r="50" spans="1:11" ht="15.75" customHeight="1" x14ac:dyDescent="0.2">
      <c r="A50" s="1" t="s">
        <v>2201</v>
      </c>
      <c r="B50" s="1"/>
      <c r="C50" s="1">
        <v>1</v>
      </c>
      <c r="D50" s="1">
        <v>11</v>
      </c>
      <c r="E50" s="1">
        <v>0</v>
      </c>
      <c r="F50" s="1" t="s">
        <v>2175</v>
      </c>
      <c r="G50" s="1">
        <v>37</v>
      </c>
      <c r="H50" s="1">
        <v>-7341</v>
      </c>
      <c r="I50" s="1"/>
      <c r="J50" s="1"/>
      <c r="K50" s="1"/>
    </row>
    <row r="51" spans="1:11" ht="15.75" customHeight="1" x14ac:dyDescent="0.2">
      <c r="A51" s="1" t="s">
        <v>2202</v>
      </c>
      <c r="B51" s="1"/>
      <c r="C51" s="1">
        <v>1</v>
      </c>
      <c r="D51" s="1">
        <v>11</v>
      </c>
      <c r="E51" s="1">
        <v>0</v>
      </c>
      <c r="F51" s="1" t="s">
        <v>2175</v>
      </c>
      <c r="G51" s="1">
        <v>37</v>
      </c>
      <c r="H51" s="1">
        <v>-7342</v>
      </c>
      <c r="I51" s="1"/>
      <c r="J51" s="1"/>
      <c r="K51" s="1"/>
    </row>
    <row r="52" spans="1:11" ht="15.75" customHeight="1" x14ac:dyDescent="0.2">
      <c r="A52" s="1" t="s">
        <v>2203</v>
      </c>
      <c r="B52" s="1" t="s">
        <v>7926</v>
      </c>
      <c r="C52" s="1">
        <v>4</v>
      </c>
      <c r="D52" s="1">
        <v>11</v>
      </c>
      <c r="E52" s="1">
        <v>0.18588528700000001</v>
      </c>
      <c r="F52" s="1" t="s">
        <v>2175</v>
      </c>
      <c r="G52" s="1">
        <v>37</v>
      </c>
      <c r="H52" s="1">
        <v>-7343</v>
      </c>
      <c r="I52" s="1"/>
      <c r="J52" s="1"/>
      <c r="K52" s="1"/>
    </row>
    <row r="53" spans="1:11" ht="15.75" customHeight="1" x14ac:dyDescent="0.2">
      <c r="A53" s="1" t="s">
        <v>2204</v>
      </c>
      <c r="B53" s="1" t="s">
        <v>5486</v>
      </c>
      <c r="C53" s="1">
        <v>1</v>
      </c>
      <c r="D53" s="1">
        <v>11</v>
      </c>
      <c r="E53" s="1">
        <v>0.215407394</v>
      </c>
      <c r="F53" s="1" t="s">
        <v>2175</v>
      </c>
      <c r="G53" s="1">
        <v>37</v>
      </c>
      <c r="H53" s="1">
        <v>-7346</v>
      </c>
      <c r="I53" s="1"/>
      <c r="J53" s="1"/>
      <c r="K53" s="1"/>
    </row>
    <row r="54" spans="1:11" ht="15.75" customHeight="1" x14ac:dyDescent="0.2">
      <c r="A54" s="1" t="s">
        <v>2205</v>
      </c>
      <c r="B54" s="1"/>
      <c r="C54" s="1">
        <v>1</v>
      </c>
      <c r="D54" s="1">
        <v>11</v>
      </c>
      <c r="E54" s="1">
        <v>0</v>
      </c>
      <c r="F54" s="1" t="s">
        <v>2175</v>
      </c>
      <c r="G54" s="1">
        <v>37</v>
      </c>
      <c r="H54" s="1">
        <v>-7347</v>
      </c>
      <c r="I54" s="1"/>
      <c r="J54" s="1"/>
      <c r="K54" s="1"/>
    </row>
    <row r="55" spans="1:11" ht="15.75" customHeight="1" x14ac:dyDescent="0.2">
      <c r="A55" s="1" t="s">
        <v>2206</v>
      </c>
      <c r="B55" s="1"/>
      <c r="C55" s="1">
        <v>1</v>
      </c>
      <c r="D55" s="1">
        <v>11</v>
      </c>
      <c r="E55" s="1">
        <v>0</v>
      </c>
      <c r="F55" s="1" t="s">
        <v>2175</v>
      </c>
      <c r="G55" s="1">
        <v>37</v>
      </c>
      <c r="H55" s="1">
        <v>-7348</v>
      </c>
      <c r="I55" s="1"/>
      <c r="J55" s="1"/>
      <c r="K55" s="1"/>
    </row>
    <row r="56" spans="1:11" ht="15.75" customHeight="1" x14ac:dyDescent="0.2">
      <c r="A56" s="1" t="s">
        <v>2979</v>
      </c>
      <c r="B56" s="1"/>
      <c r="C56" s="1">
        <v>1</v>
      </c>
      <c r="D56" s="1">
        <v>11</v>
      </c>
      <c r="E56" s="1">
        <v>0</v>
      </c>
      <c r="F56" s="1" t="s">
        <v>2964</v>
      </c>
      <c r="G56" s="1">
        <v>73</v>
      </c>
      <c r="H56" s="1">
        <v>-9608</v>
      </c>
      <c r="I56" s="1"/>
      <c r="J56" s="1"/>
      <c r="K56" s="1"/>
    </row>
    <row r="57" spans="1:11" ht="15.75" customHeight="1" x14ac:dyDescent="0.2">
      <c r="A57" s="1" t="s">
        <v>5487</v>
      </c>
      <c r="B57" s="1" t="s">
        <v>5488</v>
      </c>
      <c r="C57" s="1">
        <v>1</v>
      </c>
      <c r="D57" s="1">
        <v>13</v>
      </c>
      <c r="E57" s="1">
        <v>0.62543525799999999</v>
      </c>
      <c r="F57" s="1" t="s">
        <v>1314</v>
      </c>
      <c r="G57" s="1">
        <v>165</v>
      </c>
      <c r="H57" s="1">
        <v>-5418</v>
      </c>
      <c r="I57" s="1"/>
      <c r="J57" s="1"/>
      <c r="K57" s="1"/>
    </row>
    <row r="58" spans="1:11" ht="15.75" customHeight="1" x14ac:dyDescent="0.2">
      <c r="A58" s="1" t="s">
        <v>5489</v>
      </c>
      <c r="B58" s="1" t="s">
        <v>5490</v>
      </c>
      <c r="C58" s="1">
        <v>1</v>
      </c>
      <c r="D58" s="1">
        <v>13</v>
      </c>
      <c r="E58" s="1">
        <v>0.67698525899999995</v>
      </c>
      <c r="F58" s="1" t="s">
        <v>1314</v>
      </c>
      <c r="G58" s="1">
        <v>165</v>
      </c>
      <c r="H58" s="1">
        <v>-5416</v>
      </c>
      <c r="I58" s="1"/>
      <c r="J58" s="1"/>
      <c r="K58" s="1"/>
    </row>
    <row r="59" spans="1:11" ht="15.75" customHeight="1" x14ac:dyDescent="0.2">
      <c r="A59" s="1" t="s">
        <v>3942</v>
      </c>
      <c r="B59" s="1" t="s">
        <v>7927</v>
      </c>
      <c r="C59" s="1">
        <v>7</v>
      </c>
      <c r="D59" s="1">
        <v>11</v>
      </c>
      <c r="E59" s="1">
        <v>0.88393903900000004</v>
      </c>
      <c r="F59" s="1" t="s">
        <v>460</v>
      </c>
      <c r="G59" s="1">
        <v>207</v>
      </c>
      <c r="H59" s="1">
        <v>-12007</v>
      </c>
      <c r="I59" s="1"/>
      <c r="J59" s="1"/>
      <c r="K59" s="1"/>
    </row>
    <row r="60" spans="1:11" ht="15.75" customHeight="1" x14ac:dyDescent="0.2">
      <c r="A60" s="1" t="s">
        <v>1318</v>
      </c>
      <c r="B60" s="1" t="s">
        <v>5491</v>
      </c>
      <c r="C60" s="1">
        <v>1</v>
      </c>
      <c r="D60" s="1">
        <v>13</v>
      </c>
      <c r="E60" s="1">
        <v>0.55626780600000003</v>
      </c>
      <c r="F60" s="1" t="s">
        <v>1314</v>
      </c>
      <c r="G60" s="1">
        <v>165</v>
      </c>
      <c r="H60" s="1">
        <v>-5321</v>
      </c>
      <c r="I60" s="1"/>
      <c r="J60" s="1"/>
      <c r="K60" s="1"/>
    </row>
    <row r="61" spans="1:11" ht="15.75" customHeight="1" x14ac:dyDescent="0.2">
      <c r="A61" s="1" t="s">
        <v>1924</v>
      </c>
      <c r="B61" s="1" t="s">
        <v>5492</v>
      </c>
      <c r="C61" s="1">
        <v>1</v>
      </c>
      <c r="D61" s="1">
        <v>16</v>
      </c>
      <c r="E61" s="1">
        <v>0.20980977200000001</v>
      </c>
      <c r="F61" s="1" t="s">
        <v>1923</v>
      </c>
      <c r="G61" s="1">
        <v>29</v>
      </c>
      <c r="H61" s="1">
        <v>-6900</v>
      </c>
      <c r="I61" s="1"/>
      <c r="J61" s="1"/>
      <c r="K61" s="1"/>
    </row>
    <row r="62" spans="1:11" ht="15.75" customHeight="1" x14ac:dyDescent="0.2">
      <c r="A62" s="1" t="s">
        <v>3510</v>
      </c>
      <c r="B62" s="1" t="s">
        <v>7928</v>
      </c>
      <c r="C62" s="1">
        <v>2</v>
      </c>
      <c r="D62" s="1">
        <v>11</v>
      </c>
      <c r="E62" s="1">
        <v>0</v>
      </c>
      <c r="F62" s="1" t="s">
        <v>353</v>
      </c>
      <c r="G62" s="1">
        <v>107</v>
      </c>
      <c r="H62" s="1">
        <v>-11024</v>
      </c>
      <c r="I62" s="1"/>
      <c r="J62" s="1"/>
      <c r="K62" s="1"/>
    </row>
    <row r="63" spans="1:11" ht="15.75" customHeight="1" x14ac:dyDescent="0.2">
      <c r="A63" s="1" t="s">
        <v>3511</v>
      </c>
      <c r="B63" s="1" t="s">
        <v>7929</v>
      </c>
      <c r="C63" s="1">
        <v>3</v>
      </c>
      <c r="D63" s="1">
        <v>11</v>
      </c>
      <c r="E63" s="1">
        <v>8.8235294000000006E-2</v>
      </c>
      <c r="F63" s="1" t="s">
        <v>353</v>
      </c>
      <c r="G63" s="1">
        <v>107</v>
      </c>
      <c r="H63" s="1">
        <v>-10995</v>
      </c>
      <c r="I63" s="1"/>
      <c r="J63" s="1"/>
      <c r="K63" s="1"/>
    </row>
    <row r="64" spans="1:11" ht="15.75" customHeight="1" x14ac:dyDescent="0.2">
      <c r="A64" s="1" t="s">
        <v>49</v>
      </c>
      <c r="B64" s="1" t="s">
        <v>5493</v>
      </c>
      <c r="C64" s="1">
        <v>1</v>
      </c>
      <c r="D64" s="1">
        <v>14</v>
      </c>
      <c r="E64" s="1">
        <v>0.69109986999999995</v>
      </c>
      <c r="F64" s="1" t="s">
        <v>47</v>
      </c>
      <c r="G64" s="1">
        <v>69</v>
      </c>
      <c r="H64" s="1">
        <v>-3059</v>
      </c>
      <c r="I64" s="1"/>
      <c r="J64" s="1"/>
      <c r="K64" s="1"/>
    </row>
    <row r="65" spans="1:11" ht="15.75" customHeight="1" x14ac:dyDescent="0.2">
      <c r="A65" s="1" t="s">
        <v>3281</v>
      </c>
      <c r="B65" s="1"/>
      <c r="C65" s="1">
        <v>3</v>
      </c>
      <c r="D65" s="1">
        <v>11</v>
      </c>
      <c r="E65" s="1">
        <v>0</v>
      </c>
      <c r="F65" s="1" t="s">
        <v>3280</v>
      </c>
      <c r="G65" s="1">
        <v>99</v>
      </c>
      <c r="H65" s="1">
        <v>-10301</v>
      </c>
      <c r="I65" s="1"/>
      <c r="J65" s="1"/>
      <c r="K65" s="1"/>
    </row>
    <row r="66" spans="1:11" ht="15.75" customHeight="1" x14ac:dyDescent="0.2">
      <c r="A66" s="1" t="s">
        <v>7930</v>
      </c>
      <c r="B66" s="1" t="s">
        <v>7931</v>
      </c>
      <c r="C66" s="1">
        <v>3</v>
      </c>
      <c r="D66" s="1">
        <v>11</v>
      </c>
      <c r="E66" s="1">
        <v>0</v>
      </c>
      <c r="F66" s="1" t="s">
        <v>2408</v>
      </c>
      <c r="G66" s="1">
        <v>229</v>
      </c>
      <c r="H66" s="1">
        <v>-8015</v>
      </c>
      <c r="I66" s="1"/>
      <c r="J66" s="1"/>
      <c r="K66" s="1"/>
    </row>
    <row r="67" spans="1:11" ht="15.75" customHeight="1" x14ac:dyDescent="0.2">
      <c r="A67" s="1" t="s">
        <v>713</v>
      </c>
      <c r="B67" s="1" t="s">
        <v>5494</v>
      </c>
      <c r="C67" s="1">
        <v>1</v>
      </c>
      <c r="D67" s="1">
        <v>12</v>
      </c>
      <c r="E67" s="1">
        <v>0.66129606600000002</v>
      </c>
      <c r="F67" s="1" t="s">
        <v>571</v>
      </c>
      <c r="G67" s="1">
        <v>219</v>
      </c>
      <c r="H67" s="1">
        <v>-4186</v>
      </c>
      <c r="I67" s="1"/>
      <c r="J67" s="1"/>
      <c r="K67" s="1"/>
    </row>
    <row r="68" spans="1:11" ht="15.75" customHeight="1" x14ac:dyDescent="0.2">
      <c r="A68" s="1" t="s">
        <v>2207</v>
      </c>
      <c r="B68" s="1" t="s">
        <v>5495</v>
      </c>
      <c r="C68" s="1">
        <v>1</v>
      </c>
      <c r="D68" s="1">
        <v>11</v>
      </c>
      <c r="E68" s="1">
        <v>0.45172393999999999</v>
      </c>
      <c r="F68" s="1" t="s">
        <v>2175</v>
      </c>
      <c r="G68" s="1">
        <v>37</v>
      </c>
      <c r="H68" s="1">
        <v>-7351</v>
      </c>
      <c r="I68" s="1"/>
      <c r="J68" s="1"/>
      <c r="K68" s="1"/>
    </row>
    <row r="69" spans="1:11" ht="15.75" customHeight="1" x14ac:dyDescent="0.2">
      <c r="A69" s="1" t="s">
        <v>2208</v>
      </c>
      <c r="B69" s="1" t="s">
        <v>7932</v>
      </c>
      <c r="C69" s="1">
        <v>7</v>
      </c>
      <c r="D69" s="1">
        <v>11</v>
      </c>
      <c r="E69" s="1">
        <v>0.72390841299999997</v>
      </c>
      <c r="F69" s="1" t="s">
        <v>2175</v>
      </c>
      <c r="G69" s="1">
        <v>37</v>
      </c>
      <c r="H69" s="1">
        <v>-7352</v>
      </c>
      <c r="I69" s="1"/>
      <c r="J69" s="1"/>
      <c r="K69" s="1"/>
    </row>
    <row r="70" spans="1:11" ht="15.75" customHeight="1" x14ac:dyDescent="0.2">
      <c r="A70" s="1" t="s">
        <v>2210</v>
      </c>
      <c r="B70" s="1"/>
      <c r="C70" s="1">
        <v>1</v>
      </c>
      <c r="D70" s="1">
        <v>11</v>
      </c>
      <c r="E70" s="1">
        <v>0</v>
      </c>
      <c r="F70" s="1" t="s">
        <v>2175</v>
      </c>
      <c r="G70" s="1">
        <v>37</v>
      </c>
      <c r="H70" s="1">
        <v>-7353</v>
      </c>
      <c r="I70" s="1"/>
      <c r="J70" s="1"/>
      <c r="K70" s="1"/>
    </row>
    <row r="71" spans="1:11" ht="15.75" customHeight="1" x14ac:dyDescent="0.2">
      <c r="A71" s="1" t="s">
        <v>2211</v>
      </c>
      <c r="B71" s="1" t="s">
        <v>7933</v>
      </c>
      <c r="C71" s="1">
        <v>4</v>
      </c>
      <c r="D71" s="1">
        <v>11</v>
      </c>
      <c r="E71" s="1">
        <v>0.122700502</v>
      </c>
      <c r="F71" s="1" t="s">
        <v>2175</v>
      </c>
      <c r="G71" s="1">
        <v>37</v>
      </c>
      <c r="H71" s="1">
        <v>-7354</v>
      </c>
      <c r="I71" s="1"/>
      <c r="J71" s="1"/>
      <c r="K71" s="1"/>
    </row>
    <row r="72" spans="1:11" ht="15.75" customHeight="1" x14ac:dyDescent="0.2">
      <c r="A72" s="1" t="s">
        <v>2212</v>
      </c>
      <c r="B72" s="1" t="s">
        <v>5496</v>
      </c>
      <c r="C72" s="1">
        <v>1</v>
      </c>
      <c r="D72" s="1">
        <v>11</v>
      </c>
      <c r="E72" s="1">
        <v>0.12643310399999999</v>
      </c>
      <c r="F72" s="1" t="s">
        <v>2175</v>
      </c>
      <c r="G72" s="1">
        <v>37</v>
      </c>
      <c r="H72" s="1">
        <v>-7274</v>
      </c>
      <c r="I72" s="1"/>
      <c r="J72" s="1"/>
      <c r="K72" s="1"/>
    </row>
    <row r="73" spans="1:11" ht="15.75" customHeight="1" x14ac:dyDescent="0.2">
      <c r="A73" s="1" t="s">
        <v>2213</v>
      </c>
      <c r="B73" s="1" t="s">
        <v>7934</v>
      </c>
      <c r="C73" s="1">
        <v>3</v>
      </c>
      <c r="D73" s="1">
        <v>11</v>
      </c>
      <c r="E73" s="1">
        <v>0.258303852</v>
      </c>
      <c r="F73" s="1" t="s">
        <v>2175</v>
      </c>
      <c r="G73" s="1">
        <v>37</v>
      </c>
      <c r="H73" s="1">
        <v>-7355</v>
      </c>
      <c r="I73" s="1"/>
      <c r="J73" s="1"/>
      <c r="K73" s="1"/>
    </row>
    <row r="74" spans="1:11" ht="15.75" customHeight="1" x14ac:dyDescent="0.2">
      <c r="A74" s="1" t="s">
        <v>2214</v>
      </c>
      <c r="B74" s="1" t="s">
        <v>5497</v>
      </c>
      <c r="C74" s="1">
        <v>1</v>
      </c>
      <c r="D74" s="1">
        <v>11</v>
      </c>
      <c r="E74" s="1">
        <v>0.16947389299999999</v>
      </c>
      <c r="F74" s="1" t="s">
        <v>2175</v>
      </c>
      <c r="G74" s="1">
        <v>37</v>
      </c>
      <c r="H74" s="1">
        <v>-7356</v>
      </c>
      <c r="I74" s="1"/>
      <c r="J74" s="1"/>
      <c r="K74" s="1"/>
    </row>
    <row r="75" spans="1:11" ht="15.75" customHeight="1" x14ac:dyDescent="0.2">
      <c r="A75" s="1" t="s">
        <v>2215</v>
      </c>
      <c r="B75" s="1" t="s">
        <v>5498</v>
      </c>
      <c r="C75" s="1">
        <v>1</v>
      </c>
      <c r="D75" s="1">
        <v>11</v>
      </c>
      <c r="E75" s="1">
        <v>0.26043619000000001</v>
      </c>
      <c r="F75" s="1" t="s">
        <v>2175</v>
      </c>
      <c r="G75" s="1">
        <v>37</v>
      </c>
      <c r="H75" s="1">
        <v>-7357</v>
      </c>
      <c r="I75" s="1"/>
      <c r="J75" s="1"/>
      <c r="K75" s="1"/>
    </row>
    <row r="76" spans="1:11" ht="15.75" customHeight="1" x14ac:dyDescent="0.2">
      <c r="A76" s="1" t="s">
        <v>2216</v>
      </c>
      <c r="B76" s="1" t="s">
        <v>7935</v>
      </c>
      <c r="C76" s="1">
        <v>7</v>
      </c>
      <c r="D76" s="1">
        <v>11</v>
      </c>
      <c r="E76" s="1">
        <v>0.67561630500000003</v>
      </c>
      <c r="F76" s="1" t="s">
        <v>2175</v>
      </c>
      <c r="G76" s="1">
        <v>37</v>
      </c>
      <c r="H76" s="1">
        <v>-7358</v>
      </c>
      <c r="I76" s="1"/>
      <c r="J76" s="1"/>
      <c r="K76" s="1"/>
    </row>
    <row r="77" spans="1:11" ht="15.75" customHeight="1" x14ac:dyDescent="0.2">
      <c r="A77" s="1" t="s">
        <v>2217</v>
      </c>
      <c r="B77" s="1" t="s">
        <v>5499</v>
      </c>
      <c r="C77" s="1">
        <v>1</v>
      </c>
      <c r="D77" s="1">
        <v>11</v>
      </c>
      <c r="E77" s="1">
        <v>0.13495079400000001</v>
      </c>
      <c r="F77" s="1" t="s">
        <v>2175</v>
      </c>
      <c r="G77" s="1">
        <v>37</v>
      </c>
      <c r="H77" s="1">
        <v>-7359</v>
      </c>
      <c r="I77" s="1"/>
      <c r="J77" s="1"/>
      <c r="K77" s="1"/>
    </row>
    <row r="78" spans="1:11" ht="15.75" customHeight="1" x14ac:dyDescent="0.2">
      <c r="A78" s="1" t="s">
        <v>2218</v>
      </c>
      <c r="B78" s="1" t="s">
        <v>5500</v>
      </c>
      <c r="C78" s="1">
        <v>1</v>
      </c>
      <c r="D78" s="1">
        <v>11</v>
      </c>
      <c r="E78" s="1">
        <v>0.13023444200000001</v>
      </c>
      <c r="F78" s="1" t="s">
        <v>2175</v>
      </c>
      <c r="G78" s="1">
        <v>37</v>
      </c>
      <c r="H78" s="1">
        <v>-7276</v>
      </c>
      <c r="I78" s="1"/>
      <c r="J78" s="1"/>
      <c r="K78" s="1"/>
    </row>
    <row r="79" spans="1:11" ht="15.75" customHeight="1" x14ac:dyDescent="0.2">
      <c r="A79" s="1" t="s">
        <v>2219</v>
      </c>
      <c r="B79" s="1" t="s">
        <v>5501</v>
      </c>
      <c r="C79" s="1">
        <v>1</v>
      </c>
      <c r="D79" s="1">
        <v>11</v>
      </c>
      <c r="E79" s="1">
        <v>0.21690770700000001</v>
      </c>
      <c r="F79" s="1" t="s">
        <v>2175</v>
      </c>
      <c r="G79" s="1">
        <v>37</v>
      </c>
      <c r="H79" s="1">
        <v>-7360</v>
      </c>
      <c r="I79" s="1"/>
      <c r="J79" s="1"/>
      <c r="K79" s="1"/>
    </row>
    <row r="80" spans="1:11" ht="15.75" customHeight="1" x14ac:dyDescent="0.2">
      <c r="A80" s="1" t="s">
        <v>2220</v>
      </c>
      <c r="B80" s="1" t="s">
        <v>5502</v>
      </c>
      <c r="C80" s="1">
        <v>1</v>
      </c>
      <c r="D80" s="1">
        <v>11</v>
      </c>
      <c r="E80" s="1">
        <v>0.21625054399999999</v>
      </c>
      <c r="F80" s="1" t="s">
        <v>2175</v>
      </c>
      <c r="G80" s="1">
        <v>37</v>
      </c>
      <c r="H80" s="1">
        <v>-7361</v>
      </c>
      <c r="I80" s="1"/>
      <c r="J80" s="1"/>
      <c r="K80" s="1"/>
    </row>
    <row r="81" spans="1:11" ht="15.75" customHeight="1" x14ac:dyDescent="0.2">
      <c r="A81" s="1" t="s">
        <v>2221</v>
      </c>
      <c r="B81" s="1" t="s">
        <v>5503</v>
      </c>
      <c r="C81" s="1">
        <v>1</v>
      </c>
      <c r="D81" s="1">
        <v>11</v>
      </c>
      <c r="E81" s="1">
        <v>0.220267238</v>
      </c>
      <c r="F81" s="1" t="s">
        <v>2175</v>
      </c>
      <c r="G81" s="1">
        <v>37</v>
      </c>
      <c r="H81" s="1">
        <v>-7362</v>
      </c>
      <c r="I81" s="1"/>
      <c r="J81" s="1"/>
      <c r="K81" s="1"/>
    </row>
    <row r="82" spans="1:11" ht="15.75" customHeight="1" x14ac:dyDescent="0.2">
      <c r="A82" s="1" t="s">
        <v>2222</v>
      </c>
      <c r="B82" s="1" t="s">
        <v>5504</v>
      </c>
      <c r="C82" s="1">
        <v>1</v>
      </c>
      <c r="D82" s="1">
        <v>11</v>
      </c>
      <c r="E82" s="1">
        <v>0.35808109700000001</v>
      </c>
      <c r="F82" s="1" t="s">
        <v>2175</v>
      </c>
      <c r="G82" s="1">
        <v>37</v>
      </c>
      <c r="H82" s="1">
        <v>-7363</v>
      </c>
      <c r="I82" s="1"/>
      <c r="J82" s="1"/>
      <c r="K82" s="1"/>
    </row>
    <row r="83" spans="1:11" ht="15.75" customHeight="1" x14ac:dyDescent="0.2">
      <c r="A83" s="1" t="s">
        <v>2223</v>
      </c>
      <c r="B83" s="1" t="s">
        <v>5505</v>
      </c>
      <c r="C83" s="1">
        <v>1</v>
      </c>
      <c r="D83" s="1">
        <v>11</v>
      </c>
      <c r="E83" s="1">
        <v>0.23781883600000001</v>
      </c>
      <c r="F83" s="1" t="s">
        <v>2175</v>
      </c>
      <c r="G83" s="1">
        <v>37</v>
      </c>
      <c r="H83" s="1">
        <v>-7364</v>
      </c>
      <c r="I83" s="1"/>
      <c r="J83" s="1"/>
      <c r="K83" s="1"/>
    </row>
    <row r="84" spans="1:11" ht="15.75" customHeight="1" x14ac:dyDescent="0.2">
      <c r="A84" s="1" t="s">
        <v>2224</v>
      </c>
      <c r="B84" s="1" t="s">
        <v>7090</v>
      </c>
      <c r="C84" s="1">
        <v>7</v>
      </c>
      <c r="D84" s="1">
        <v>11</v>
      </c>
      <c r="E84" s="1">
        <v>0.22958028999999999</v>
      </c>
      <c r="F84" s="1" t="s">
        <v>2175</v>
      </c>
      <c r="G84" s="1">
        <v>37</v>
      </c>
      <c r="H84" s="1">
        <v>-7365</v>
      </c>
      <c r="I84" s="1"/>
      <c r="J84" s="1"/>
      <c r="K84" s="1"/>
    </row>
    <row r="85" spans="1:11" ht="15.75" customHeight="1" x14ac:dyDescent="0.2">
      <c r="A85" s="1" t="s">
        <v>2226</v>
      </c>
      <c r="B85" s="1" t="s">
        <v>5506</v>
      </c>
      <c r="C85" s="1">
        <v>1</v>
      </c>
      <c r="D85" s="1">
        <v>11</v>
      </c>
      <c r="E85" s="1">
        <v>0.18457290100000001</v>
      </c>
      <c r="F85" s="1" t="s">
        <v>2175</v>
      </c>
      <c r="G85" s="1">
        <v>37</v>
      </c>
      <c r="H85" s="1">
        <v>-7366</v>
      </c>
      <c r="I85" s="1"/>
      <c r="J85" s="1"/>
      <c r="K85" s="1"/>
    </row>
    <row r="86" spans="1:11" ht="15.75" customHeight="1" x14ac:dyDescent="0.2">
      <c r="A86" s="1" t="s">
        <v>2227</v>
      </c>
      <c r="B86" s="1" t="s">
        <v>5507</v>
      </c>
      <c r="C86" s="1">
        <v>1</v>
      </c>
      <c r="D86" s="1">
        <v>11</v>
      </c>
      <c r="E86" s="1">
        <v>0.23381950800000001</v>
      </c>
      <c r="F86" s="1" t="s">
        <v>2175</v>
      </c>
      <c r="G86" s="1">
        <v>37</v>
      </c>
      <c r="H86" s="1">
        <v>-7279</v>
      </c>
      <c r="I86" s="1"/>
      <c r="J86" s="1"/>
      <c r="K86" s="1"/>
    </row>
    <row r="87" spans="1:11" ht="15.75" customHeight="1" x14ac:dyDescent="0.2">
      <c r="A87" s="1" t="s">
        <v>2228</v>
      </c>
      <c r="B87" s="1" t="s">
        <v>5508</v>
      </c>
      <c r="C87" s="1">
        <v>1</v>
      </c>
      <c r="D87" s="1">
        <v>11</v>
      </c>
      <c r="E87" s="1">
        <v>0.13753552599999999</v>
      </c>
      <c r="F87" s="1" t="s">
        <v>2175</v>
      </c>
      <c r="G87" s="1">
        <v>37</v>
      </c>
      <c r="H87" s="1">
        <v>-7287</v>
      </c>
      <c r="I87" s="1"/>
      <c r="J87" s="1"/>
      <c r="K87" s="1"/>
    </row>
    <row r="88" spans="1:11" ht="15.75" customHeight="1" x14ac:dyDescent="0.2">
      <c r="A88" s="1" t="s">
        <v>2229</v>
      </c>
      <c r="B88" s="1" t="s">
        <v>5509</v>
      </c>
      <c r="C88" s="1">
        <v>1</v>
      </c>
      <c r="D88" s="1">
        <v>11</v>
      </c>
      <c r="E88" s="1">
        <v>0.31505865500000002</v>
      </c>
      <c r="F88" s="1" t="s">
        <v>2175</v>
      </c>
      <c r="G88" s="1">
        <v>37</v>
      </c>
      <c r="H88" s="1">
        <v>-7288</v>
      </c>
      <c r="I88" s="1"/>
      <c r="J88" s="1"/>
      <c r="K88" s="1"/>
    </row>
    <row r="89" spans="1:11" ht="15.75" customHeight="1" x14ac:dyDescent="0.2">
      <c r="A89" s="1" t="s">
        <v>2230</v>
      </c>
      <c r="B89" s="1" t="s">
        <v>5510</v>
      </c>
      <c r="C89" s="1">
        <v>1</v>
      </c>
      <c r="D89" s="1">
        <v>11</v>
      </c>
      <c r="E89" s="1">
        <v>0.155595493</v>
      </c>
      <c r="F89" s="1" t="s">
        <v>2175</v>
      </c>
      <c r="G89" s="1">
        <v>37</v>
      </c>
      <c r="H89" s="1">
        <v>-7367</v>
      </c>
      <c r="I89" s="1"/>
      <c r="J89" s="1"/>
      <c r="K89" s="1"/>
    </row>
    <row r="90" spans="1:11" ht="15.75" customHeight="1" x14ac:dyDescent="0.2">
      <c r="A90" s="1" t="s">
        <v>2231</v>
      </c>
      <c r="B90" s="1" t="s">
        <v>5511</v>
      </c>
      <c r="C90" s="1">
        <v>1</v>
      </c>
      <c r="D90" s="1">
        <v>11</v>
      </c>
      <c r="E90" s="1">
        <v>0.20613253600000001</v>
      </c>
      <c r="F90" s="1" t="s">
        <v>2175</v>
      </c>
      <c r="G90" s="1">
        <v>37</v>
      </c>
      <c r="H90" s="1">
        <v>-7368</v>
      </c>
      <c r="I90" s="1"/>
      <c r="J90" s="1"/>
      <c r="K90" s="1"/>
    </row>
    <row r="91" spans="1:11" ht="15.75" customHeight="1" x14ac:dyDescent="0.2">
      <c r="A91" s="1" t="s">
        <v>2232</v>
      </c>
      <c r="B91" s="1" t="s">
        <v>5512</v>
      </c>
      <c r="C91" s="1">
        <v>1</v>
      </c>
      <c r="D91" s="1">
        <v>11</v>
      </c>
      <c r="E91" s="1">
        <v>3.6518490000000001E-2</v>
      </c>
      <c r="F91" s="1" t="s">
        <v>2175</v>
      </c>
      <c r="G91" s="1">
        <v>37</v>
      </c>
      <c r="H91" s="1">
        <v>-7369</v>
      </c>
      <c r="I91" s="1"/>
      <c r="J91" s="1"/>
      <c r="K91" s="1"/>
    </row>
    <row r="92" spans="1:11" ht="15.75" customHeight="1" x14ac:dyDescent="0.2">
      <c r="A92" s="1" t="s">
        <v>5513</v>
      </c>
      <c r="B92" s="1" t="s">
        <v>5514</v>
      </c>
      <c r="C92" s="1">
        <v>1</v>
      </c>
      <c r="D92" s="1">
        <v>11</v>
      </c>
      <c r="E92" s="1">
        <v>0.45918497699999999</v>
      </c>
      <c r="F92" s="1" t="s">
        <v>2175</v>
      </c>
      <c r="G92" s="1">
        <v>37</v>
      </c>
      <c r="H92" s="1">
        <v>-7370</v>
      </c>
      <c r="I92" s="1"/>
      <c r="J92" s="1"/>
      <c r="K92" s="1"/>
    </row>
    <row r="93" spans="1:11" ht="15.75" customHeight="1" x14ac:dyDescent="0.2">
      <c r="A93" s="1" t="s">
        <v>2233</v>
      </c>
      <c r="B93" s="1" t="s">
        <v>7936</v>
      </c>
      <c r="C93" s="1">
        <v>4</v>
      </c>
      <c r="D93" s="1">
        <v>11</v>
      </c>
      <c r="E93" s="1">
        <v>0.16172774600000001</v>
      </c>
      <c r="F93" s="1" t="s">
        <v>2175</v>
      </c>
      <c r="G93" s="1">
        <v>37</v>
      </c>
      <c r="H93" s="1">
        <v>-7273</v>
      </c>
      <c r="I93" s="1"/>
      <c r="J93" s="1"/>
      <c r="K93" s="1"/>
    </row>
    <row r="94" spans="1:11" ht="15.75" customHeight="1" x14ac:dyDescent="0.2">
      <c r="A94" s="1" t="s">
        <v>2234</v>
      </c>
      <c r="B94" s="1" t="s">
        <v>5515</v>
      </c>
      <c r="C94" s="1">
        <v>1</v>
      </c>
      <c r="D94" s="1">
        <v>11</v>
      </c>
      <c r="E94" s="1">
        <v>0.14532159</v>
      </c>
      <c r="F94" s="1" t="s">
        <v>2175</v>
      </c>
      <c r="G94" s="1">
        <v>37</v>
      </c>
      <c r="H94" s="1">
        <v>-7278</v>
      </c>
      <c r="I94" s="1"/>
      <c r="J94" s="1"/>
      <c r="K94" s="1"/>
    </row>
    <row r="95" spans="1:11" ht="15.75" customHeight="1" x14ac:dyDescent="0.2">
      <c r="A95" s="1" t="s">
        <v>2235</v>
      </c>
      <c r="B95" s="1" t="s">
        <v>7937</v>
      </c>
      <c r="C95" s="1">
        <v>4</v>
      </c>
      <c r="D95" s="1">
        <v>11</v>
      </c>
      <c r="E95" s="1">
        <v>0.109206125</v>
      </c>
      <c r="F95" s="1" t="s">
        <v>2175</v>
      </c>
      <c r="G95" s="1">
        <v>37</v>
      </c>
      <c r="H95" s="1">
        <v>-7371</v>
      </c>
      <c r="I95" s="1"/>
      <c r="J95" s="1"/>
      <c r="K95" s="1"/>
    </row>
    <row r="96" spans="1:11" ht="15.75" customHeight="1" x14ac:dyDescent="0.2">
      <c r="A96" s="1" t="s">
        <v>2236</v>
      </c>
      <c r="B96" s="1" t="s">
        <v>5516</v>
      </c>
      <c r="C96" s="1">
        <v>1</v>
      </c>
      <c r="D96" s="1">
        <v>11</v>
      </c>
      <c r="E96" s="1">
        <v>0</v>
      </c>
      <c r="F96" s="1" t="s">
        <v>2175</v>
      </c>
      <c r="G96" s="1">
        <v>37</v>
      </c>
      <c r="H96" s="1">
        <v>-7372</v>
      </c>
      <c r="I96" s="1"/>
      <c r="J96" s="1"/>
      <c r="K96" s="1"/>
    </row>
    <row r="97" spans="1:11" ht="15.75" customHeight="1" x14ac:dyDescent="0.2">
      <c r="A97" s="1" t="s">
        <v>2237</v>
      </c>
      <c r="B97" s="1" t="s">
        <v>7938</v>
      </c>
      <c r="C97" s="1">
        <v>4</v>
      </c>
      <c r="D97" s="1">
        <v>11</v>
      </c>
      <c r="E97" s="1">
        <v>0.23220060000000001</v>
      </c>
      <c r="F97" s="1" t="s">
        <v>2175</v>
      </c>
      <c r="G97" s="1">
        <v>37</v>
      </c>
      <c r="H97" s="1">
        <v>-7373</v>
      </c>
      <c r="I97" s="1"/>
      <c r="J97" s="1"/>
      <c r="K97" s="1"/>
    </row>
    <row r="98" spans="1:11" ht="15.75" customHeight="1" x14ac:dyDescent="0.2">
      <c r="A98" s="1" t="s">
        <v>2238</v>
      </c>
      <c r="B98" s="1" t="s">
        <v>5517</v>
      </c>
      <c r="C98" s="1">
        <v>1</v>
      </c>
      <c r="D98" s="1">
        <v>11</v>
      </c>
      <c r="E98" s="1">
        <v>0.16296676500000001</v>
      </c>
      <c r="F98" s="1" t="s">
        <v>2175</v>
      </c>
      <c r="G98" s="1">
        <v>37</v>
      </c>
      <c r="H98" s="1">
        <v>-7280</v>
      </c>
      <c r="I98" s="1"/>
      <c r="J98" s="1"/>
      <c r="K98" s="1"/>
    </row>
    <row r="99" spans="1:11" ht="15.75" customHeight="1" x14ac:dyDescent="0.2">
      <c r="A99" s="1" t="s">
        <v>2239</v>
      </c>
      <c r="B99" s="1" t="s">
        <v>7939</v>
      </c>
      <c r="C99" s="1">
        <v>4</v>
      </c>
      <c r="D99" s="1">
        <v>11</v>
      </c>
      <c r="E99" s="1">
        <v>0.252468951</v>
      </c>
      <c r="F99" s="1" t="s">
        <v>2175</v>
      </c>
      <c r="G99" s="1">
        <v>37</v>
      </c>
      <c r="H99" s="1">
        <v>-7374</v>
      </c>
      <c r="I99" s="1"/>
      <c r="J99" s="1"/>
      <c r="K99" s="1"/>
    </row>
    <row r="100" spans="1:11" ht="15.75" customHeight="1" x14ac:dyDescent="0.2">
      <c r="A100" s="1" t="s">
        <v>2240</v>
      </c>
      <c r="B100" s="1" t="s">
        <v>5518</v>
      </c>
      <c r="C100" s="1">
        <v>1</v>
      </c>
      <c r="D100" s="1">
        <v>11</v>
      </c>
      <c r="E100" s="1">
        <v>0.37903507199999997</v>
      </c>
      <c r="F100" s="1" t="s">
        <v>2175</v>
      </c>
      <c r="G100" s="1">
        <v>37</v>
      </c>
      <c r="H100" s="1">
        <v>-7376</v>
      </c>
      <c r="I100" s="1"/>
      <c r="J100" s="1"/>
      <c r="K100" s="1"/>
    </row>
    <row r="101" spans="1:11" ht="15.75" customHeight="1" x14ac:dyDescent="0.2">
      <c r="A101" s="1" t="s">
        <v>2241</v>
      </c>
      <c r="B101" s="1" t="s">
        <v>7940</v>
      </c>
      <c r="C101" s="1">
        <v>3</v>
      </c>
      <c r="D101" s="1">
        <v>11</v>
      </c>
      <c r="E101" s="1">
        <v>0.20173069800000001</v>
      </c>
      <c r="F101" s="1" t="s">
        <v>2175</v>
      </c>
      <c r="G101" s="1">
        <v>37</v>
      </c>
      <c r="H101" s="1">
        <v>-7377</v>
      </c>
      <c r="I101" s="1"/>
      <c r="J101" s="1"/>
      <c r="K101" s="1"/>
    </row>
    <row r="102" spans="1:11" ht="15.75" customHeight="1" x14ac:dyDescent="0.2">
      <c r="A102" s="1" t="s">
        <v>5519</v>
      </c>
      <c r="B102" s="1" t="s">
        <v>5520</v>
      </c>
      <c r="C102" s="1">
        <v>1</v>
      </c>
      <c r="D102" s="1">
        <v>11</v>
      </c>
      <c r="E102" s="1">
        <v>0.29465349899999999</v>
      </c>
      <c r="F102" s="1" t="s">
        <v>2175</v>
      </c>
      <c r="G102" s="1">
        <v>37</v>
      </c>
      <c r="H102" s="1">
        <v>-7533</v>
      </c>
      <c r="I102" s="1"/>
      <c r="J102" s="1"/>
      <c r="K102" s="1"/>
    </row>
    <row r="103" spans="1:11" ht="15.75" customHeight="1" x14ac:dyDescent="0.2">
      <c r="A103" s="1" t="s">
        <v>2242</v>
      </c>
      <c r="B103" s="1" t="s">
        <v>5521</v>
      </c>
      <c r="C103" s="1">
        <v>1</v>
      </c>
      <c r="D103" s="1">
        <v>11</v>
      </c>
      <c r="E103" s="1">
        <v>0.33365540500000002</v>
      </c>
      <c r="F103" s="1" t="s">
        <v>2175</v>
      </c>
      <c r="G103" s="1">
        <v>37</v>
      </c>
      <c r="H103" s="1">
        <v>-7380</v>
      </c>
      <c r="I103" s="1"/>
      <c r="J103" s="1"/>
      <c r="K103" s="1"/>
    </row>
    <row r="104" spans="1:11" ht="15.75" customHeight="1" x14ac:dyDescent="0.2">
      <c r="A104" s="1" t="s">
        <v>2243</v>
      </c>
      <c r="B104" s="1" t="s">
        <v>7940</v>
      </c>
      <c r="C104" s="1">
        <v>3</v>
      </c>
      <c r="D104" s="1">
        <v>11</v>
      </c>
      <c r="E104" s="1">
        <v>0.20173069800000001</v>
      </c>
      <c r="F104" s="1" t="s">
        <v>2175</v>
      </c>
      <c r="G104" s="1">
        <v>37</v>
      </c>
      <c r="H104" s="1">
        <v>-7381</v>
      </c>
      <c r="I104" s="1"/>
      <c r="J104" s="1"/>
      <c r="K104" s="1"/>
    </row>
    <row r="105" spans="1:11" ht="15.75" customHeight="1" x14ac:dyDescent="0.2">
      <c r="A105" s="1" t="s">
        <v>2244</v>
      </c>
      <c r="B105" s="1" t="s">
        <v>7941</v>
      </c>
      <c r="C105" s="1">
        <v>7</v>
      </c>
      <c r="D105" s="1">
        <v>11</v>
      </c>
      <c r="E105" s="1">
        <v>0.78523971999999997</v>
      </c>
      <c r="F105" s="1" t="s">
        <v>2175</v>
      </c>
      <c r="G105" s="1">
        <v>37</v>
      </c>
      <c r="H105" s="1">
        <v>-7382</v>
      </c>
      <c r="I105" s="1"/>
      <c r="J105" s="1"/>
      <c r="K105" s="1"/>
    </row>
    <row r="106" spans="1:11" ht="15.75" customHeight="1" x14ac:dyDescent="0.2">
      <c r="A106" s="1" t="s">
        <v>2245</v>
      </c>
      <c r="B106" s="1" t="s">
        <v>5522</v>
      </c>
      <c r="C106" s="1">
        <v>1</v>
      </c>
      <c r="D106" s="1">
        <v>11</v>
      </c>
      <c r="E106" s="1">
        <v>0.18188415799999999</v>
      </c>
      <c r="F106" s="1" t="s">
        <v>2175</v>
      </c>
      <c r="G106" s="1">
        <v>37</v>
      </c>
      <c r="H106" s="1">
        <v>-7385</v>
      </c>
      <c r="I106" s="1"/>
      <c r="J106" s="1"/>
      <c r="K106" s="1"/>
    </row>
    <row r="107" spans="1:11" ht="15.75" customHeight="1" x14ac:dyDescent="0.2">
      <c r="A107" s="1" t="s">
        <v>2246</v>
      </c>
      <c r="B107" s="1" t="s">
        <v>5523</v>
      </c>
      <c r="C107" s="1">
        <v>1</v>
      </c>
      <c r="D107" s="1">
        <v>11</v>
      </c>
      <c r="E107" s="1">
        <v>3.5082446000000003E-2</v>
      </c>
      <c r="F107" s="1" t="s">
        <v>2175</v>
      </c>
      <c r="G107" s="1">
        <v>37</v>
      </c>
      <c r="H107" s="1">
        <v>-7277</v>
      </c>
      <c r="I107" s="1"/>
      <c r="J107" s="1"/>
      <c r="K107" s="1"/>
    </row>
    <row r="108" spans="1:11" ht="15.75" customHeight="1" x14ac:dyDescent="0.2">
      <c r="A108" s="1" t="s">
        <v>2247</v>
      </c>
      <c r="B108" s="1" t="s">
        <v>5524</v>
      </c>
      <c r="C108" s="1">
        <v>1</v>
      </c>
      <c r="D108" s="1">
        <v>11</v>
      </c>
      <c r="E108" s="1">
        <v>0.14016884499999999</v>
      </c>
      <c r="F108" s="1" t="s">
        <v>2175</v>
      </c>
      <c r="G108" s="1">
        <v>37</v>
      </c>
      <c r="H108" s="1">
        <v>-7390</v>
      </c>
      <c r="I108" s="1"/>
      <c r="J108" s="1"/>
      <c r="K108" s="1"/>
    </row>
    <row r="109" spans="1:11" ht="15.75" customHeight="1" x14ac:dyDescent="0.2">
      <c r="A109" s="1" t="s">
        <v>2248</v>
      </c>
      <c r="B109" s="1" t="s">
        <v>5525</v>
      </c>
      <c r="C109" s="1">
        <v>1</v>
      </c>
      <c r="D109" s="1">
        <v>11</v>
      </c>
      <c r="E109" s="1">
        <v>0.18349601300000001</v>
      </c>
      <c r="F109" s="1" t="s">
        <v>2175</v>
      </c>
      <c r="G109" s="1">
        <v>37</v>
      </c>
      <c r="H109" s="1">
        <v>-7394</v>
      </c>
      <c r="I109" s="1"/>
      <c r="J109" s="1"/>
      <c r="K109" s="1"/>
    </row>
    <row r="110" spans="1:11" ht="15.75" customHeight="1" x14ac:dyDescent="0.2">
      <c r="A110" s="1" t="s">
        <v>7942</v>
      </c>
      <c r="B110" s="1"/>
      <c r="C110" s="1">
        <v>2</v>
      </c>
      <c r="D110" s="1">
        <v>16</v>
      </c>
      <c r="E110" s="1">
        <v>0</v>
      </c>
      <c r="F110" s="1" t="s">
        <v>1693</v>
      </c>
      <c r="G110" s="1">
        <v>9</v>
      </c>
      <c r="H110" s="1">
        <v>-6558</v>
      </c>
      <c r="I110" s="1"/>
      <c r="J110" s="1"/>
      <c r="K110" s="1"/>
    </row>
    <row r="111" spans="1:11" ht="15.75" customHeight="1" x14ac:dyDescent="0.2">
      <c r="A111" s="1" t="s">
        <v>5478</v>
      </c>
      <c r="B111" s="1" t="s">
        <v>5479</v>
      </c>
      <c r="C111" s="1">
        <v>1</v>
      </c>
      <c r="D111" s="1">
        <v>16</v>
      </c>
      <c r="E111" s="1">
        <v>0.57462205</v>
      </c>
      <c r="F111" s="1" t="s">
        <v>1693</v>
      </c>
      <c r="G111" s="1">
        <v>9</v>
      </c>
      <c r="H111" s="1">
        <v>-6580</v>
      </c>
      <c r="I111" s="1"/>
      <c r="J111" s="1"/>
      <c r="K111" s="1"/>
    </row>
    <row r="112" spans="1:11" ht="15.75" customHeight="1" x14ac:dyDescent="0.2">
      <c r="A112" s="1" t="s">
        <v>1700</v>
      </c>
      <c r="B112" s="1" t="s">
        <v>5526</v>
      </c>
      <c r="C112" s="1">
        <v>1</v>
      </c>
      <c r="D112" s="1">
        <v>16</v>
      </c>
      <c r="E112" s="1">
        <v>0.57920345399999995</v>
      </c>
      <c r="F112" s="1" t="s">
        <v>1693</v>
      </c>
      <c r="G112" s="1">
        <v>9</v>
      </c>
      <c r="H112" s="1">
        <v>-6371</v>
      </c>
      <c r="I112" s="1"/>
      <c r="J112" s="1"/>
      <c r="K112" s="1"/>
    </row>
    <row r="113" spans="1:11" ht="15.75" customHeight="1" x14ac:dyDescent="0.2">
      <c r="A113" s="1" t="s">
        <v>1701</v>
      </c>
      <c r="B113" s="1" t="s">
        <v>5480</v>
      </c>
      <c r="C113" s="1">
        <v>1</v>
      </c>
      <c r="D113" s="1">
        <v>16</v>
      </c>
      <c r="E113" s="1">
        <v>0</v>
      </c>
      <c r="F113" s="1" t="s">
        <v>1693</v>
      </c>
      <c r="G113" s="1">
        <v>9</v>
      </c>
      <c r="H113" s="1">
        <v>-6376</v>
      </c>
      <c r="I113" s="1"/>
      <c r="J113" s="1"/>
      <c r="K113" s="1"/>
    </row>
    <row r="114" spans="1:11" ht="15.75" customHeight="1" x14ac:dyDescent="0.2">
      <c r="A114" s="1" t="s">
        <v>1702</v>
      </c>
      <c r="B114" s="1" t="s">
        <v>7921</v>
      </c>
      <c r="C114" s="1">
        <v>2</v>
      </c>
      <c r="D114" s="1">
        <v>16</v>
      </c>
      <c r="E114" s="1">
        <v>0.77305347999999996</v>
      </c>
      <c r="F114" s="1" t="s">
        <v>1693</v>
      </c>
      <c r="G114" s="1">
        <v>9</v>
      </c>
      <c r="H114" s="1">
        <v>-6395</v>
      </c>
      <c r="I114" s="1"/>
      <c r="J114" s="1"/>
      <c r="K114" s="1"/>
    </row>
    <row r="115" spans="1:11" ht="15.75" customHeight="1" x14ac:dyDescent="0.2">
      <c r="A115" s="1" t="s">
        <v>1703</v>
      </c>
      <c r="B115" s="1" t="s">
        <v>7921</v>
      </c>
      <c r="C115" s="1">
        <v>2</v>
      </c>
      <c r="D115" s="1">
        <v>16</v>
      </c>
      <c r="E115" s="1">
        <v>0.77305347999999996</v>
      </c>
      <c r="F115" s="1" t="s">
        <v>1693</v>
      </c>
      <c r="G115" s="1">
        <v>9</v>
      </c>
      <c r="H115" s="1">
        <v>-6396</v>
      </c>
      <c r="I115" s="1"/>
      <c r="J115" s="1"/>
      <c r="K115" s="1"/>
    </row>
    <row r="116" spans="1:11" ht="15.75" customHeight="1" x14ac:dyDescent="0.2">
      <c r="A116" s="1" t="s">
        <v>4374</v>
      </c>
      <c r="B116" s="1"/>
      <c r="C116" s="1">
        <v>1</v>
      </c>
      <c r="D116" s="1">
        <v>16</v>
      </c>
      <c r="E116" s="1">
        <v>0</v>
      </c>
      <c r="F116" s="1" t="s">
        <v>1693</v>
      </c>
      <c r="G116" s="1">
        <v>9</v>
      </c>
      <c r="H116" s="1">
        <v>-6656</v>
      </c>
      <c r="I116" s="1"/>
      <c r="J116" s="1"/>
      <c r="K116" s="1"/>
    </row>
    <row r="117" spans="1:11" ht="15.75" customHeight="1" x14ac:dyDescent="0.2">
      <c r="A117" s="1" t="s">
        <v>7943</v>
      </c>
      <c r="B117" s="1" t="s">
        <v>6280</v>
      </c>
      <c r="C117" s="1">
        <v>2</v>
      </c>
      <c r="D117" s="1">
        <v>16</v>
      </c>
      <c r="E117" s="1">
        <v>0.77302693499999997</v>
      </c>
      <c r="F117" s="1" t="s">
        <v>1693</v>
      </c>
      <c r="G117" s="1">
        <v>9</v>
      </c>
      <c r="H117" s="1">
        <v>-6515</v>
      </c>
      <c r="I117" s="1"/>
      <c r="J117" s="1"/>
      <c r="K117" s="1"/>
    </row>
    <row r="118" spans="1:11" ht="15.75" customHeight="1" x14ac:dyDescent="0.2">
      <c r="A118" s="1" t="s">
        <v>2120</v>
      </c>
      <c r="B118" s="1"/>
      <c r="C118" s="1">
        <v>2</v>
      </c>
      <c r="D118" s="1">
        <v>16</v>
      </c>
      <c r="E118" s="1">
        <v>0</v>
      </c>
      <c r="F118" s="1" t="s">
        <v>1693</v>
      </c>
      <c r="G118" s="1">
        <v>9</v>
      </c>
      <c r="H118" s="1">
        <v>-6581</v>
      </c>
      <c r="I118" s="1"/>
      <c r="J118" s="1"/>
      <c r="K118" s="1"/>
    </row>
    <row r="119" spans="1:11" ht="15.75" customHeight="1" x14ac:dyDescent="0.2">
      <c r="A119" s="1" t="s">
        <v>2120</v>
      </c>
      <c r="B119" s="1"/>
      <c r="C119" s="1">
        <v>1</v>
      </c>
      <c r="D119" s="1">
        <v>16</v>
      </c>
      <c r="E119" s="1">
        <v>0</v>
      </c>
      <c r="F119" s="1" t="s">
        <v>2119</v>
      </c>
      <c r="G119" s="1">
        <v>232</v>
      </c>
      <c r="H119" s="1">
        <v>-7231</v>
      </c>
      <c r="I119" s="1"/>
      <c r="J119" s="1"/>
      <c r="K119" s="1"/>
    </row>
    <row r="120" spans="1:11" ht="15.75" customHeight="1" x14ac:dyDescent="0.2">
      <c r="A120" s="1" t="s">
        <v>4371</v>
      </c>
      <c r="B120" s="1"/>
      <c r="C120" s="1">
        <v>2</v>
      </c>
      <c r="D120" s="1">
        <v>16</v>
      </c>
      <c r="E120" s="1">
        <v>0</v>
      </c>
      <c r="F120" s="1" t="s">
        <v>1693</v>
      </c>
      <c r="G120" s="1">
        <v>9</v>
      </c>
      <c r="H120" s="1">
        <v>-6639</v>
      </c>
      <c r="I120" s="1"/>
      <c r="J120" s="1"/>
      <c r="K120" s="1"/>
    </row>
    <row r="121" spans="1:11" ht="15.75" customHeight="1" x14ac:dyDescent="0.2">
      <c r="A121" s="1" t="s">
        <v>4373</v>
      </c>
      <c r="B121" s="1"/>
      <c r="C121" s="1">
        <v>2</v>
      </c>
      <c r="D121" s="1">
        <v>16</v>
      </c>
      <c r="E121" s="1">
        <v>0</v>
      </c>
      <c r="F121" s="1" t="s">
        <v>1693</v>
      </c>
      <c r="G121" s="1">
        <v>9</v>
      </c>
      <c r="H121" s="1">
        <v>-6642</v>
      </c>
      <c r="I121" s="1"/>
      <c r="J121" s="1"/>
      <c r="K121" s="1"/>
    </row>
    <row r="122" spans="1:11" ht="15.75" customHeight="1" x14ac:dyDescent="0.2">
      <c r="A122" s="1" t="s">
        <v>1704</v>
      </c>
      <c r="B122" s="1" t="s">
        <v>7921</v>
      </c>
      <c r="C122" s="1">
        <v>2</v>
      </c>
      <c r="D122" s="1">
        <v>16</v>
      </c>
      <c r="E122" s="1">
        <v>0.77305347999999996</v>
      </c>
      <c r="F122" s="1" t="s">
        <v>1693</v>
      </c>
      <c r="G122" s="1">
        <v>9</v>
      </c>
      <c r="H122" s="1">
        <v>-6420</v>
      </c>
      <c r="I122" s="1"/>
      <c r="J122" s="1"/>
      <c r="K122" s="1"/>
    </row>
    <row r="123" spans="1:11" ht="15.75" customHeight="1" x14ac:dyDescent="0.2">
      <c r="A123" s="1" t="s">
        <v>2121</v>
      </c>
      <c r="B123" s="1"/>
      <c r="C123" s="1">
        <v>2</v>
      </c>
      <c r="D123" s="1">
        <v>16</v>
      </c>
      <c r="E123" s="1">
        <v>0</v>
      </c>
      <c r="F123" s="1" t="s">
        <v>1693</v>
      </c>
      <c r="G123" s="1">
        <v>9</v>
      </c>
      <c r="H123" s="1">
        <v>-6643</v>
      </c>
      <c r="I123" s="1"/>
      <c r="J123" s="1"/>
      <c r="K123" s="1"/>
    </row>
    <row r="124" spans="1:11" ht="15.75" customHeight="1" x14ac:dyDescent="0.2">
      <c r="A124" s="1" t="s">
        <v>2121</v>
      </c>
      <c r="B124" s="1"/>
      <c r="C124" s="1">
        <v>1</v>
      </c>
      <c r="D124" s="1">
        <v>16</v>
      </c>
      <c r="E124" s="1">
        <v>0</v>
      </c>
      <c r="F124" s="1" t="s">
        <v>2119</v>
      </c>
      <c r="G124" s="1">
        <v>232</v>
      </c>
      <c r="H124" s="1">
        <v>-7262</v>
      </c>
      <c r="I124" s="1"/>
      <c r="J124" s="1"/>
      <c r="K124" s="1"/>
    </row>
    <row r="125" spans="1:11" ht="15.75" customHeight="1" x14ac:dyDescent="0.2">
      <c r="A125" s="1" t="s">
        <v>1705</v>
      </c>
      <c r="B125" s="1" t="s">
        <v>7228</v>
      </c>
      <c r="C125" s="1">
        <v>2</v>
      </c>
      <c r="D125" s="1">
        <v>16</v>
      </c>
      <c r="E125" s="1">
        <v>0.65079721499999998</v>
      </c>
      <c r="F125" s="1" t="s">
        <v>1693</v>
      </c>
      <c r="G125" s="1">
        <v>9</v>
      </c>
      <c r="H125" s="1">
        <v>-6424</v>
      </c>
      <c r="I125" s="1"/>
      <c r="J125" s="1"/>
      <c r="K125" s="1"/>
    </row>
    <row r="126" spans="1:11" ht="15.75" customHeight="1" x14ac:dyDescent="0.2">
      <c r="A126" s="1" t="s">
        <v>4372</v>
      </c>
      <c r="B126" s="1"/>
      <c r="C126" s="1">
        <v>2</v>
      </c>
      <c r="D126" s="1">
        <v>16</v>
      </c>
      <c r="E126" s="1">
        <v>0</v>
      </c>
      <c r="F126" s="1" t="s">
        <v>1693</v>
      </c>
      <c r="G126" s="1">
        <v>9</v>
      </c>
      <c r="H126" s="1">
        <v>-6644</v>
      </c>
      <c r="I126" s="1"/>
      <c r="J126" s="1"/>
      <c r="K126" s="1"/>
    </row>
    <row r="127" spans="1:11" ht="15.75" customHeight="1" x14ac:dyDescent="0.2">
      <c r="A127" s="1" t="s">
        <v>2123</v>
      </c>
      <c r="B127" s="1"/>
      <c r="C127" s="1">
        <v>1</v>
      </c>
      <c r="D127" s="1">
        <v>16</v>
      </c>
      <c r="E127" s="1">
        <v>0</v>
      </c>
      <c r="F127" s="1" t="s">
        <v>1693</v>
      </c>
      <c r="G127" s="1">
        <v>9</v>
      </c>
      <c r="H127" s="1">
        <v>-6516</v>
      </c>
      <c r="I127" s="1"/>
      <c r="J127" s="1"/>
      <c r="K127" s="1"/>
    </row>
    <row r="128" spans="1:11" ht="15.75" customHeight="1" x14ac:dyDescent="0.2">
      <c r="A128" s="1" t="s">
        <v>2123</v>
      </c>
      <c r="B128" s="1"/>
      <c r="C128" s="1">
        <v>1</v>
      </c>
      <c r="D128" s="1">
        <v>16</v>
      </c>
      <c r="E128" s="1">
        <v>0</v>
      </c>
      <c r="F128" s="1" t="s">
        <v>2119</v>
      </c>
      <c r="G128" s="1">
        <v>232</v>
      </c>
      <c r="H128" s="1">
        <v>-7183</v>
      </c>
      <c r="I128" s="1"/>
      <c r="J128" s="1"/>
      <c r="K128" s="1"/>
    </row>
    <row r="129" spans="1:11" ht="15.75" customHeight="1" x14ac:dyDescent="0.2">
      <c r="A129" s="1" t="s">
        <v>2124</v>
      </c>
      <c r="B129" s="1"/>
      <c r="C129" s="1">
        <v>1</v>
      </c>
      <c r="D129" s="1">
        <v>16</v>
      </c>
      <c r="E129" s="1">
        <v>0</v>
      </c>
      <c r="F129" s="1" t="s">
        <v>2119</v>
      </c>
      <c r="G129" s="1">
        <v>232</v>
      </c>
      <c r="H129" s="1">
        <v>-7245</v>
      </c>
      <c r="I129" s="1"/>
      <c r="J129" s="1"/>
      <c r="K129" s="1"/>
    </row>
    <row r="130" spans="1:11" ht="15.75" customHeight="1" x14ac:dyDescent="0.2">
      <c r="A130" s="1" t="s">
        <v>7944</v>
      </c>
      <c r="B130" s="1" t="s">
        <v>7945</v>
      </c>
      <c r="C130" s="1">
        <v>2</v>
      </c>
      <c r="D130" s="1">
        <v>16</v>
      </c>
      <c r="E130" s="1">
        <v>0.65210124199999997</v>
      </c>
      <c r="F130" s="1" t="s">
        <v>1693</v>
      </c>
      <c r="G130" s="1">
        <v>9</v>
      </c>
      <c r="H130" s="1">
        <v>-6576</v>
      </c>
      <c r="I130" s="1"/>
      <c r="J130" s="1"/>
      <c r="K130" s="1"/>
    </row>
    <row r="131" spans="1:11" ht="15.75" customHeight="1" x14ac:dyDescent="0.2">
      <c r="A131" s="1" t="s">
        <v>5481</v>
      </c>
      <c r="B131" s="1"/>
      <c r="C131" s="1">
        <v>1</v>
      </c>
      <c r="D131" s="1">
        <v>16</v>
      </c>
      <c r="E131" s="1">
        <v>0</v>
      </c>
      <c r="F131" s="1" t="s">
        <v>1693</v>
      </c>
      <c r="G131" s="1">
        <v>9</v>
      </c>
      <c r="H131" s="1">
        <v>-6614</v>
      </c>
      <c r="I131" s="1"/>
      <c r="J131" s="1"/>
      <c r="K131" s="1"/>
    </row>
    <row r="132" spans="1:11" ht="15.75" customHeight="1" x14ac:dyDescent="0.2">
      <c r="A132" s="1" t="s">
        <v>7946</v>
      </c>
      <c r="B132" s="1"/>
      <c r="C132" s="1">
        <v>2</v>
      </c>
      <c r="D132" s="1">
        <v>16</v>
      </c>
      <c r="E132" s="1">
        <v>0</v>
      </c>
      <c r="F132" s="1" t="s">
        <v>1693</v>
      </c>
      <c r="G132" s="1">
        <v>9</v>
      </c>
      <c r="H132" s="1">
        <v>-6612</v>
      </c>
      <c r="I132" s="1"/>
      <c r="J132" s="1"/>
      <c r="K132" s="1"/>
    </row>
    <row r="133" spans="1:11" ht="15.75" customHeight="1" x14ac:dyDescent="0.2">
      <c r="A133" s="1" t="s">
        <v>7947</v>
      </c>
      <c r="B133" s="1"/>
      <c r="C133" s="1">
        <v>2</v>
      </c>
      <c r="D133" s="1">
        <v>16</v>
      </c>
      <c r="E133" s="1">
        <v>0</v>
      </c>
      <c r="F133" s="1" t="s">
        <v>1693</v>
      </c>
      <c r="G133" s="1">
        <v>9</v>
      </c>
      <c r="H133" s="1">
        <v>-6613</v>
      </c>
      <c r="I133" s="1"/>
      <c r="J133" s="1"/>
      <c r="K133" s="1"/>
    </row>
    <row r="134" spans="1:11" ht="15.75" customHeight="1" x14ac:dyDescent="0.2">
      <c r="A134" s="1" t="s">
        <v>4772</v>
      </c>
      <c r="B134" s="1"/>
      <c r="C134" s="1">
        <v>1</v>
      </c>
      <c r="D134" s="1">
        <v>16</v>
      </c>
      <c r="E134" s="1">
        <v>0</v>
      </c>
      <c r="F134" s="1" t="s">
        <v>2119</v>
      </c>
      <c r="G134" s="1">
        <v>232</v>
      </c>
      <c r="H134" s="1">
        <v>-7259</v>
      </c>
      <c r="I134" s="1"/>
      <c r="J134" s="1"/>
      <c r="K134" s="1"/>
    </row>
    <row r="135" spans="1:11" ht="15.75" customHeight="1" x14ac:dyDescent="0.2">
      <c r="A135" s="1" t="s">
        <v>425</v>
      </c>
      <c r="B135" s="1" t="s">
        <v>7948</v>
      </c>
      <c r="C135" s="1">
        <v>4</v>
      </c>
      <c r="D135" s="1">
        <v>12</v>
      </c>
      <c r="E135" s="1">
        <v>0.29894004600000001</v>
      </c>
      <c r="F135" s="1" t="s">
        <v>422</v>
      </c>
      <c r="G135" s="1">
        <v>147</v>
      </c>
      <c r="H135" s="1">
        <v>-3770</v>
      </c>
      <c r="I135" s="1"/>
      <c r="J135" s="1"/>
      <c r="K135" s="1"/>
    </row>
    <row r="136" spans="1:11" ht="15.75" customHeight="1" x14ac:dyDescent="0.2">
      <c r="A136" s="1" t="s">
        <v>3512</v>
      </c>
      <c r="B136" s="1" t="s">
        <v>7949</v>
      </c>
      <c r="C136" s="1">
        <v>3</v>
      </c>
      <c r="D136" s="1">
        <v>11</v>
      </c>
      <c r="E136" s="1">
        <v>0.33333333300000001</v>
      </c>
      <c r="F136" s="1" t="s">
        <v>353</v>
      </c>
      <c r="G136" s="1">
        <v>107</v>
      </c>
      <c r="H136" s="1">
        <v>-11207</v>
      </c>
      <c r="I136" s="1"/>
      <c r="J136" s="1"/>
      <c r="K136" s="1"/>
    </row>
    <row r="137" spans="1:11" ht="15.75" customHeight="1" x14ac:dyDescent="0.2">
      <c r="A137" s="1" t="s">
        <v>2249</v>
      </c>
      <c r="B137" s="1" t="s">
        <v>7950</v>
      </c>
      <c r="C137" s="1">
        <v>3</v>
      </c>
      <c r="D137" s="1">
        <v>11</v>
      </c>
      <c r="E137" s="1">
        <v>0.22118350000000001</v>
      </c>
      <c r="F137" s="1" t="s">
        <v>2175</v>
      </c>
      <c r="G137" s="1">
        <v>37</v>
      </c>
      <c r="H137" s="1">
        <v>-7395</v>
      </c>
      <c r="I137" s="1"/>
      <c r="J137" s="1"/>
      <c r="K137" s="1"/>
    </row>
    <row r="138" spans="1:11" ht="15.75" customHeight="1" x14ac:dyDescent="0.2">
      <c r="A138" s="1" t="s">
        <v>2249</v>
      </c>
      <c r="B138" s="1" t="s">
        <v>7950</v>
      </c>
      <c r="C138" s="1">
        <v>3</v>
      </c>
      <c r="D138" s="1">
        <v>11</v>
      </c>
      <c r="E138" s="1">
        <v>0.22118350000000001</v>
      </c>
      <c r="F138" s="1" t="s">
        <v>2408</v>
      </c>
      <c r="G138" s="1">
        <v>229</v>
      </c>
      <c r="H138" s="1">
        <v>-8535</v>
      </c>
      <c r="I138" s="1"/>
      <c r="J138" s="1"/>
      <c r="K138" s="1"/>
    </row>
    <row r="139" spans="1:11" ht="15.75" customHeight="1" x14ac:dyDescent="0.2">
      <c r="A139" s="1" t="s">
        <v>1887</v>
      </c>
      <c r="B139" s="1" t="s">
        <v>5527</v>
      </c>
      <c r="C139" s="1">
        <v>1</v>
      </c>
      <c r="D139" s="1">
        <v>16</v>
      </c>
      <c r="E139" s="1">
        <v>0.71397950600000004</v>
      </c>
      <c r="F139" s="1" t="s">
        <v>1886</v>
      </c>
      <c r="G139" s="1">
        <v>24</v>
      </c>
      <c r="H139" s="1">
        <v>-6698</v>
      </c>
      <c r="I139" s="1"/>
      <c r="J139" s="1"/>
      <c r="K139" s="1"/>
    </row>
    <row r="140" spans="1:11" ht="15.75" customHeight="1" x14ac:dyDescent="0.2">
      <c r="A140" s="1" t="s">
        <v>335</v>
      </c>
      <c r="B140" s="1" t="s">
        <v>7951</v>
      </c>
      <c r="C140" s="1">
        <v>4</v>
      </c>
      <c r="D140" s="1">
        <v>12</v>
      </c>
      <c r="E140" s="1">
        <v>0.38559726999999999</v>
      </c>
      <c r="F140" s="1" t="s">
        <v>334</v>
      </c>
      <c r="G140" s="1">
        <v>3</v>
      </c>
      <c r="H140" s="1">
        <v>-3702</v>
      </c>
      <c r="I140" s="1"/>
      <c r="J140" s="1"/>
      <c r="K140" s="1"/>
    </row>
    <row r="141" spans="1:11" ht="15.75" customHeight="1" x14ac:dyDescent="0.2">
      <c r="A141" s="1" t="s">
        <v>1300</v>
      </c>
      <c r="B141" s="1" t="s">
        <v>5528</v>
      </c>
      <c r="C141" s="1">
        <v>1</v>
      </c>
      <c r="D141" s="1">
        <v>13</v>
      </c>
      <c r="E141" s="1">
        <v>0.46540976899999997</v>
      </c>
      <c r="F141" s="1" t="s">
        <v>1296</v>
      </c>
      <c r="G141" s="1">
        <v>151</v>
      </c>
      <c r="H141" s="1">
        <v>-5288</v>
      </c>
      <c r="I141" s="1"/>
      <c r="J141" s="1"/>
      <c r="K141" s="1"/>
    </row>
    <row r="142" spans="1:11" ht="15.75" customHeight="1" x14ac:dyDescent="0.2">
      <c r="A142" s="1" t="s">
        <v>1706</v>
      </c>
      <c r="B142" s="1" t="s">
        <v>5529</v>
      </c>
      <c r="C142" s="1">
        <v>1</v>
      </c>
      <c r="D142" s="1">
        <v>16</v>
      </c>
      <c r="E142" s="1">
        <v>0.52112232000000003</v>
      </c>
      <c r="F142" s="1" t="s">
        <v>1693</v>
      </c>
      <c r="G142" s="1">
        <v>9</v>
      </c>
      <c r="H142" s="1">
        <v>-6508</v>
      </c>
      <c r="I142" s="1"/>
      <c r="J142" s="1"/>
      <c r="K142" s="1"/>
    </row>
    <row r="143" spans="1:11" ht="15.75" customHeight="1" x14ac:dyDescent="0.2">
      <c r="A143" s="1" t="s">
        <v>3943</v>
      </c>
      <c r="B143" s="1" t="s">
        <v>7952</v>
      </c>
      <c r="C143" s="1">
        <v>7</v>
      </c>
      <c r="D143" s="1">
        <v>11</v>
      </c>
      <c r="E143" s="1">
        <v>0</v>
      </c>
      <c r="F143" s="1" t="s">
        <v>460</v>
      </c>
      <c r="G143" s="1">
        <v>207</v>
      </c>
      <c r="H143" s="1">
        <v>-12009</v>
      </c>
      <c r="I143" s="1"/>
      <c r="J143" s="1"/>
      <c r="K143" s="1"/>
    </row>
    <row r="144" spans="1:11" ht="15.75" customHeight="1" x14ac:dyDescent="0.2">
      <c r="A144" s="1" t="s">
        <v>2983</v>
      </c>
      <c r="B144" s="1"/>
      <c r="C144" s="1">
        <v>1</v>
      </c>
      <c r="D144" s="1">
        <v>11</v>
      </c>
      <c r="E144" s="1">
        <v>0</v>
      </c>
      <c r="F144" s="1" t="s">
        <v>2982</v>
      </c>
      <c r="G144" s="1">
        <v>260</v>
      </c>
      <c r="H144" s="1">
        <v>-9924</v>
      </c>
      <c r="I144" s="1"/>
      <c r="J144" s="1"/>
      <c r="K144" s="1"/>
    </row>
    <row r="145" spans="1:11" ht="15.75" customHeight="1" x14ac:dyDescent="0.2">
      <c r="A145" s="1" t="s">
        <v>7953</v>
      </c>
      <c r="B145" s="1" t="s">
        <v>7954</v>
      </c>
      <c r="C145" s="1">
        <v>4</v>
      </c>
      <c r="D145" s="1">
        <v>16</v>
      </c>
      <c r="E145" s="1">
        <v>0.69109975499999998</v>
      </c>
      <c r="F145" s="1" t="s">
        <v>1620</v>
      </c>
      <c r="G145" s="1">
        <v>140</v>
      </c>
      <c r="H145" s="1">
        <v>-6181</v>
      </c>
      <c r="I145" s="1"/>
      <c r="J145" s="1"/>
      <c r="K145" s="1"/>
    </row>
    <row r="146" spans="1:11" ht="15.75" customHeight="1" x14ac:dyDescent="0.2">
      <c r="A146" s="1" t="s">
        <v>3735</v>
      </c>
      <c r="B146" s="1" t="s">
        <v>7955</v>
      </c>
      <c r="C146" s="1">
        <v>3</v>
      </c>
      <c r="D146" s="1">
        <v>11</v>
      </c>
      <c r="E146" s="1">
        <v>0</v>
      </c>
      <c r="F146" s="1" t="s">
        <v>3723</v>
      </c>
      <c r="G146" s="1">
        <v>121</v>
      </c>
      <c r="H146" s="1">
        <v>-11367</v>
      </c>
      <c r="I146" s="1"/>
      <c r="J146" s="1"/>
      <c r="K146" s="1"/>
    </row>
    <row r="147" spans="1:11" ht="15.75" customHeight="1" x14ac:dyDescent="0.2">
      <c r="A147" s="1" t="s">
        <v>5530</v>
      </c>
      <c r="B147" s="1" t="s">
        <v>5531</v>
      </c>
      <c r="C147" s="1">
        <v>1</v>
      </c>
      <c r="D147" s="1">
        <v>12</v>
      </c>
      <c r="E147" s="1">
        <v>0.73462205400000002</v>
      </c>
      <c r="F147" s="1" t="s">
        <v>571</v>
      </c>
      <c r="G147" s="1">
        <v>219</v>
      </c>
      <c r="H147" s="1">
        <v>-109</v>
      </c>
      <c r="I147" s="1"/>
      <c r="J147" s="1"/>
      <c r="K147" s="1"/>
    </row>
    <row r="148" spans="1:11" ht="15.75" customHeight="1" x14ac:dyDescent="0.2">
      <c r="A148" s="1" t="s">
        <v>745</v>
      </c>
      <c r="B148" s="1"/>
      <c r="C148" s="1">
        <v>1</v>
      </c>
      <c r="D148" s="1">
        <v>12</v>
      </c>
      <c r="E148" s="1">
        <v>0</v>
      </c>
      <c r="F148" s="1" t="s">
        <v>571</v>
      </c>
      <c r="G148" s="1">
        <v>219</v>
      </c>
      <c r="H148" s="1">
        <v>-4228</v>
      </c>
      <c r="I148" s="1"/>
      <c r="J148" s="1"/>
      <c r="K148" s="1"/>
    </row>
    <row r="149" spans="1:11" ht="15.75" customHeight="1" x14ac:dyDescent="0.2">
      <c r="A149" s="1" t="s">
        <v>745</v>
      </c>
      <c r="B149" s="1" t="s">
        <v>7956</v>
      </c>
      <c r="C149" s="1">
        <v>2</v>
      </c>
      <c r="D149" s="1">
        <v>11</v>
      </c>
      <c r="E149" s="1">
        <v>0.14285714299999999</v>
      </c>
      <c r="F149" s="1" t="s">
        <v>353</v>
      </c>
      <c r="G149" s="1">
        <v>107</v>
      </c>
      <c r="H149" s="1">
        <v>-11068</v>
      </c>
      <c r="I149" s="1"/>
      <c r="J149" s="1"/>
      <c r="K149" s="1"/>
    </row>
    <row r="150" spans="1:11" ht="15.75" customHeight="1" x14ac:dyDescent="0.2">
      <c r="A150" s="1" t="s">
        <v>3513</v>
      </c>
      <c r="B150" s="1" t="s">
        <v>7957</v>
      </c>
      <c r="C150" s="1">
        <v>3</v>
      </c>
      <c r="D150" s="1">
        <v>11</v>
      </c>
      <c r="E150" s="1">
        <v>0.33333333300000001</v>
      </c>
      <c r="F150" s="1" t="s">
        <v>353</v>
      </c>
      <c r="G150" s="1">
        <v>107</v>
      </c>
      <c r="H150" s="1">
        <v>-11112</v>
      </c>
      <c r="I150" s="1"/>
      <c r="J150" s="1"/>
      <c r="K150" s="1"/>
    </row>
    <row r="151" spans="1:11" ht="15.75" customHeight="1" x14ac:dyDescent="0.2">
      <c r="A151" s="1" t="s">
        <v>1149</v>
      </c>
      <c r="B151" s="1" t="s">
        <v>5532</v>
      </c>
      <c r="C151" s="1">
        <v>1</v>
      </c>
      <c r="D151" s="1">
        <v>13</v>
      </c>
      <c r="E151" s="1">
        <v>1</v>
      </c>
      <c r="F151" s="1" t="s">
        <v>1296</v>
      </c>
      <c r="G151" s="1">
        <v>151</v>
      </c>
      <c r="H151" s="1">
        <v>-5295</v>
      </c>
      <c r="I151" s="1"/>
      <c r="J151" s="1"/>
      <c r="K151" s="1"/>
    </row>
    <row r="152" spans="1:11" ht="15.75" customHeight="1" x14ac:dyDescent="0.2">
      <c r="A152" s="1" t="s">
        <v>4065</v>
      </c>
      <c r="B152" s="1"/>
      <c r="C152" s="1">
        <v>7</v>
      </c>
      <c r="D152" s="1">
        <v>15</v>
      </c>
      <c r="E152" s="1">
        <v>0</v>
      </c>
      <c r="F152" s="1" t="s">
        <v>4062</v>
      </c>
      <c r="G152" s="1">
        <v>226</v>
      </c>
      <c r="H152" s="1">
        <v>-12643</v>
      </c>
      <c r="I152" s="1"/>
      <c r="J152" s="1"/>
      <c r="K152" s="1"/>
    </row>
    <row r="153" spans="1:11" ht="15.75" customHeight="1" x14ac:dyDescent="0.2">
      <c r="A153" s="1" t="s">
        <v>2984</v>
      </c>
      <c r="B153" s="1"/>
      <c r="C153" s="1">
        <v>6</v>
      </c>
      <c r="D153" s="1">
        <v>11</v>
      </c>
      <c r="E153" s="1">
        <v>0</v>
      </c>
      <c r="F153" s="1" t="s">
        <v>2982</v>
      </c>
      <c r="G153" s="1">
        <v>260</v>
      </c>
      <c r="H153" s="1">
        <v>-10054</v>
      </c>
      <c r="I153" s="1"/>
      <c r="J153" s="1"/>
      <c r="K153" s="1"/>
    </row>
    <row r="154" spans="1:11" ht="15.75" customHeight="1" x14ac:dyDescent="0.2">
      <c r="A154" s="1" t="s">
        <v>837</v>
      </c>
      <c r="B154" s="1" t="s">
        <v>5533</v>
      </c>
      <c r="C154" s="1">
        <v>1</v>
      </c>
      <c r="D154" s="1">
        <v>12</v>
      </c>
      <c r="E154" s="1">
        <v>0.5</v>
      </c>
      <c r="F154" s="1" t="s">
        <v>834</v>
      </c>
      <c r="G154" s="1">
        <v>104</v>
      </c>
      <c r="H154" s="1">
        <v>-4346</v>
      </c>
      <c r="I154" s="1"/>
      <c r="J154" s="1"/>
      <c r="K154" s="1"/>
    </row>
    <row r="155" spans="1:11" ht="15.75" customHeight="1" x14ac:dyDescent="0.2">
      <c r="A155" s="1" t="s">
        <v>2985</v>
      </c>
      <c r="B155" s="1"/>
      <c r="C155" s="1">
        <v>3</v>
      </c>
      <c r="D155" s="1">
        <v>11</v>
      </c>
      <c r="E155" s="1">
        <v>0</v>
      </c>
      <c r="F155" s="1" t="s">
        <v>2982</v>
      </c>
      <c r="G155" s="1">
        <v>260</v>
      </c>
      <c r="H155" s="1">
        <v>-10118</v>
      </c>
      <c r="I155" s="1"/>
      <c r="J155" s="1"/>
      <c r="K155" s="1"/>
    </row>
    <row r="156" spans="1:11" ht="15.75" customHeight="1" x14ac:dyDescent="0.2">
      <c r="A156" s="1" t="s">
        <v>1015</v>
      </c>
      <c r="B156" s="1" t="s">
        <v>7958</v>
      </c>
      <c r="C156" s="1">
        <v>2</v>
      </c>
      <c r="D156" s="1">
        <v>15</v>
      </c>
      <c r="E156" s="1">
        <v>0.23944465600000001</v>
      </c>
      <c r="F156" s="1" t="s">
        <v>1006</v>
      </c>
      <c r="G156" s="1">
        <v>119</v>
      </c>
      <c r="H156" s="1">
        <v>-4723</v>
      </c>
      <c r="I156" s="1"/>
      <c r="J156" s="1"/>
      <c r="K156" s="1"/>
    </row>
    <row r="157" spans="1:11" ht="15.75" customHeight="1" x14ac:dyDescent="0.2">
      <c r="A157" s="1" t="s">
        <v>1033</v>
      </c>
      <c r="B157" s="1"/>
      <c r="C157" s="1">
        <v>2</v>
      </c>
      <c r="D157" s="1">
        <v>15</v>
      </c>
      <c r="E157" s="1">
        <v>0</v>
      </c>
      <c r="F157" s="1" t="s">
        <v>1006</v>
      </c>
      <c r="G157" s="1">
        <v>119</v>
      </c>
      <c r="H157" s="1">
        <v>-4750</v>
      </c>
      <c r="I157" s="1"/>
      <c r="J157" s="1"/>
      <c r="K157" s="1"/>
    </row>
    <row r="158" spans="1:11" ht="15.75" customHeight="1" x14ac:dyDescent="0.2">
      <c r="A158" s="1" t="s">
        <v>815</v>
      </c>
      <c r="B158" s="1" t="s">
        <v>5951</v>
      </c>
      <c r="C158" s="1">
        <v>6</v>
      </c>
      <c r="D158" s="1">
        <v>12</v>
      </c>
      <c r="E158" s="1">
        <v>0.58250351600000005</v>
      </c>
      <c r="F158" s="1" t="s">
        <v>4494</v>
      </c>
      <c r="G158" s="1">
        <v>103</v>
      </c>
      <c r="H158" s="1">
        <v>-4318</v>
      </c>
      <c r="I158" s="1"/>
      <c r="J158" s="1"/>
      <c r="K158" s="1"/>
    </row>
    <row r="159" spans="1:11" ht="15.75" customHeight="1" x14ac:dyDescent="0.2">
      <c r="A159" s="1" t="s">
        <v>3514</v>
      </c>
      <c r="B159" s="1" t="s">
        <v>7959</v>
      </c>
      <c r="C159" s="1">
        <v>3</v>
      </c>
      <c r="D159" s="1">
        <v>11</v>
      </c>
      <c r="E159" s="1">
        <v>0.125</v>
      </c>
      <c r="F159" s="1" t="s">
        <v>353</v>
      </c>
      <c r="G159" s="1">
        <v>107</v>
      </c>
      <c r="H159" s="1">
        <v>-10994</v>
      </c>
      <c r="I159" s="1"/>
      <c r="J159" s="1"/>
      <c r="K159" s="1"/>
    </row>
    <row r="160" spans="1:11" ht="15.75" customHeight="1" x14ac:dyDescent="0.2">
      <c r="A160" s="1" t="s">
        <v>3515</v>
      </c>
      <c r="B160" s="1" t="s">
        <v>7960</v>
      </c>
      <c r="C160" s="1">
        <v>3</v>
      </c>
      <c r="D160" s="1">
        <v>11</v>
      </c>
      <c r="E160" s="1">
        <v>0</v>
      </c>
      <c r="F160" s="1" t="s">
        <v>353</v>
      </c>
      <c r="G160" s="1">
        <v>107</v>
      </c>
      <c r="H160" s="1">
        <v>-11135</v>
      </c>
      <c r="I160" s="1"/>
      <c r="J160" s="1"/>
      <c r="K160" s="1"/>
    </row>
    <row r="161" spans="1:11" ht="15.75" customHeight="1" x14ac:dyDescent="0.2">
      <c r="A161" s="1" t="s">
        <v>832</v>
      </c>
      <c r="B161" s="1" t="s">
        <v>7961</v>
      </c>
      <c r="C161" s="1">
        <v>4</v>
      </c>
      <c r="D161" s="1">
        <v>12</v>
      </c>
      <c r="E161" s="1">
        <v>0.77303780200000005</v>
      </c>
      <c r="F161" s="1" t="s">
        <v>4494</v>
      </c>
      <c r="G161" s="1">
        <v>103</v>
      </c>
      <c r="H161" s="1">
        <v>-4340</v>
      </c>
      <c r="I161" s="1"/>
      <c r="J161" s="1"/>
      <c r="K161" s="1"/>
    </row>
    <row r="162" spans="1:11" ht="15.75" customHeight="1" x14ac:dyDescent="0.2">
      <c r="A162" s="1" t="s">
        <v>3516</v>
      </c>
      <c r="B162" s="1" t="s">
        <v>7962</v>
      </c>
      <c r="C162" s="1">
        <v>2</v>
      </c>
      <c r="D162" s="1">
        <v>11</v>
      </c>
      <c r="E162" s="1">
        <v>0</v>
      </c>
      <c r="F162" s="1" t="s">
        <v>353</v>
      </c>
      <c r="G162" s="1">
        <v>107</v>
      </c>
      <c r="H162" s="1">
        <v>-10960</v>
      </c>
      <c r="I162" s="1"/>
      <c r="J162" s="1"/>
      <c r="K162" s="1"/>
    </row>
    <row r="163" spans="1:11" ht="15.75" customHeight="1" x14ac:dyDescent="0.2">
      <c r="A163" s="1" t="s">
        <v>3517</v>
      </c>
      <c r="B163" s="1" t="s">
        <v>7963</v>
      </c>
      <c r="C163" s="1">
        <v>3</v>
      </c>
      <c r="D163" s="1">
        <v>11</v>
      </c>
      <c r="E163" s="1">
        <v>0</v>
      </c>
      <c r="F163" s="1" t="s">
        <v>353</v>
      </c>
      <c r="G163" s="1">
        <v>107</v>
      </c>
      <c r="H163" s="1">
        <v>-11131</v>
      </c>
      <c r="I163" s="1"/>
      <c r="J163" s="1"/>
      <c r="K163" s="1"/>
    </row>
    <row r="164" spans="1:11" ht="15.75" customHeight="1" x14ac:dyDescent="0.2">
      <c r="A164" s="1" t="s">
        <v>733</v>
      </c>
      <c r="B164" s="1"/>
      <c r="C164" s="1">
        <v>3</v>
      </c>
      <c r="D164" s="1">
        <v>12</v>
      </c>
      <c r="E164" s="1">
        <v>0</v>
      </c>
      <c r="F164" s="1" t="s">
        <v>571</v>
      </c>
      <c r="G164" s="1">
        <v>219</v>
      </c>
      <c r="H164" s="1">
        <v>-4216</v>
      </c>
      <c r="I164" s="1"/>
      <c r="J164" s="1"/>
      <c r="K164" s="1"/>
    </row>
    <row r="165" spans="1:11" ht="15.75" customHeight="1" x14ac:dyDescent="0.2">
      <c r="A165" s="1" t="s">
        <v>2986</v>
      </c>
      <c r="B165" s="1"/>
      <c r="C165" s="1">
        <v>7</v>
      </c>
      <c r="D165" s="1">
        <v>11</v>
      </c>
      <c r="E165" s="1">
        <v>0</v>
      </c>
      <c r="F165" s="1" t="s">
        <v>2982</v>
      </c>
      <c r="G165" s="1">
        <v>260</v>
      </c>
      <c r="H165" s="1">
        <v>-10045</v>
      </c>
      <c r="I165" s="1"/>
      <c r="J165" s="1"/>
      <c r="K165" s="1"/>
    </row>
    <row r="166" spans="1:11" ht="15.75" customHeight="1" x14ac:dyDescent="0.2">
      <c r="A166" s="1" t="s">
        <v>1707</v>
      </c>
      <c r="B166" s="1"/>
      <c r="C166" s="1">
        <v>1</v>
      </c>
      <c r="D166" s="1">
        <v>16</v>
      </c>
      <c r="E166" s="1">
        <v>0</v>
      </c>
      <c r="F166" s="1" t="s">
        <v>1693</v>
      </c>
      <c r="G166" s="1">
        <v>9</v>
      </c>
      <c r="H166" s="1">
        <v>-6585</v>
      </c>
      <c r="I166" s="1"/>
      <c r="J166" s="1"/>
      <c r="K166" s="1"/>
    </row>
    <row r="167" spans="1:11" ht="15.75" customHeight="1" x14ac:dyDescent="0.2">
      <c r="A167" s="1" t="s">
        <v>1708</v>
      </c>
      <c r="B167" s="1"/>
      <c r="C167" s="1">
        <v>1</v>
      </c>
      <c r="D167" s="1">
        <v>16</v>
      </c>
      <c r="E167" s="1">
        <v>0</v>
      </c>
      <c r="F167" s="1" t="s">
        <v>1693</v>
      </c>
      <c r="G167" s="1">
        <v>9</v>
      </c>
      <c r="H167" s="1">
        <v>-6584</v>
      </c>
      <c r="I167" s="1"/>
      <c r="J167" s="1"/>
      <c r="K167" s="1"/>
    </row>
    <row r="168" spans="1:11" ht="15.75" customHeight="1" x14ac:dyDescent="0.2">
      <c r="A168" s="1" t="s">
        <v>1708</v>
      </c>
      <c r="B168" s="1"/>
      <c r="C168" s="1">
        <v>1</v>
      </c>
      <c r="D168" s="1">
        <v>16</v>
      </c>
      <c r="E168" s="1">
        <v>0</v>
      </c>
      <c r="F168" s="1" t="s">
        <v>2119</v>
      </c>
      <c r="G168" s="1">
        <v>232</v>
      </c>
      <c r="H168" s="1">
        <v>-7240</v>
      </c>
      <c r="I168" s="1"/>
      <c r="J168" s="1"/>
      <c r="K168" s="1"/>
    </row>
    <row r="169" spans="1:11" ht="15.75" customHeight="1" x14ac:dyDescent="0.2">
      <c r="A169" s="1" t="s">
        <v>2987</v>
      </c>
      <c r="B169" s="1" t="s">
        <v>7964</v>
      </c>
      <c r="C169" s="1">
        <v>3</v>
      </c>
      <c r="D169" s="1">
        <v>11</v>
      </c>
      <c r="E169" s="1">
        <v>0</v>
      </c>
      <c r="F169" s="1" t="s">
        <v>2982</v>
      </c>
      <c r="G169" s="1">
        <v>260</v>
      </c>
      <c r="H169" s="1">
        <v>-9876</v>
      </c>
      <c r="I169" s="1"/>
      <c r="J169" s="1"/>
      <c r="K169" s="1"/>
    </row>
    <row r="170" spans="1:11" ht="15.75" customHeight="1" x14ac:dyDescent="0.2">
      <c r="A170" s="1" t="s">
        <v>2409</v>
      </c>
      <c r="B170" s="1" t="s">
        <v>7965</v>
      </c>
      <c r="C170" s="1">
        <v>3</v>
      </c>
      <c r="D170" s="1">
        <v>11</v>
      </c>
      <c r="E170" s="1">
        <v>0.281079829</v>
      </c>
      <c r="F170" s="1" t="s">
        <v>2408</v>
      </c>
      <c r="G170" s="1">
        <v>229</v>
      </c>
      <c r="H170" s="1">
        <v>-7903</v>
      </c>
      <c r="I170" s="1"/>
      <c r="J170" s="1"/>
      <c r="K170" s="1"/>
    </row>
    <row r="171" spans="1:11" ht="15.75" customHeight="1" x14ac:dyDescent="0.2">
      <c r="A171" s="1" t="s">
        <v>1709</v>
      </c>
      <c r="B171" s="1" t="s">
        <v>7966</v>
      </c>
      <c r="C171" s="1">
        <v>2</v>
      </c>
      <c r="D171" s="1">
        <v>16</v>
      </c>
      <c r="E171" s="1">
        <v>0.59720865300000003</v>
      </c>
      <c r="F171" s="1" t="s">
        <v>1693</v>
      </c>
      <c r="G171" s="1">
        <v>9</v>
      </c>
      <c r="H171" s="1">
        <v>-6374</v>
      </c>
      <c r="I171" s="1"/>
      <c r="J171" s="1"/>
      <c r="K171" s="1"/>
    </row>
    <row r="172" spans="1:11" ht="15.75" customHeight="1" x14ac:dyDescent="0.2">
      <c r="A172" s="1" t="s">
        <v>4187</v>
      </c>
      <c r="B172" s="1" t="s">
        <v>5534</v>
      </c>
      <c r="C172" s="1">
        <v>1</v>
      </c>
      <c r="D172" s="1">
        <v>11</v>
      </c>
      <c r="E172" s="1">
        <v>0.34867826800000001</v>
      </c>
      <c r="F172" s="1" t="s">
        <v>4186</v>
      </c>
      <c r="G172" s="1">
        <v>11</v>
      </c>
      <c r="H172" s="1">
        <v>-12838</v>
      </c>
      <c r="I172" s="1"/>
      <c r="J172" s="1"/>
      <c r="K172" s="1"/>
    </row>
    <row r="173" spans="1:11" ht="15.75" customHeight="1" x14ac:dyDescent="0.2">
      <c r="A173" s="1" t="s">
        <v>4188</v>
      </c>
      <c r="B173" s="1" t="s">
        <v>5535</v>
      </c>
      <c r="C173" s="1">
        <v>1</v>
      </c>
      <c r="D173" s="1">
        <v>11</v>
      </c>
      <c r="E173" s="1">
        <v>0.31072803599999999</v>
      </c>
      <c r="F173" s="1" t="s">
        <v>4186</v>
      </c>
      <c r="G173" s="1">
        <v>11</v>
      </c>
      <c r="H173" s="1">
        <v>-12866</v>
      </c>
      <c r="I173" s="1"/>
      <c r="J173" s="1"/>
      <c r="K173" s="1"/>
    </row>
    <row r="174" spans="1:11" ht="15.75" customHeight="1" x14ac:dyDescent="0.2">
      <c r="A174" s="1" t="s">
        <v>426</v>
      </c>
      <c r="B174" s="1" t="s">
        <v>5536</v>
      </c>
      <c r="C174" s="1">
        <v>1</v>
      </c>
      <c r="D174" s="1">
        <v>12</v>
      </c>
      <c r="E174" s="1">
        <v>0.56958423000000002</v>
      </c>
      <c r="F174" s="1" t="s">
        <v>422</v>
      </c>
      <c r="G174" s="1">
        <v>147</v>
      </c>
      <c r="H174" s="1">
        <v>-3856</v>
      </c>
      <c r="I174" s="1"/>
      <c r="J174" s="1"/>
      <c r="K174" s="1"/>
    </row>
    <row r="175" spans="1:11" ht="15.75" customHeight="1" x14ac:dyDescent="0.2">
      <c r="A175" s="1" t="s">
        <v>666</v>
      </c>
      <c r="B175" s="1"/>
      <c r="C175" s="1">
        <v>3</v>
      </c>
      <c r="D175" s="1">
        <v>12</v>
      </c>
      <c r="E175" s="1">
        <v>0</v>
      </c>
      <c r="F175" s="1" t="s">
        <v>571</v>
      </c>
      <c r="G175" s="1">
        <v>219</v>
      </c>
      <c r="H175" s="1">
        <v>-4091</v>
      </c>
      <c r="I175" s="1"/>
      <c r="J175" s="1"/>
      <c r="K175" s="1"/>
    </row>
    <row r="176" spans="1:11" ht="15.75" customHeight="1" x14ac:dyDescent="0.2">
      <c r="A176" s="1" t="s">
        <v>2775</v>
      </c>
      <c r="B176" s="1" t="s">
        <v>7967</v>
      </c>
      <c r="C176" s="1">
        <v>3</v>
      </c>
      <c r="D176" s="1">
        <v>11</v>
      </c>
      <c r="E176" s="1">
        <v>0</v>
      </c>
      <c r="F176" s="1" t="s">
        <v>2774</v>
      </c>
      <c r="G176" s="1">
        <v>247</v>
      </c>
      <c r="H176" s="1">
        <v>-9051</v>
      </c>
      <c r="I176" s="1"/>
      <c r="J176" s="1"/>
      <c r="K176" s="1"/>
    </row>
    <row r="177" spans="1:11" ht="15.75" customHeight="1" x14ac:dyDescent="0.2">
      <c r="A177" s="1" t="s">
        <v>336</v>
      </c>
      <c r="B177" s="1" t="s">
        <v>5537</v>
      </c>
      <c r="C177" s="1">
        <v>1</v>
      </c>
      <c r="D177" s="1">
        <v>12</v>
      </c>
      <c r="E177" s="1">
        <v>0</v>
      </c>
      <c r="F177" s="1" t="s">
        <v>334</v>
      </c>
      <c r="G177" s="1">
        <v>3</v>
      </c>
      <c r="H177" s="1">
        <v>-3615</v>
      </c>
      <c r="I177" s="1"/>
      <c r="J177" s="1"/>
      <c r="K177" s="1"/>
    </row>
    <row r="178" spans="1:11" ht="15.75" customHeight="1" x14ac:dyDescent="0.2">
      <c r="A178" s="1" t="s">
        <v>7968</v>
      </c>
      <c r="B178" s="1" t="s">
        <v>7969</v>
      </c>
      <c r="C178" s="1">
        <v>4</v>
      </c>
      <c r="D178" s="1">
        <v>12</v>
      </c>
      <c r="E178" s="1">
        <v>0.75990448799999999</v>
      </c>
      <c r="F178" s="1" t="s">
        <v>334</v>
      </c>
      <c r="G178" s="1">
        <v>3</v>
      </c>
      <c r="H178" s="1">
        <v>-3700</v>
      </c>
      <c r="I178" s="1"/>
      <c r="J178" s="1"/>
      <c r="K178" s="1"/>
    </row>
    <row r="179" spans="1:11" ht="15.75" customHeight="1" x14ac:dyDescent="0.2">
      <c r="A179" s="1" t="s">
        <v>337</v>
      </c>
      <c r="B179" s="1" t="s">
        <v>7970</v>
      </c>
      <c r="C179" s="1">
        <v>4</v>
      </c>
      <c r="D179" s="1">
        <v>12</v>
      </c>
      <c r="E179" s="1">
        <v>0.66010428300000001</v>
      </c>
      <c r="F179" s="1" t="s">
        <v>334</v>
      </c>
      <c r="G179" s="1">
        <v>3</v>
      </c>
      <c r="H179" s="1">
        <v>-3703</v>
      </c>
      <c r="I179" s="1"/>
      <c r="J179" s="1"/>
      <c r="K179" s="1"/>
    </row>
    <row r="180" spans="1:11" ht="15.75" customHeight="1" x14ac:dyDescent="0.2">
      <c r="A180" s="1" t="s">
        <v>2972</v>
      </c>
      <c r="B180" s="1" t="s">
        <v>5538</v>
      </c>
      <c r="C180" s="1">
        <v>1</v>
      </c>
      <c r="D180" s="1">
        <v>11</v>
      </c>
      <c r="E180" s="1">
        <v>5.0764951000000003E-2</v>
      </c>
      <c r="F180" s="1" t="s">
        <v>2964</v>
      </c>
      <c r="G180" s="1">
        <v>73</v>
      </c>
      <c r="H180" s="1">
        <v>-9598</v>
      </c>
      <c r="I180" s="1"/>
      <c r="J180" s="1"/>
      <c r="K180" s="1"/>
    </row>
    <row r="181" spans="1:11" ht="15.75" customHeight="1" x14ac:dyDescent="0.2">
      <c r="A181" s="1" t="s">
        <v>4189</v>
      </c>
      <c r="B181" s="1" t="s">
        <v>5539</v>
      </c>
      <c r="C181" s="1">
        <v>1</v>
      </c>
      <c r="D181" s="1">
        <v>11</v>
      </c>
      <c r="E181" s="1">
        <v>0.26879867200000002</v>
      </c>
      <c r="F181" s="1" t="s">
        <v>4186</v>
      </c>
      <c r="G181" s="1">
        <v>11</v>
      </c>
      <c r="H181" s="1">
        <v>-12941</v>
      </c>
      <c r="I181" s="1"/>
      <c r="J181" s="1"/>
      <c r="K181" s="1"/>
    </row>
    <row r="182" spans="1:11" ht="15.75" customHeight="1" x14ac:dyDescent="0.2">
      <c r="A182" s="1" t="s">
        <v>3518</v>
      </c>
      <c r="B182" s="1" t="s">
        <v>7971</v>
      </c>
      <c r="C182" s="1">
        <v>3</v>
      </c>
      <c r="D182" s="1">
        <v>11</v>
      </c>
      <c r="E182" s="1">
        <v>0.133333333</v>
      </c>
      <c r="F182" s="1" t="s">
        <v>353</v>
      </c>
      <c r="G182" s="1">
        <v>107</v>
      </c>
      <c r="H182" s="1">
        <v>-11129</v>
      </c>
      <c r="I182" s="1"/>
      <c r="J182" s="1"/>
      <c r="K182" s="1"/>
    </row>
    <row r="183" spans="1:11" ht="15.75" customHeight="1" x14ac:dyDescent="0.2">
      <c r="A183" s="1" t="s">
        <v>1111</v>
      </c>
      <c r="B183" s="1" t="s">
        <v>5540</v>
      </c>
      <c r="C183" s="1">
        <v>1</v>
      </c>
      <c r="D183" s="1">
        <v>13</v>
      </c>
      <c r="E183" s="1">
        <v>0.45200939899999998</v>
      </c>
      <c r="F183" s="1" t="s">
        <v>30</v>
      </c>
      <c r="G183" s="1">
        <v>101</v>
      </c>
      <c r="H183" s="1">
        <v>-5186</v>
      </c>
      <c r="I183" s="1"/>
      <c r="J183" s="1"/>
      <c r="K183" s="1"/>
    </row>
    <row r="184" spans="1:11" ht="15.75" customHeight="1" x14ac:dyDescent="0.2">
      <c r="A184" s="1" t="s">
        <v>1064</v>
      </c>
      <c r="B184" s="1" t="s">
        <v>7972</v>
      </c>
      <c r="C184" s="1">
        <v>5</v>
      </c>
      <c r="D184" s="1">
        <v>15</v>
      </c>
      <c r="E184" s="1">
        <v>0.79746869899999995</v>
      </c>
      <c r="F184" s="1" t="s">
        <v>1058</v>
      </c>
      <c r="G184" s="1">
        <v>221</v>
      </c>
      <c r="H184" s="1">
        <v>-4804</v>
      </c>
      <c r="I184" s="1"/>
      <c r="J184" s="1"/>
      <c r="K184" s="1"/>
    </row>
    <row r="185" spans="1:11" ht="15.75" customHeight="1" x14ac:dyDescent="0.2">
      <c r="A185" s="1" t="s">
        <v>660</v>
      </c>
      <c r="B185" s="1" t="s">
        <v>7973</v>
      </c>
      <c r="C185" s="1">
        <v>4</v>
      </c>
      <c r="D185" s="1">
        <v>12</v>
      </c>
      <c r="E185" s="1">
        <v>0.76356474600000002</v>
      </c>
      <c r="F185" s="1" t="s">
        <v>571</v>
      </c>
      <c r="G185" s="1">
        <v>219</v>
      </c>
      <c r="H185" s="1">
        <v>-4081</v>
      </c>
      <c r="I185" s="1"/>
      <c r="J185" s="1"/>
      <c r="K185" s="1"/>
    </row>
    <row r="186" spans="1:11" ht="15.75" customHeight="1" x14ac:dyDescent="0.2">
      <c r="A186" s="1" t="s">
        <v>926</v>
      </c>
      <c r="B186" s="1" t="s">
        <v>7974</v>
      </c>
      <c r="C186" s="1">
        <v>3</v>
      </c>
      <c r="D186" s="1">
        <v>15</v>
      </c>
      <c r="E186" s="1">
        <v>0.63162181500000003</v>
      </c>
      <c r="F186" s="1" t="s">
        <v>925</v>
      </c>
      <c r="G186" s="1">
        <v>248</v>
      </c>
      <c r="H186" s="1">
        <v>-4577</v>
      </c>
      <c r="I186" s="1"/>
      <c r="J186" s="1"/>
      <c r="K186" s="1"/>
    </row>
    <row r="187" spans="1:11" ht="15.75" customHeight="1" x14ac:dyDescent="0.2">
      <c r="A187" s="1" t="s">
        <v>1112</v>
      </c>
      <c r="B187" s="1" t="s">
        <v>7975</v>
      </c>
      <c r="C187" s="1">
        <v>4</v>
      </c>
      <c r="D187" s="1">
        <v>13</v>
      </c>
      <c r="E187" s="1">
        <v>0.35040854799999999</v>
      </c>
      <c r="F187" s="1" t="s">
        <v>30</v>
      </c>
      <c r="G187" s="1">
        <v>101</v>
      </c>
      <c r="H187" s="1">
        <v>-5095</v>
      </c>
      <c r="I187" s="1"/>
      <c r="J187" s="1"/>
      <c r="K187" s="1"/>
    </row>
    <row r="188" spans="1:11" ht="15.75" customHeight="1" x14ac:dyDescent="0.2">
      <c r="A188" s="1" t="s">
        <v>338</v>
      </c>
      <c r="B188" s="1" t="s">
        <v>5541</v>
      </c>
      <c r="C188" s="1">
        <v>1</v>
      </c>
      <c r="D188" s="1">
        <v>12</v>
      </c>
      <c r="E188" s="1">
        <v>0.78192121400000003</v>
      </c>
      <c r="F188" s="1" t="s">
        <v>334</v>
      </c>
      <c r="G188" s="1">
        <v>3</v>
      </c>
      <c r="H188" s="1">
        <v>-3683</v>
      </c>
      <c r="I188" s="1"/>
      <c r="J188" s="1"/>
      <c r="K188" s="1"/>
    </row>
    <row r="189" spans="1:11" ht="15.75" customHeight="1" x14ac:dyDescent="0.2">
      <c r="A189" s="1" t="s">
        <v>902</v>
      </c>
      <c r="B189" s="1" t="s">
        <v>7976</v>
      </c>
      <c r="C189" s="1">
        <v>3</v>
      </c>
      <c r="D189" s="1">
        <v>15</v>
      </c>
      <c r="E189" s="1">
        <v>0.34626234099999997</v>
      </c>
      <c r="F189" s="1" t="s">
        <v>901</v>
      </c>
      <c r="G189" s="1">
        <v>10</v>
      </c>
      <c r="H189" s="1">
        <v>-4443</v>
      </c>
      <c r="I189" s="1"/>
      <c r="J189" s="1"/>
      <c r="K189" s="1"/>
    </row>
    <row r="190" spans="1:11" ht="15.75" customHeight="1" x14ac:dyDescent="0.2">
      <c r="A190" s="1" t="s">
        <v>927</v>
      </c>
      <c r="B190" s="1" t="s">
        <v>5542</v>
      </c>
      <c r="C190" s="1">
        <v>1</v>
      </c>
      <c r="D190" s="1">
        <v>15</v>
      </c>
      <c r="E190" s="1">
        <v>0</v>
      </c>
      <c r="F190" s="1" t="s">
        <v>925</v>
      </c>
      <c r="G190" s="1">
        <v>248</v>
      </c>
      <c r="H190" s="1">
        <v>-4549</v>
      </c>
      <c r="I190" s="1"/>
      <c r="J190" s="1"/>
      <c r="K190" s="1"/>
    </row>
    <row r="191" spans="1:11" ht="15.75" customHeight="1" x14ac:dyDescent="0.2">
      <c r="A191" s="1" t="s">
        <v>2988</v>
      </c>
      <c r="B191" s="1"/>
      <c r="C191" s="1">
        <v>7</v>
      </c>
      <c r="D191" s="1">
        <v>11</v>
      </c>
      <c r="E191" s="1">
        <v>0</v>
      </c>
      <c r="F191" s="1" t="s">
        <v>2982</v>
      </c>
      <c r="G191" s="1">
        <v>260</v>
      </c>
      <c r="H191" s="1">
        <v>-9889</v>
      </c>
      <c r="I191" s="1"/>
      <c r="J191" s="1"/>
      <c r="K191" s="1"/>
    </row>
    <row r="192" spans="1:11" ht="15.75" customHeight="1" x14ac:dyDescent="0.2">
      <c r="A192" s="1" t="s">
        <v>7977</v>
      </c>
      <c r="B192" s="1" t="s">
        <v>7978</v>
      </c>
      <c r="C192" s="1">
        <v>3</v>
      </c>
      <c r="D192" s="1">
        <v>11</v>
      </c>
      <c r="E192" s="1">
        <v>0.50859845199999998</v>
      </c>
      <c r="F192" s="1" t="s">
        <v>2408</v>
      </c>
      <c r="G192" s="1">
        <v>229</v>
      </c>
      <c r="H192" s="1">
        <v>-7622</v>
      </c>
      <c r="I192" s="1"/>
      <c r="J192" s="1"/>
      <c r="K192" s="1"/>
    </row>
    <row r="193" spans="1:11" ht="15.75" customHeight="1" x14ac:dyDescent="0.2">
      <c r="A193" s="1" t="s">
        <v>7979</v>
      </c>
      <c r="B193" s="1" t="s">
        <v>7980</v>
      </c>
      <c r="C193" s="1">
        <v>1</v>
      </c>
      <c r="D193" s="1">
        <v>12</v>
      </c>
      <c r="E193" s="1">
        <v>0.56997299300000004</v>
      </c>
      <c r="F193" s="1" t="s">
        <v>571</v>
      </c>
      <c r="G193" s="1">
        <v>219</v>
      </c>
      <c r="H193" s="1">
        <v>-4052</v>
      </c>
      <c r="I193" s="1"/>
      <c r="J193" s="1"/>
      <c r="K193" s="1"/>
    </row>
    <row r="194" spans="1:11" ht="15.75" customHeight="1" x14ac:dyDescent="0.2">
      <c r="A194" s="1" t="s">
        <v>2811</v>
      </c>
      <c r="B194" s="1" t="s">
        <v>5543</v>
      </c>
      <c r="C194" s="1">
        <v>1</v>
      </c>
      <c r="D194" s="1">
        <v>11</v>
      </c>
      <c r="E194" s="1">
        <v>0.5</v>
      </c>
      <c r="F194" s="1" t="s">
        <v>2982</v>
      </c>
      <c r="G194" s="1">
        <v>260</v>
      </c>
      <c r="H194" s="1">
        <v>-9857</v>
      </c>
      <c r="I194" s="1"/>
      <c r="J194" s="1"/>
      <c r="K194" s="1"/>
    </row>
    <row r="195" spans="1:11" ht="15.75" customHeight="1" x14ac:dyDescent="0.2">
      <c r="A195" s="1" t="s">
        <v>2811</v>
      </c>
      <c r="B195" s="1" t="s">
        <v>7981</v>
      </c>
      <c r="C195" s="1">
        <v>3</v>
      </c>
      <c r="D195" s="1">
        <v>11</v>
      </c>
      <c r="E195" s="1">
        <v>0.5</v>
      </c>
      <c r="F195" s="1" t="s">
        <v>2810</v>
      </c>
      <c r="G195" s="1">
        <v>55</v>
      </c>
      <c r="H195" s="1">
        <v>-9402</v>
      </c>
      <c r="I195" s="1"/>
      <c r="J195" s="1"/>
      <c r="K195" s="1"/>
    </row>
    <row r="196" spans="1:11" ht="15.75" customHeight="1" x14ac:dyDescent="0.2">
      <c r="A196" s="1" t="s">
        <v>928</v>
      </c>
      <c r="B196" s="1" t="s">
        <v>5544</v>
      </c>
      <c r="C196" s="1">
        <v>1</v>
      </c>
      <c r="D196" s="1">
        <v>15</v>
      </c>
      <c r="E196" s="1">
        <v>0.20106470100000001</v>
      </c>
      <c r="F196" s="1" t="s">
        <v>925</v>
      </c>
      <c r="G196" s="1">
        <v>248</v>
      </c>
      <c r="H196" s="1">
        <v>-4593</v>
      </c>
      <c r="I196" s="1"/>
      <c r="J196" s="1"/>
      <c r="K196" s="1"/>
    </row>
    <row r="197" spans="1:11" ht="15.75" customHeight="1" x14ac:dyDescent="0.2">
      <c r="A197" s="1" t="s">
        <v>1113</v>
      </c>
      <c r="B197" s="1" t="s">
        <v>5545</v>
      </c>
      <c r="C197" s="1">
        <v>1</v>
      </c>
      <c r="D197" s="1">
        <v>13</v>
      </c>
      <c r="E197" s="1">
        <v>0.67420788700000001</v>
      </c>
      <c r="F197" s="1" t="s">
        <v>30</v>
      </c>
      <c r="G197" s="1">
        <v>101</v>
      </c>
      <c r="H197" s="1">
        <v>-4904</v>
      </c>
      <c r="I197" s="1"/>
      <c r="J197" s="1"/>
      <c r="K197" s="1"/>
    </row>
    <row r="198" spans="1:11" ht="15.75" customHeight="1" x14ac:dyDescent="0.2">
      <c r="A198" s="1" t="s">
        <v>7982</v>
      </c>
      <c r="B198" s="1"/>
      <c r="C198" s="1">
        <v>3</v>
      </c>
      <c r="D198" s="1">
        <v>15</v>
      </c>
      <c r="E198" s="1">
        <v>0</v>
      </c>
      <c r="F198" s="1" t="s">
        <v>914</v>
      </c>
      <c r="G198" s="1">
        <v>13</v>
      </c>
      <c r="H198" s="1">
        <v>-4477</v>
      </c>
      <c r="I198" s="1"/>
      <c r="J198" s="1"/>
      <c r="K198" s="1"/>
    </row>
    <row r="199" spans="1:11" ht="15.75" customHeight="1" x14ac:dyDescent="0.2">
      <c r="A199" s="1" t="s">
        <v>2989</v>
      </c>
      <c r="B199" s="1"/>
      <c r="C199" s="1">
        <v>3</v>
      </c>
      <c r="D199" s="1">
        <v>11</v>
      </c>
      <c r="E199" s="1">
        <v>0</v>
      </c>
      <c r="F199" s="1" t="s">
        <v>2982</v>
      </c>
      <c r="G199" s="1">
        <v>260</v>
      </c>
      <c r="H199" s="1">
        <v>-9925</v>
      </c>
      <c r="I199" s="1"/>
      <c r="J199" s="1"/>
      <c r="K199" s="1"/>
    </row>
    <row r="200" spans="1:11" ht="15.75" customHeight="1" x14ac:dyDescent="0.2">
      <c r="A200" s="1" t="s">
        <v>2812</v>
      </c>
      <c r="B200" s="1" t="s">
        <v>7983</v>
      </c>
      <c r="C200" s="1">
        <v>3</v>
      </c>
      <c r="D200" s="1">
        <v>11</v>
      </c>
      <c r="E200" s="1">
        <v>0</v>
      </c>
      <c r="F200" s="1" t="s">
        <v>2810</v>
      </c>
      <c r="G200" s="1">
        <v>55</v>
      </c>
      <c r="H200" s="1">
        <v>-9437</v>
      </c>
      <c r="I200" s="1"/>
      <c r="J200" s="1"/>
      <c r="K200" s="1"/>
    </row>
    <row r="201" spans="1:11" ht="15.75" customHeight="1" x14ac:dyDescent="0.2">
      <c r="A201" s="1" t="s">
        <v>777</v>
      </c>
      <c r="B201" s="1" t="s">
        <v>6897</v>
      </c>
      <c r="C201" s="1">
        <v>2</v>
      </c>
      <c r="D201" s="1">
        <v>12</v>
      </c>
      <c r="E201" s="1">
        <v>0.55957181</v>
      </c>
      <c r="F201" s="1" t="s">
        <v>4494</v>
      </c>
      <c r="G201" s="1">
        <v>103</v>
      </c>
      <c r="H201" s="1">
        <v>-4260</v>
      </c>
      <c r="I201" s="1"/>
      <c r="J201" s="1"/>
      <c r="K201" s="1"/>
    </row>
    <row r="202" spans="1:11" ht="15.75" customHeight="1" x14ac:dyDescent="0.2">
      <c r="A202" s="1" t="s">
        <v>2813</v>
      </c>
      <c r="B202" s="1" t="s">
        <v>7984</v>
      </c>
      <c r="C202" s="1">
        <v>3</v>
      </c>
      <c r="D202" s="1">
        <v>11</v>
      </c>
      <c r="E202" s="1">
        <v>0.64245885999999996</v>
      </c>
      <c r="F202" s="1" t="s">
        <v>2810</v>
      </c>
      <c r="G202" s="1">
        <v>55</v>
      </c>
      <c r="H202" s="1">
        <v>-9171</v>
      </c>
      <c r="I202" s="1"/>
      <c r="J202" s="1"/>
      <c r="K202" s="1"/>
    </row>
    <row r="203" spans="1:11" ht="15.75" customHeight="1" x14ac:dyDescent="0.2">
      <c r="A203" s="1" t="s">
        <v>929</v>
      </c>
      <c r="B203" s="1" t="s">
        <v>7985</v>
      </c>
      <c r="C203" s="1">
        <v>3</v>
      </c>
      <c r="D203" s="1">
        <v>15</v>
      </c>
      <c r="E203" s="1">
        <v>0</v>
      </c>
      <c r="F203" s="1" t="s">
        <v>925</v>
      </c>
      <c r="G203" s="1">
        <v>248</v>
      </c>
      <c r="H203" s="1">
        <v>-4658</v>
      </c>
      <c r="I203" s="1"/>
      <c r="J203" s="1"/>
      <c r="K203" s="1"/>
    </row>
    <row r="204" spans="1:11" ht="15.75" customHeight="1" x14ac:dyDescent="0.2">
      <c r="A204" s="1" t="s">
        <v>3519</v>
      </c>
      <c r="B204" s="1" t="s">
        <v>7986</v>
      </c>
      <c r="C204" s="1">
        <v>2</v>
      </c>
      <c r="D204" s="1">
        <v>11</v>
      </c>
      <c r="E204" s="1">
        <v>0</v>
      </c>
      <c r="F204" s="1" t="s">
        <v>353</v>
      </c>
      <c r="G204" s="1">
        <v>107</v>
      </c>
      <c r="H204" s="1">
        <v>-11022</v>
      </c>
      <c r="I204" s="1"/>
      <c r="J204" s="1"/>
      <c r="K204" s="1"/>
    </row>
    <row r="205" spans="1:11" ht="15.75" customHeight="1" x14ac:dyDescent="0.2">
      <c r="A205" s="1" t="s">
        <v>7987</v>
      </c>
      <c r="B205" s="1"/>
      <c r="C205" s="1">
        <v>3</v>
      </c>
      <c r="D205" s="1">
        <v>12</v>
      </c>
      <c r="E205" s="1">
        <v>0</v>
      </c>
      <c r="F205" s="1" t="s">
        <v>571</v>
      </c>
      <c r="G205" s="1">
        <v>219</v>
      </c>
      <c r="H205" s="1">
        <v>-4212</v>
      </c>
      <c r="I205" s="1"/>
      <c r="J205" s="1"/>
      <c r="K205" s="1"/>
    </row>
    <row r="206" spans="1:11" ht="15.75" customHeight="1" x14ac:dyDescent="0.2">
      <c r="A206" s="1" t="s">
        <v>930</v>
      </c>
      <c r="B206" s="1" t="s">
        <v>5546</v>
      </c>
      <c r="C206" s="1">
        <v>1</v>
      </c>
      <c r="D206" s="1">
        <v>15</v>
      </c>
      <c r="E206" s="1">
        <v>0</v>
      </c>
      <c r="F206" s="1" t="s">
        <v>925</v>
      </c>
      <c r="G206" s="1">
        <v>248</v>
      </c>
      <c r="H206" s="1">
        <v>-4594</v>
      </c>
      <c r="I206" s="1"/>
      <c r="J206" s="1"/>
      <c r="K206" s="1"/>
    </row>
    <row r="207" spans="1:11" ht="15.75" customHeight="1" x14ac:dyDescent="0.2">
      <c r="A207" s="1" t="s">
        <v>3520</v>
      </c>
      <c r="B207" s="1" t="s">
        <v>7988</v>
      </c>
      <c r="C207" s="1">
        <v>3</v>
      </c>
      <c r="D207" s="1">
        <v>11</v>
      </c>
      <c r="E207" s="1">
        <v>0</v>
      </c>
      <c r="F207" s="1" t="s">
        <v>353</v>
      </c>
      <c r="G207" s="1">
        <v>107</v>
      </c>
      <c r="H207" s="1">
        <v>-10901</v>
      </c>
      <c r="I207" s="1"/>
      <c r="J207" s="1"/>
      <c r="K207" s="1"/>
    </row>
    <row r="208" spans="1:11" ht="15.75" customHeight="1" x14ac:dyDescent="0.2">
      <c r="A208" s="1" t="s">
        <v>1925</v>
      </c>
      <c r="B208" s="1" t="s">
        <v>5547</v>
      </c>
      <c r="C208" s="1">
        <v>1</v>
      </c>
      <c r="D208" s="1">
        <v>16</v>
      </c>
      <c r="E208" s="1">
        <v>0.70524279300000003</v>
      </c>
      <c r="F208" s="1" t="s">
        <v>1923</v>
      </c>
      <c r="G208" s="1">
        <v>29</v>
      </c>
      <c r="H208" s="1">
        <v>-6800</v>
      </c>
      <c r="I208" s="1"/>
      <c r="J208" s="1"/>
      <c r="K208" s="1"/>
    </row>
    <row r="209" spans="1:11" ht="15.75" customHeight="1" x14ac:dyDescent="0.2">
      <c r="A209" s="1" t="s">
        <v>691</v>
      </c>
      <c r="B209" s="1" t="s">
        <v>7989</v>
      </c>
      <c r="C209" s="1">
        <v>3</v>
      </c>
      <c r="D209" s="1">
        <v>12</v>
      </c>
      <c r="E209" s="1">
        <v>0.41418949300000002</v>
      </c>
      <c r="F209" s="1" t="s">
        <v>571</v>
      </c>
      <c r="G209" s="1">
        <v>219</v>
      </c>
      <c r="H209" s="1">
        <v>-4127</v>
      </c>
      <c r="I209" s="1"/>
      <c r="J209" s="1"/>
      <c r="K209" s="1"/>
    </row>
    <row r="210" spans="1:11" ht="15.75" customHeight="1" x14ac:dyDescent="0.2">
      <c r="A210" s="1" t="s">
        <v>931</v>
      </c>
      <c r="B210" s="1" t="s">
        <v>5548</v>
      </c>
      <c r="C210" s="1">
        <v>1</v>
      </c>
      <c r="D210" s="1">
        <v>15</v>
      </c>
      <c r="E210" s="1">
        <v>0</v>
      </c>
      <c r="F210" s="1" t="s">
        <v>925</v>
      </c>
      <c r="G210" s="1">
        <v>248</v>
      </c>
      <c r="H210" s="1">
        <v>-4595</v>
      </c>
      <c r="I210" s="1"/>
      <c r="J210" s="1"/>
      <c r="K210" s="1"/>
    </row>
    <row r="211" spans="1:11" ht="15.75" customHeight="1" x14ac:dyDescent="0.2">
      <c r="A211" s="1" t="s">
        <v>3521</v>
      </c>
      <c r="B211" s="1" t="s">
        <v>7990</v>
      </c>
      <c r="C211" s="1">
        <v>4</v>
      </c>
      <c r="D211" s="1">
        <v>11</v>
      </c>
      <c r="E211" s="1">
        <v>0.29581110100000002</v>
      </c>
      <c r="F211" s="1" t="s">
        <v>353</v>
      </c>
      <c r="G211" s="1">
        <v>107</v>
      </c>
      <c r="H211" s="1">
        <v>-11243</v>
      </c>
      <c r="I211" s="1"/>
      <c r="J211" s="1"/>
      <c r="K211" s="1"/>
    </row>
    <row r="212" spans="1:11" ht="15.75" customHeight="1" x14ac:dyDescent="0.2">
      <c r="A212" s="1" t="s">
        <v>1020</v>
      </c>
      <c r="B212" s="1" t="s">
        <v>7991</v>
      </c>
      <c r="C212" s="1">
        <v>2</v>
      </c>
      <c r="D212" s="1">
        <v>15</v>
      </c>
      <c r="E212" s="1">
        <v>0</v>
      </c>
      <c r="F212" s="1" t="s">
        <v>1006</v>
      </c>
      <c r="G212" s="1">
        <v>119</v>
      </c>
      <c r="H212" s="1">
        <v>-4728</v>
      </c>
      <c r="I212" s="1"/>
      <c r="J212" s="1"/>
      <c r="K212" s="1"/>
    </row>
    <row r="213" spans="1:11" ht="15.75" customHeight="1" x14ac:dyDescent="0.2">
      <c r="A213" s="1" t="s">
        <v>3944</v>
      </c>
      <c r="B213" s="1" t="s">
        <v>5549</v>
      </c>
      <c r="C213" s="1">
        <v>1</v>
      </c>
      <c r="D213" s="1">
        <v>11</v>
      </c>
      <c r="E213" s="1">
        <v>0.36738886799999998</v>
      </c>
      <c r="F213" s="1" t="s">
        <v>460</v>
      </c>
      <c r="G213" s="1">
        <v>207</v>
      </c>
      <c r="H213" s="1">
        <v>-12016</v>
      </c>
      <c r="I213" s="1"/>
      <c r="J213" s="1"/>
      <c r="K213" s="1"/>
    </row>
    <row r="214" spans="1:11" ht="15.75" customHeight="1" x14ac:dyDescent="0.2">
      <c r="A214" s="1" t="s">
        <v>1037</v>
      </c>
      <c r="B214" s="1" t="s">
        <v>7992</v>
      </c>
      <c r="C214" s="1">
        <v>2</v>
      </c>
      <c r="D214" s="1">
        <v>15</v>
      </c>
      <c r="E214" s="1">
        <v>0.59995813899999995</v>
      </c>
      <c r="F214" s="1" t="s">
        <v>1036</v>
      </c>
      <c r="G214" s="1">
        <v>210</v>
      </c>
      <c r="H214" s="1">
        <v>-4763</v>
      </c>
      <c r="I214" s="1"/>
      <c r="J214" s="1"/>
      <c r="K214" s="1"/>
    </row>
    <row r="215" spans="1:11" ht="15.75" customHeight="1" x14ac:dyDescent="0.2">
      <c r="A215" s="1" t="s">
        <v>1037</v>
      </c>
      <c r="B215" s="1"/>
      <c r="C215" s="1">
        <v>3</v>
      </c>
      <c r="D215" s="1">
        <v>11</v>
      </c>
      <c r="E215" s="1">
        <v>0</v>
      </c>
      <c r="F215" s="1" t="s">
        <v>3280</v>
      </c>
      <c r="G215" s="1">
        <v>99</v>
      </c>
      <c r="H215" s="1">
        <v>-10315</v>
      </c>
      <c r="I215" s="1"/>
      <c r="J215" s="1"/>
      <c r="K215" s="1"/>
    </row>
    <row r="216" spans="1:11" ht="15.75" customHeight="1" x14ac:dyDescent="0.2">
      <c r="A216" s="1" t="s">
        <v>1037</v>
      </c>
      <c r="B216" s="1" t="s">
        <v>7993</v>
      </c>
      <c r="C216" s="1">
        <v>3</v>
      </c>
      <c r="D216" s="1">
        <v>11</v>
      </c>
      <c r="E216" s="1">
        <v>0.33077694200000002</v>
      </c>
      <c r="F216" s="1" t="s">
        <v>3756</v>
      </c>
      <c r="G216" s="1">
        <v>179</v>
      </c>
      <c r="H216" s="1">
        <v>-11384</v>
      </c>
      <c r="I216" s="1"/>
      <c r="J216" s="1"/>
      <c r="K216" s="1"/>
    </row>
    <row r="217" spans="1:11" ht="15.75" customHeight="1" x14ac:dyDescent="0.2">
      <c r="A217" s="1" t="s">
        <v>3824</v>
      </c>
      <c r="B217" s="1" t="s">
        <v>7994</v>
      </c>
      <c r="C217" s="1">
        <v>3</v>
      </c>
      <c r="D217" s="1">
        <v>11</v>
      </c>
      <c r="E217" s="1">
        <v>0</v>
      </c>
      <c r="F217" s="1" t="s">
        <v>3823</v>
      </c>
      <c r="G217" s="1">
        <v>281</v>
      </c>
      <c r="H217" s="1">
        <v>-11595</v>
      </c>
      <c r="I217" s="1"/>
      <c r="J217" s="1"/>
      <c r="K217" s="1"/>
    </row>
    <row r="218" spans="1:11" ht="15.75" customHeight="1" x14ac:dyDescent="0.2">
      <c r="A218" s="1" t="s">
        <v>845</v>
      </c>
      <c r="B218" s="1"/>
      <c r="C218" s="1">
        <v>1</v>
      </c>
      <c r="D218" s="1">
        <v>12</v>
      </c>
      <c r="E218" s="1">
        <v>0</v>
      </c>
      <c r="F218" s="1" t="s">
        <v>834</v>
      </c>
      <c r="G218" s="1">
        <v>104</v>
      </c>
      <c r="H218" s="1">
        <v>-4362</v>
      </c>
      <c r="I218" s="1"/>
      <c r="J218" s="1"/>
      <c r="K218" s="1"/>
    </row>
    <row r="219" spans="1:11" ht="15.75" customHeight="1" x14ac:dyDescent="0.2">
      <c r="A219" s="1" t="s">
        <v>2127</v>
      </c>
      <c r="B219" s="1"/>
      <c r="C219" s="1">
        <v>2</v>
      </c>
      <c r="D219" s="1">
        <v>16</v>
      </c>
      <c r="E219" s="1">
        <v>0</v>
      </c>
      <c r="F219" s="1" t="s">
        <v>2119</v>
      </c>
      <c r="G219" s="1">
        <v>232</v>
      </c>
      <c r="H219" s="1">
        <v>-7264</v>
      </c>
      <c r="I219" s="1"/>
      <c r="J219" s="1"/>
      <c r="K219" s="1"/>
    </row>
    <row r="220" spans="1:11" ht="15.75" customHeight="1" x14ac:dyDescent="0.2">
      <c r="A220" s="1" t="s">
        <v>1710</v>
      </c>
      <c r="B220" s="1"/>
      <c r="C220" s="1">
        <v>1</v>
      </c>
      <c r="D220" s="1">
        <v>16</v>
      </c>
      <c r="E220" s="1">
        <v>0</v>
      </c>
      <c r="F220" s="1" t="s">
        <v>1693</v>
      </c>
      <c r="G220" s="1">
        <v>9</v>
      </c>
      <c r="H220" s="1">
        <v>-6669</v>
      </c>
      <c r="I220" s="1"/>
      <c r="J220" s="1"/>
      <c r="K220" s="1"/>
    </row>
    <row r="221" spans="1:11" ht="15.75" customHeight="1" x14ac:dyDescent="0.2">
      <c r="A221" s="1" t="s">
        <v>1710</v>
      </c>
      <c r="B221" s="1"/>
      <c r="C221" s="1">
        <v>2</v>
      </c>
      <c r="D221" s="1">
        <v>16</v>
      </c>
      <c r="E221" s="1">
        <v>0</v>
      </c>
      <c r="F221" s="1" t="s">
        <v>2119</v>
      </c>
      <c r="G221" s="1">
        <v>232</v>
      </c>
      <c r="H221" s="1">
        <v>-7270</v>
      </c>
      <c r="I221" s="1"/>
      <c r="J221" s="1"/>
      <c r="K221" s="1"/>
    </row>
    <row r="222" spans="1:11" ht="15.75" customHeight="1" x14ac:dyDescent="0.2">
      <c r="A222" s="1" t="s">
        <v>427</v>
      </c>
      <c r="B222" s="1"/>
      <c r="C222" s="1">
        <v>1</v>
      </c>
      <c r="D222" s="1">
        <v>12</v>
      </c>
      <c r="E222" s="1">
        <v>0</v>
      </c>
      <c r="F222" s="1" t="s">
        <v>422</v>
      </c>
      <c r="G222" s="1">
        <v>147</v>
      </c>
      <c r="H222" s="1">
        <v>-3889</v>
      </c>
      <c r="I222" s="1"/>
      <c r="J222" s="1"/>
      <c r="K222" s="1"/>
    </row>
    <row r="223" spans="1:11" ht="15.75" customHeight="1" x14ac:dyDescent="0.2">
      <c r="A223" s="1" t="s">
        <v>427</v>
      </c>
      <c r="B223" s="1"/>
      <c r="C223" s="1">
        <v>0</v>
      </c>
      <c r="D223" s="1">
        <v>11</v>
      </c>
      <c r="E223" s="1">
        <v>0</v>
      </c>
      <c r="F223" s="1" t="s">
        <v>428</v>
      </c>
      <c r="G223" s="1">
        <v>196</v>
      </c>
      <c r="H223" s="1">
        <v>-12003</v>
      </c>
      <c r="I223" s="1"/>
      <c r="J223" s="1"/>
      <c r="K223" s="1"/>
    </row>
    <row r="224" spans="1:11" ht="15.75" customHeight="1" x14ac:dyDescent="0.2">
      <c r="A224" s="1" t="s">
        <v>714</v>
      </c>
      <c r="B224" s="1" t="s">
        <v>7995</v>
      </c>
      <c r="C224" s="1">
        <v>4</v>
      </c>
      <c r="D224" s="1">
        <v>12</v>
      </c>
      <c r="E224" s="1">
        <v>0.59820971899999997</v>
      </c>
      <c r="F224" s="1" t="s">
        <v>571</v>
      </c>
      <c r="G224" s="1">
        <v>219</v>
      </c>
      <c r="H224" s="1">
        <v>-4187</v>
      </c>
      <c r="I224" s="1"/>
      <c r="J224" s="1"/>
      <c r="K224" s="1"/>
    </row>
    <row r="225" spans="1:11" ht="15.75" customHeight="1" x14ac:dyDescent="0.2">
      <c r="A225" s="1" t="s">
        <v>673</v>
      </c>
      <c r="B225" s="1" t="s">
        <v>5550</v>
      </c>
      <c r="C225" s="1">
        <v>1</v>
      </c>
      <c r="D225" s="1">
        <v>12</v>
      </c>
      <c r="E225" s="1">
        <v>0.760141964</v>
      </c>
      <c r="F225" s="1" t="s">
        <v>571</v>
      </c>
      <c r="G225" s="1">
        <v>219</v>
      </c>
      <c r="H225" s="1">
        <v>-4102</v>
      </c>
      <c r="I225" s="1"/>
      <c r="J225" s="1"/>
      <c r="K225" s="1"/>
    </row>
    <row r="226" spans="1:11" ht="15.75" customHeight="1" x14ac:dyDescent="0.2">
      <c r="A226" s="1" t="s">
        <v>7996</v>
      </c>
      <c r="B226" s="1" t="s">
        <v>7997</v>
      </c>
      <c r="C226" s="1">
        <v>3</v>
      </c>
      <c r="D226" s="1">
        <v>11</v>
      </c>
      <c r="E226" s="1">
        <v>0.40717299600000001</v>
      </c>
      <c r="F226" s="1" t="s">
        <v>2408</v>
      </c>
      <c r="G226" s="1">
        <v>229</v>
      </c>
      <c r="H226" s="1">
        <v>-8349</v>
      </c>
      <c r="I226" s="1"/>
      <c r="J226" s="1"/>
      <c r="K226" s="1"/>
    </row>
    <row r="227" spans="1:11" ht="15.75" customHeight="1" x14ac:dyDescent="0.2">
      <c r="A227" s="1" t="s">
        <v>50</v>
      </c>
      <c r="B227" s="1"/>
      <c r="C227" s="1">
        <v>1</v>
      </c>
      <c r="D227" s="1">
        <v>14</v>
      </c>
      <c r="E227" s="1">
        <v>0</v>
      </c>
      <c r="F227" s="1" t="s">
        <v>47</v>
      </c>
      <c r="G227" s="1">
        <v>69</v>
      </c>
      <c r="H227" s="1">
        <v>-3199</v>
      </c>
      <c r="I227" s="1"/>
      <c r="J227" s="1"/>
      <c r="K227" s="1"/>
    </row>
    <row r="228" spans="1:11" ht="15.75" customHeight="1" x14ac:dyDescent="0.2">
      <c r="A228" s="1" t="s">
        <v>2250</v>
      </c>
      <c r="B228" s="1" t="s">
        <v>5551</v>
      </c>
      <c r="C228" s="1">
        <v>1</v>
      </c>
      <c r="D228" s="1">
        <v>11</v>
      </c>
      <c r="E228" s="1">
        <v>0.20314931999999999</v>
      </c>
      <c r="F228" s="1" t="s">
        <v>2175</v>
      </c>
      <c r="G228" s="1">
        <v>37</v>
      </c>
      <c r="H228" s="1">
        <v>-7396</v>
      </c>
      <c r="I228" s="1"/>
      <c r="J228" s="1"/>
      <c r="K228" s="1"/>
    </row>
    <row r="229" spans="1:11" ht="15.75" customHeight="1" x14ac:dyDescent="0.2">
      <c r="A229" s="1" t="s">
        <v>2990</v>
      </c>
      <c r="B229" s="1"/>
      <c r="C229" s="1">
        <v>3</v>
      </c>
      <c r="D229" s="1">
        <v>11</v>
      </c>
      <c r="E229" s="1">
        <v>0</v>
      </c>
      <c r="F229" s="1" t="s">
        <v>2982</v>
      </c>
      <c r="G229" s="1">
        <v>260</v>
      </c>
      <c r="H229" s="1">
        <v>-9890</v>
      </c>
      <c r="I229" s="1"/>
      <c r="J229" s="1"/>
      <c r="K229" s="1"/>
    </row>
    <row r="230" spans="1:11" ht="15.75" customHeight="1" x14ac:dyDescent="0.2">
      <c r="A230" s="1" t="s">
        <v>2990</v>
      </c>
      <c r="B230" s="1"/>
      <c r="C230" s="1">
        <v>3</v>
      </c>
      <c r="D230" s="1">
        <v>11</v>
      </c>
      <c r="E230" s="1">
        <v>0</v>
      </c>
      <c r="F230" s="1" t="s">
        <v>3280</v>
      </c>
      <c r="G230" s="1">
        <v>99</v>
      </c>
      <c r="H230" s="1">
        <v>-10599</v>
      </c>
      <c r="I230" s="1"/>
      <c r="J230" s="1"/>
      <c r="K230" s="1"/>
    </row>
    <row r="231" spans="1:11" ht="15.75" customHeight="1" x14ac:dyDescent="0.2">
      <c r="A231" s="1" t="s">
        <v>932</v>
      </c>
      <c r="B231" s="1" t="s">
        <v>7998</v>
      </c>
      <c r="C231" s="1">
        <v>3</v>
      </c>
      <c r="D231" s="1">
        <v>15</v>
      </c>
      <c r="E231" s="1">
        <v>0.5</v>
      </c>
      <c r="F231" s="1" t="s">
        <v>925</v>
      </c>
      <c r="G231" s="1">
        <v>248</v>
      </c>
      <c r="H231" s="1">
        <v>-4661</v>
      </c>
      <c r="I231" s="1"/>
      <c r="J231" s="1"/>
      <c r="K231" s="1"/>
    </row>
    <row r="232" spans="1:11" ht="15.75" customHeight="1" x14ac:dyDescent="0.2">
      <c r="A232" s="1" t="s">
        <v>740</v>
      </c>
      <c r="B232" s="1"/>
      <c r="C232" s="1">
        <v>3</v>
      </c>
      <c r="D232" s="1">
        <v>12</v>
      </c>
      <c r="E232" s="1">
        <v>0</v>
      </c>
      <c r="F232" s="1" t="s">
        <v>571</v>
      </c>
      <c r="G232" s="1">
        <v>219</v>
      </c>
      <c r="H232" s="1">
        <v>-4223</v>
      </c>
      <c r="I232" s="1"/>
      <c r="J232" s="1"/>
      <c r="K232" s="1"/>
    </row>
    <row r="233" spans="1:11" ht="15.75" customHeight="1" x14ac:dyDescent="0.2">
      <c r="A233" s="1" t="s">
        <v>740</v>
      </c>
      <c r="B233" s="1"/>
      <c r="C233" s="1">
        <v>3</v>
      </c>
      <c r="D233" s="1">
        <v>11</v>
      </c>
      <c r="E233" s="1">
        <v>0</v>
      </c>
      <c r="F233" s="1" t="s">
        <v>3756</v>
      </c>
      <c r="G233" s="1">
        <v>179</v>
      </c>
      <c r="H233" s="1">
        <v>-11588</v>
      </c>
      <c r="I233" s="1"/>
      <c r="J233" s="1"/>
      <c r="K233" s="1"/>
    </row>
    <row r="234" spans="1:11" ht="15.75" customHeight="1" x14ac:dyDescent="0.2">
      <c r="A234" s="1" t="s">
        <v>7999</v>
      </c>
      <c r="B234" s="1" t="s">
        <v>8000</v>
      </c>
      <c r="C234" s="1">
        <v>4</v>
      </c>
      <c r="D234" s="1">
        <v>11</v>
      </c>
      <c r="E234" s="1">
        <v>0</v>
      </c>
      <c r="F234" s="1" t="s">
        <v>2408</v>
      </c>
      <c r="G234" s="1">
        <v>229</v>
      </c>
      <c r="H234" s="1">
        <v>-8262</v>
      </c>
      <c r="I234" s="1"/>
      <c r="J234" s="1"/>
      <c r="K234" s="1"/>
    </row>
    <row r="235" spans="1:11" ht="15.75" customHeight="1" x14ac:dyDescent="0.2">
      <c r="A235" s="1" t="s">
        <v>3945</v>
      </c>
      <c r="B235" s="1" t="s">
        <v>8001</v>
      </c>
      <c r="C235" s="1">
        <v>3</v>
      </c>
      <c r="D235" s="1">
        <v>11</v>
      </c>
      <c r="E235" s="1">
        <v>0.61778883500000004</v>
      </c>
      <c r="F235" s="1" t="s">
        <v>460</v>
      </c>
      <c r="G235" s="1">
        <v>207</v>
      </c>
      <c r="H235" s="1">
        <v>-12019</v>
      </c>
      <c r="I235" s="1"/>
      <c r="J235" s="1"/>
      <c r="K235" s="1"/>
    </row>
    <row r="236" spans="1:11" ht="15.75" customHeight="1" x14ac:dyDescent="0.2">
      <c r="A236" s="1" t="s">
        <v>429</v>
      </c>
      <c r="B236" s="1" t="s">
        <v>5552</v>
      </c>
      <c r="C236" s="1">
        <v>1</v>
      </c>
      <c r="D236" s="1">
        <v>12</v>
      </c>
      <c r="E236" s="1">
        <v>0.29207920799999998</v>
      </c>
      <c r="F236" s="1" t="s">
        <v>422</v>
      </c>
      <c r="G236" s="1">
        <v>147</v>
      </c>
      <c r="H236" s="1">
        <v>-3846</v>
      </c>
      <c r="I236" s="1"/>
      <c r="J236" s="1"/>
      <c r="K236" s="1"/>
    </row>
    <row r="237" spans="1:11" ht="15.75" customHeight="1" x14ac:dyDescent="0.2">
      <c r="A237" s="1" t="s">
        <v>429</v>
      </c>
      <c r="B237" s="1"/>
      <c r="C237" s="1">
        <v>3</v>
      </c>
      <c r="D237" s="1">
        <v>15</v>
      </c>
      <c r="E237" s="1">
        <v>0</v>
      </c>
      <c r="F237" s="1" t="s">
        <v>4062</v>
      </c>
      <c r="G237" s="1">
        <v>226</v>
      </c>
      <c r="H237" s="1">
        <v>-12530</v>
      </c>
      <c r="I237" s="1"/>
      <c r="J237" s="1"/>
      <c r="K237" s="1"/>
    </row>
    <row r="238" spans="1:11" ht="15.75" customHeight="1" x14ac:dyDescent="0.2">
      <c r="A238" s="1" t="s">
        <v>933</v>
      </c>
      <c r="B238" s="1" t="s">
        <v>5553</v>
      </c>
      <c r="C238" s="1">
        <v>1</v>
      </c>
      <c r="D238" s="1">
        <v>15</v>
      </c>
      <c r="E238" s="1">
        <v>0.5</v>
      </c>
      <c r="F238" s="1" t="s">
        <v>925</v>
      </c>
      <c r="G238" s="1">
        <v>248</v>
      </c>
      <c r="H238" s="1">
        <v>-4597</v>
      </c>
      <c r="I238" s="1"/>
      <c r="J238" s="1"/>
      <c r="K238" s="1"/>
    </row>
    <row r="239" spans="1:11" ht="15.75" customHeight="1" x14ac:dyDescent="0.2">
      <c r="A239" s="1" t="s">
        <v>934</v>
      </c>
      <c r="B239" s="1" t="s">
        <v>8002</v>
      </c>
      <c r="C239" s="1">
        <v>2</v>
      </c>
      <c r="D239" s="1">
        <v>15</v>
      </c>
      <c r="E239" s="1">
        <v>0.34626234099999997</v>
      </c>
      <c r="F239" s="1" t="s">
        <v>925</v>
      </c>
      <c r="G239" s="1">
        <v>248</v>
      </c>
      <c r="H239" s="1">
        <v>-4576</v>
      </c>
      <c r="I239" s="1"/>
      <c r="J239" s="1"/>
      <c r="K239" s="1"/>
    </row>
    <row r="240" spans="1:11" ht="15.75" customHeight="1" x14ac:dyDescent="0.2">
      <c r="A240" s="1" t="s">
        <v>36</v>
      </c>
      <c r="B240" s="1"/>
      <c r="C240" s="1">
        <v>1</v>
      </c>
      <c r="D240" s="1">
        <v>14</v>
      </c>
      <c r="E240" s="1">
        <v>0</v>
      </c>
      <c r="F240" s="1" t="s">
        <v>27</v>
      </c>
      <c r="G240" s="1">
        <v>67</v>
      </c>
      <c r="H240" s="1">
        <v>-3028</v>
      </c>
      <c r="I240" s="1"/>
      <c r="J240" s="1"/>
      <c r="K240" s="1"/>
    </row>
    <row r="241" spans="1:11" ht="15.75" customHeight="1" x14ac:dyDescent="0.2">
      <c r="A241" s="1" t="s">
        <v>1021</v>
      </c>
      <c r="B241" s="1" t="s">
        <v>8003</v>
      </c>
      <c r="C241" s="1">
        <v>7</v>
      </c>
      <c r="D241" s="1">
        <v>15</v>
      </c>
      <c r="E241" s="1">
        <v>0</v>
      </c>
      <c r="F241" s="1" t="s">
        <v>1006</v>
      </c>
      <c r="G241" s="1">
        <v>119</v>
      </c>
      <c r="H241" s="1">
        <v>-4729</v>
      </c>
      <c r="I241" s="1"/>
      <c r="J241" s="1"/>
      <c r="K241" s="1"/>
    </row>
    <row r="242" spans="1:11" ht="15.75" customHeight="1" x14ac:dyDescent="0.2">
      <c r="A242" s="1" t="s">
        <v>430</v>
      </c>
      <c r="B242" s="1"/>
      <c r="C242" s="1">
        <v>1</v>
      </c>
      <c r="D242" s="1">
        <v>12</v>
      </c>
      <c r="E242" s="1">
        <v>0</v>
      </c>
      <c r="F242" s="1" t="s">
        <v>422</v>
      </c>
      <c r="G242" s="1">
        <v>147</v>
      </c>
      <c r="H242" s="1">
        <v>-3847</v>
      </c>
      <c r="I242" s="1"/>
      <c r="J242" s="1"/>
      <c r="K242" s="1"/>
    </row>
    <row r="243" spans="1:11" ht="15.75" customHeight="1" x14ac:dyDescent="0.2">
      <c r="A243" s="1" t="s">
        <v>1893</v>
      </c>
      <c r="B243" s="1" t="s">
        <v>8004</v>
      </c>
      <c r="C243" s="1">
        <v>3</v>
      </c>
      <c r="D243" s="1">
        <v>11</v>
      </c>
      <c r="E243" s="1">
        <v>0</v>
      </c>
      <c r="F243" s="1" t="s">
        <v>2810</v>
      </c>
      <c r="G243" s="1">
        <v>55</v>
      </c>
      <c r="H243" s="1">
        <v>-9333</v>
      </c>
      <c r="I243" s="1"/>
      <c r="J243" s="1"/>
      <c r="K243" s="1"/>
    </row>
    <row r="244" spans="1:11" ht="15.75" customHeight="1" x14ac:dyDescent="0.2">
      <c r="A244" s="1" t="s">
        <v>2991</v>
      </c>
      <c r="B244" s="1" t="s">
        <v>5554</v>
      </c>
      <c r="C244" s="1">
        <v>1</v>
      </c>
      <c r="D244" s="1">
        <v>11</v>
      </c>
      <c r="E244" s="1">
        <v>0</v>
      </c>
      <c r="F244" s="1" t="s">
        <v>2982</v>
      </c>
      <c r="G244" s="1">
        <v>260</v>
      </c>
      <c r="H244" s="1">
        <v>-10062</v>
      </c>
      <c r="I244" s="1"/>
      <c r="J244" s="1"/>
      <c r="K244" s="1"/>
    </row>
    <row r="245" spans="1:11" ht="15.75" customHeight="1" x14ac:dyDescent="0.2">
      <c r="A245" s="1" t="s">
        <v>645</v>
      </c>
      <c r="B245" s="1" t="s">
        <v>8005</v>
      </c>
      <c r="C245" s="1">
        <v>3</v>
      </c>
      <c r="D245" s="1">
        <v>12</v>
      </c>
      <c r="E245" s="1">
        <v>0.81114107499999999</v>
      </c>
      <c r="F245" s="1" t="s">
        <v>571</v>
      </c>
      <c r="G245" s="1">
        <v>219</v>
      </c>
      <c r="H245" s="1">
        <v>-4066</v>
      </c>
      <c r="I245" s="1"/>
      <c r="J245" s="1"/>
      <c r="K245" s="1"/>
    </row>
    <row r="246" spans="1:11" ht="15.75" customHeight="1" x14ac:dyDescent="0.2">
      <c r="A246" s="1" t="s">
        <v>698</v>
      </c>
      <c r="B246" s="1" t="s">
        <v>8006</v>
      </c>
      <c r="C246" s="1">
        <v>7</v>
      </c>
      <c r="D246" s="1">
        <v>12</v>
      </c>
      <c r="E246" s="1">
        <v>0.47901025699999999</v>
      </c>
      <c r="F246" s="1" t="s">
        <v>571</v>
      </c>
      <c r="G246" s="1">
        <v>219</v>
      </c>
      <c r="H246" s="1">
        <v>-4142</v>
      </c>
      <c r="I246" s="1"/>
      <c r="J246" s="1"/>
      <c r="K246" s="1"/>
    </row>
    <row r="247" spans="1:11" ht="15.75" customHeight="1" x14ac:dyDescent="0.2">
      <c r="A247" s="1" t="s">
        <v>2410</v>
      </c>
      <c r="B247" s="1" t="s">
        <v>5555</v>
      </c>
      <c r="C247" s="1">
        <v>1</v>
      </c>
      <c r="D247" s="1">
        <v>11</v>
      </c>
      <c r="E247" s="1">
        <v>0.69525663400000004</v>
      </c>
      <c r="F247" s="1" t="s">
        <v>2408</v>
      </c>
      <c r="G247" s="1">
        <v>229</v>
      </c>
      <c r="H247" s="1">
        <v>-7680</v>
      </c>
      <c r="I247" s="1"/>
      <c r="J247" s="1"/>
      <c r="K247" s="1"/>
    </row>
    <row r="248" spans="1:11" ht="15.75" customHeight="1" x14ac:dyDescent="0.2">
      <c r="A248" s="1" t="s">
        <v>638</v>
      </c>
      <c r="B248" s="1" t="s">
        <v>8007</v>
      </c>
      <c r="C248" s="1">
        <v>3</v>
      </c>
      <c r="D248" s="1">
        <v>12</v>
      </c>
      <c r="E248" s="1">
        <v>0.740911714</v>
      </c>
      <c r="F248" s="1" t="s">
        <v>571</v>
      </c>
      <c r="G248" s="1">
        <v>219</v>
      </c>
      <c r="H248" s="1">
        <v>-124</v>
      </c>
      <c r="I248" s="1"/>
      <c r="J248" s="1"/>
      <c r="K248" s="1"/>
    </row>
    <row r="249" spans="1:11" ht="15.75" customHeight="1" x14ac:dyDescent="0.2">
      <c r="A249" s="1" t="s">
        <v>2251</v>
      </c>
      <c r="B249" s="1" t="s">
        <v>5556</v>
      </c>
      <c r="C249" s="1">
        <v>1</v>
      </c>
      <c r="D249" s="1">
        <v>11</v>
      </c>
      <c r="E249" s="1">
        <v>0.30029086100000002</v>
      </c>
      <c r="F249" s="1" t="s">
        <v>2175</v>
      </c>
      <c r="G249" s="1">
        <v>37</v>
      </c>
      <c r="H249" s="1">
        <v>-7399</v>
      </c>
      <c r="I249" s="1"/>
      <c r="J249" s="1"/>
      <c r="K249" s="1"/>
    </row>
    <row r="250" spans="1:11" ht="15.75" customHeight="1" x14ac:dyDescent="0.2">
      <c r="A250" s="1" t="s">
        <v>2251</v>
      </c>
      <c r="B250" s="1" t="s">
        <v>7633</v>
      </c>
      <c r="C250" s="1">
        <v>1</v>
      </c>
      <c r="D250" s="1">
        <v>11</v>
      </c>
      <c r="E250" s="1">
        <v>0.26072055500000002</v>
      </c>
      <c r="F250" s="1" t="s">
        <v>2408</v>
      </c>
      <c r="G250" s="1">
        <v>229</v>
      </c>
      <c r="H250" s="1">
        <v>-7989</v>
      </c>
      <c r="I250" s="1"/>
      <c r="J250" s="1"/>
      <c r="K250" s="1"/>
    </row>
    <row r="251" spans="1:11" ht="15.75" customHeight="1" x14ac:dyDescent="0.2">
      <c r="A251" s="1" t="s">
        <v>935</v>
      </c>
      <c r="B251" s="1" t="s">
        <v>5557</v>
      </c>
      <c r="C251" s="1">
        <v>1</v>
      </c>
      <c r="D251" s="1">
        <v>15</v>
      </c>
      <c r="E251" s="1">
        <v>0</v>
      </c>
      <c r="F251" s="1" t="s">
        <v>925</v>
      </c>
      <c r="G251" s="1">
        <v>248</v>
      </c>
      <c r="H251" s="1">
        <v>-4601</v>
      </c>
      <c r="I251" s="1"/>
      <c r="J251" s="1"/>
      <c r="K251" s="1"/>
    </row>
    <row r="252" spans="1:11" ht="15.75" customHeight="1" x14ac:dyDescent="0.2">
      <c r="A252" s="1" t="s">
        <v>936</v>
      </c>
      <c r="B252" s="1" t="s">
        <v>5558</v>
      </c>
      <c r="C252" s="1">
        <v>1</v>
      </c>
      <c r="D252" s="1">
        <v>15</v>
      </c>
      <c r="E252" s="1">
        <v>0</v>
      </c>
      <c r="F252" s="1" t="s">
        <v>925</v>
      </c>
      <c r="G252" s="1">
        <v>248</v>
      </c>
      <c r="H252" s="1">
        <v>-4530</v>
      </c>
      <c r="I252" s="1"/>
      <c r="J252" s="1"/>
      <c r="K252" s="1"/>
    </row>
    <row r="253" spans="1:11" ht="15.75" customHeight="1" x14ac:dyDescent="0.2">
      <c r="A253" s="1" t="s">
        <v>2734</v>
      </c>
      <c r="B253" s="1"/>
      <c r="C253" s="1">
        <v>1</v>
      </c>
      <c r="D253" s="1">
        <v>15</v>
      </c>
      <c r="E253" s="1">
        <v>0</v>
      </c>
      <c r="F253" s="1" t="s">
        <v>4666</v>
      </c>
      <c r="G253" s="1">
        <v>180</v>
      </c>
      <c r="H253" s="1">
        <v>-8942</v>
      </c>
      <c r="I253" s="1"/>
      <c r="J253" s="1"/>
      <c r="K253" s="1"/>
    </row>
    <row r="254" spans="1:11" ht="15.75" customHeight="1" x14ac:dyDescent="0.2">
      <c r="A254" s="1" t="s">
        <v>2732</v>
      </c>
      <c r="B254" s="1"/>
      <c r="C254" s="1">
        <v>1</v>
      </c>
      <c r="D254" s="1">
        <v>15</v>
      </c>
      <c r="E254" s="1">
        <v>0</v>
      </c>
      <c r="F254" s="1" t="s">
        <v>4666</v>
      </c>
      <c r="G254" s="1">
        <v>180</v>
      </c>
      <c r="H254" s="1">
        <v>-8940</v>
      </c>
      <c r="I254" s="1"/>
      <c r="J254" s="1"/>
      <c r="K254" s="1"/>
    </row>
    <row r="255" spans="1:11" ht="15.75" customHeight="1" x14ac:dyDescent="0.2">
      <c r="A255" s="1" t="s">
        <v>2733</v>
      </c>
      <c r="B255" s="1"/>
      <c r="C255" s="1">
        <v>1</v>
      </c>
      <c r="D255" s="1">
        <v>15</v>
      </c>
      <c r="E255" s="1">
        <v>0</v>
      </c>
      <c r="F255" s="1" t="s">
        <v>4666</v>
      </c>
      <c r="G255" s="1">
        <v>180</v>
      </c>
      <c r="H255" s="1">
        <v>-8941</v>
      </c>
      <c r="I255" s="1"/>
      <c r="J255" s="1"/>
      <c r="K255" s="1"/>
    </row>
    <row r="256" spans="1:11" ht="15.75" customHeight="1" x14ac:dyDescent="0.2">
      <c r="A256" s="1" t="s">
        <v>2736</v>
      </c>
      <c r="B256" s="1"/>
      <c r="C256" s="1">
        <v>1</v>
      </c>
      <c r="D256" s="1">
        <v>15</v>
      </c>
      <c r="E256" s="1">
        <v>0</v>
      </c>
      <c r="F256" s="1" t="s">
        <v>4666</v>
      </c>
      <c r="G256" s="1">
        <v>180</v>
      </c>
      <c r="H256" s="1">
        <v>-8950</v>
      </c>
      <c r="I256" s="1"/>
      <c r="J256" s="1"/>
      <c r="K256" s="1"/>
    </row>
    <row r="257" spans="1:11" ht="15.75" customHeight="1" x14ac:dyDescent="0.2">
      <c r="A257" s="1" t="s">
        <v>3522</v>
      </c>
      <c r="B257" s="1" t="s">
        <v>8008</v>
      </c>
      <c r="C257" s="1">
        <v>2</v>
      </c>
      <c r="D257" s="1">
        <v>11</v>
      </c>
      <c r="E257" s="1">
        <v>0</v>
      </c>
      <c r="F257" s="1" t="s">
        <v>353</v>
      </c>
      <c r="G257" s="1">
        <v>107</v>
      </c>
      <c r="H257" s="1">
        <v>-11108</v>
      </c>
      <c r="I257" s="1"/>
      <c r="J257" s="1"/>
      <c r="K257" s="1"/>
    </row>
    <row r="258" spans="1:11" ht="15.75" customHeight="1" x14ac:dyDescent="0.2">
      <c r="A258" s="1" t="s">
        <v>3946</v>
      </c>
      <c r="B258" s="1" t="s">
        <v>5559</v>
      </c>
      <c r="C258" s="1">
        <v>1</v>
      </c>
      <c r="D258" s="1">
        <v>11</v>
      </c>
      <c r="E258" s="1">
        <v>0.220049087</v>
      </c>
      <c r="F258" s="1" t="s">
        <v>460</v>
      </c>
      <c r="G258" s="1">
        <v>207</v>
      </c>
      <c r="H258" s="1">
        <v>-12028</v>
      </c>
      <c r="I258" s="1"/>
      <c r="J258" s="1"/>
      <c r="K258" s="1"/>
    </row>
    <row r="259" spans="1:11" ht="15.75" customHeight="1" x14ac:dyDescent="0.2">
      <c r="A259" s="1" t="s">
        <v>634</v>
      </c>
      <c r="B259" s="1" t="s">
        <v>8009</v>
      </c>
      <c r="C259" s="1">
        <v>3</v>
      </c>
      <c r="D259" s="1">
        <v>12</v>
      </c>
      <c r="E259" s="1">
        <v>0.42587379800000003</v>
      </c>
      <c r="F259" s="1" t="s">
        <v>571</v>
      </c>
      <c r="G259" s="1">
        <v>219</v>
      </c>
      <c r="H259" s="1">
        <v>-128</v>
      </c>
      <c r="I259" s="1"/>
      <c r="J259" s="1"/>
      <c r="K259" s="1"/>
    </row>
    <row r="260" spans="1:11" ht="15.75" customHeight="1" x14ac:dyDescent="0.2">
      <c r="A260" s="1" t="s">
        <v>3738</v>
      </c>
      <c r="B260" s="1" t="s">
        <v>8010</v>
      </c>
      <c r="C260" s="1">
        <v>7</v>
      </c>
      <c r="D260" s="1">
        <v>11</v>
      </c>
      <c r="E260" s="1">
        <v>0.83710919800000005</v>
      </c>
      <c r="F260" s="1" t="s">
        <v>3737</v>
      </c>
      <c r="G260" s="1">
        <v>174</v>
      </c>
      <c r="H260" s="1">
        <v>-11370</v>
      </c>
      <c r="I260" s="1"/>
      <c r="J260" s="1"/>
      <c r="K260" s="1"/>
    </row>
    <row r="261" spans="1:11" ht="15.75" customHeight="1" x14ac:dyDescent="0.2">
      <c r="A261" s="1" t="s">
        <v>2814</v>
      </c>
      <c r="B261" s="1" t="s">
        <v>8011</v>
      </c>
      <c r="C261" s="1">
        <v>3</v>
      </c>
      <c r="D261" s="1">
        <v>11</v>
      </c>
      <c r="E261" s="1">
        <v>0.5</v>
      </c>
      <c r="F261" s="1" t="s">
        <v>2810</v>
      </c>
      <c r="G261" s="1">
        <v>55</v>
      </c>
      <c r="H261" s="1">
        <v>-9528</v>
      </c>
      <c r="I261" s="1"/>
      <c r="J261" s="1"/>
      <c r="K261" s="1"/>
    </row>
    <row r="262" spans="1:11" ht="15.75" customHeight="1" x14ac:dyDescent="0.2">
      <c r="A262" s="1" t="s">
        <v>2814</v>
      </c>
      <c r="B262" s="1" t="s">
        <v>8012</v>
      </c>
      <c r="C262" s="1">
        <v>3</v>
      </c>
      <c r="D262" s="1">
        <v>11</v>
      </c>
      <c r="E262" s="1">
        <v>0.5</v>
      </c>
      <c r="F262" s="1" t="s">
        <v>3280</v>
      </c>
      <c r="G262" s="1">
        <v>99</v>
      </c>
      <c r="H262" s="1">
        <v>-10705</v>
      </c>
      <c r="I262" s="1"/>
      <c r="J262" s="1"/>
      <c r="K262" s="1"/>
    </row>
    <row r="263" spans="1:11" ht="15.75" customHeight="1" x14ac:dyDescent="0.2">
      <c r="A263" s="1" t="s">
        <v>2814</v>
      </c>
      <c r="B263" s="1"/>
      <c r="C263" s="1">
        <v>3</v>
      </c>
      <c r="D263" s="1">
        <v>11</v>
      </c>
      <c r="E263" s="1">
        <v>0</v>
      </c>
      <c r="F263" s="1" t="s">
        <v>3756</v>
      </c>
      <c r="G263" s="1">
        <v>179</v>
      </c>
      <c r="H263" s="1">
        <v>-11577</v>
      </c>
      <c r="I263" s="1"/>
      <c r="J263" s="1"/>
      <c r="K263" s="1"/>
    </row>
    <row r="264" spans="1:11" ht="15.75" customHeight="1" x14ac:dyDescent="0.2">
      <c r="A264" s="1" t="s">
        <v>8013</v>
      </c>
      <c r="B264" s="1" t="s">
        <v>8014</v>
      </c>
      <c r="C264" s="1">
        <v>6</v>
      </c>
      <c r="D264" s="1">
        <v>12</v>
      </c>
      <c r="E264" s="1">
        <v>0.57231333900000003</v>
      </c>
      <c r="F264" s="1" t="s">
        <v>571</v>
      </c>
      <c r="G264" s="1">
        <v>219</v>
      </c>
      <c r="H264" s="1">
        <v>-4018</v>
      </c>
      <c r="I264" s="1"/>
      <c r="J264" s="1"/>
      <c r="K264" s="1"/>
    </row>
    <row r="265" spans="1:11" ht="15.75" customHeight="1" x14ac:dyDescent="0.2">
      <c r="A265" s="1" t="s">
        <v>724</v>
      </c>
      <c r="B265" s="1" t="s">
        <v>5560</v>
      </c>
      <c r="C265" s="1">
        <v>1</v>
      </c>
      <c r="D265" s="1">
        <v>12</v>
      </c>
      <c r="E265" s="1">
        <v>0.78764763800000004</v>
      </c>
      <c r="F265" s="1" t="s">
        <v>571</v>
      </c>
      <c r="G265" s="1">
        <v>219</v>
      </c>
      <c r="H265" s="1">
        <v>-4203</v>
      </c>
      <c r="I265" s="1"/>
      <c r="J265" s="1"/>
      <c r="K265" s="1"/>
    </row>
    <row r="266" spans="1:11" ht="15.75" customHeight="1" x14ac:dyDescent="0.2">
      <c r="A266" s="1" t="s">
        <v>710</v>
      </c>
      <c r="B266" s="1" t="s">
        <v>5561</v>
      </c>
      <c r="C266" s="1">
        <v>1</v>
      </c>
      <c r="D266" s="1">
        <v>12</v>
      </c>
      <c r="E266" s="1">
        <v>0.79478298800000002</v>
      </c>
      <c r="F266" s="1" t="s">
        <v>571</v>
      </c>
      <c r="G266" s="1">
        <v>219</v>
      </c>
      <c r="H266" s="1">
        <v>-4171</v>
      </c>
      <c r="I266" s="1"/>
      <c r="J266" s="1"/>
      <c r="K266" s="1"/>
    </row>
    <row r="267" spans="1:11" ht="15.75" customHeight="1" x14ac:dyDescent="0.2">
      <c r="A267" s="1" t="s">
        <v>584</v>
      </c>
      <c r="B267" s="1" t="s">
        <v>8015</v>
      </c>
      <c r="C267" s="1">
        <v>6</v>
      </c>
      <c r="D267" s="1">
        <v>12</v>
      </c>
      <c r="E267" s="1">
        <v>0.33674926100000002</v>
      </c>
      <c r="F267" s="1" t="s">
        <v>571</v>
      </c>
      <c r="G267" s="1">
        <v>219</v>
      </c>
      <c r="H267" s="1">
        <v>-3982</v>
      </c>
      <c r="I267" s="1"/>
      <c r="J267" s="1"/>
      <c r="K267" s="1"/>
    </row>
    <row r="268" spans="1:11" ht="15.75" customHeight="1" x14ac:dyDescent="0.2">
      <c r="A268" s="1" t="s">
        <v>615</v>
      </c>
      <c r="B268" s="1" t="s">
        <v>8016</v>
      </c>
      <c r="C268" s="1">
        <v>4</v>
      </c>
      <c r="D268" s="1">
        <v>12</v>
      </c>
      <c r="E268" s="1">
        <v>0.76011301799999997</v>
      </c>
      <c r="F268" s="1" t="s">
        <v>571</v>
      </c>
      <c r="G268" s="1">
        <v>219</v>
      </c>
      <c r="H268" s="1">
        <v>-4024</v>
      </c>
      <c r="I268" s="1"/>
      <c r="J268" s="1"/>
      <c r="K268" s="1"/>
    </row>
    <row r="269" spans="1:11" ht="15.75" customHeight="1" x14ac:dyDescent="0.2">
      <c r="A269" s="1" t="s">
        <v>2992</v>
      </c>
      <c r="B269" s="1"/>
      <c r="C269" s="1">
        <v>6</v>
      </c>
      <c r="D269" s="1">
        <v>11</v>
      </c>
      <c r="E269" s="1">
        <v>0</v>
      </c>
      <c r="F269" s="1" t="s">
        <v>2982</v>
      </c>
      <c r="G269" s="1">
        <v>260</v>
      </c>
      <c r="H269" s="1">
        <v>-9744</v>
      </c>
      <c r="I269" s="1"/>
      <c r="J269" s="1"/>
      <c r="K269" s="1"/>
    </row>
    <row r="270" spans="1:11" ht="15.75" customHeight="1" x14ac:dyDescent="0.2">
      <c r="A270" s="1" t="s">
        <v>2411</v>
      </c>
      <c r="B270" s="1" t="s">
        <v>5562</v>
      </c>
      <c r="C270" s="1">
        <v>1</v>
      </c>
      <c r="D270" s="1">
        <v>11</v>
      </c>
      <c r="E270" s="1">
        <v>0.60866919799999997</v>
      </c>
      <c r="F270" s="1" t="s">
        <v>2408</v>
      </c>
      <c r="G270" s="1">
        <v>229</v>
      </c>
      <c r="H270" s="1">
        <v>-8071</v>
      </c>
      <c r="I270" s="1"/>
      <c r="J270" s="1"/>
      <c r="K270" s="1"/>
    </row>
    <row r="271" spans="1:11" ht="15.75" customHeight="1" x14ac:dyDescent="0.2">
      <c r="A271" s="1" t="s">
        <v>937</v>
      </c>
      <c r="B271" s="1" t="s">
        <v>8017</v>
      </c>
      <c r="C271" s="1">
        <v>4</v>
      </c>
      <c r="D271" s="1">
        <v>15</v>
      </c>
      <c r="E271" s="1">
        <v>0.33333333300000001</v>
      </c>
      <c r="F271" s="1" t="s">
        <v>925</v>
      </c>
      <c r="G271" s="1">
        <v>248</v>
      </c>
      <c r="H271" s="1">
        <v>-4674</v>
      </c>
      <c r="I271" s="1"/>
      <c r="J271" s="1"/>
      <c r="K271" s="1"/>
    </row>
    <row r="272" spans="1:11" ht="15.75" customHeight="1" x14ac:dyDescent="0.2">
      <c r="A272" s="1" t="s">
        <v>2252</v>
      </c>
      <c r="B272" s="1" t="s">
        <v>5563</v>
      </c>
      <c r="C272" s="1">
        <v>1</v>
      </c>
      <c r="D272" s="1">
        <v>11</v>
      </c>
      <c r="E272" s="1">
        <v>0.63820457200000003</v>
      </c>
      <c r="F272" s="1" t="s">
        <v>2175</v>
      </c>
      <c r="G272" s="1">
        <v>37</v>
      </c>
      <c r="H272" s="1">
        <v>-7401</v>
      </c>
      <c r="I272" s="1"/>
      <c r="J272" s="1"/>
      <c r="K272" s="1"/>
    </row>
    <row r="273" spans="1:11" ht="15.75" customHeight="1" x14ac:dyDescent="0.2">
      <c r="A273" s="1" t="s">
        <v>2993</v>
      </c>
      <c r="B273" s="1"/>
      <c r="C273" s="1">
        <v>7</v>
      </c>
      <c r="D273" s="1">
        <v>11</v>
      </c>
      <c r="E273" s="1">
        <v>0</v>
      </c>
      <c r="F273" s="1" t="s">
        <v>2982</v>
      </c>
      <c r="G273" s="1">
        <v>260</v>
      </c>
      <c r="H273" s="1">
        <v>-10067</v>
      </c>
      <c r="I273" s="1"/>
      <c r="J273" s="1"/>
      <c r="K273" s="1"/>
    </row>
    <row r="274" spans="1:11" ht="15.75" customHeight="1" x14ac:dyDescent="0.2">
      <c r="A274" s="1" t="s">
        <v>3282</v>
      </c>
      <c r="B274" s="1" t="s">
        <v>8018</v>
      </c>
      <c r="C274" s="1">
        <v>3</v>
      </c>
      <c r="D274" s="1">
        <v>11</v>
      </c>
      <c r="E274" s="1">
        <v>0.5</v>
      </c>
      <c r="F274" s="1" t="s">
        <v>3280</v>
      </c>
      <c r="G274" s="1">
        <v>99</v>
      </c>
      <c r="H274" s="1">
        <v>-10720</v>
      </c>
      <c r="I274" s="1"/>
      <c r="J274" s="1"/>
      <c r="K274" s="1"/>
    </row>
    <row r="275" spans="1:11" ht="15.75" customHeight="1" x14ac:dyDescent="0.2">
      <c r="A275" s="1" t="s">
        <v>600</v>
      </c>
      <c r="B275" s="1" t="s">
        <v>8019</v>
      </c>
      <c r="C275" s="1">
        <v>4</v>
      </c>
      <c r="D275" s="1">
        <v>12</v>
      </c>
      <c r="E275" s="1">
        <v>0.67244859999999995</v>
      </c>
      <c r="F275" s="1" t="s">
        <v>571</v>
      </c>
      <c r="G275" s="1">
        <v>219</v>
      </c>
      <c r="H275" s="1">
        <v>-131</v>
      </c>
      <c r="I275" s="1"/>
      <c r="J275" s="1"/>
      <c r="K275" s="1"/>
    </row>
    <row r="276" spans="1:11" ht="15.75" customHeight="1" x14ac:dyDescent="0.2">
      <c r="A276" s="1" t="s">
        <v>2815</v>
      </c>
      <c r="B276" s="1" t="s">
        <v>8020</v>
      </c>
      <c r="C276" s="1">
        <v>3</v>
      </c>
      <c r="D276" s="1">
        <v>11</v>
      </c>
      <c r="E276" s="1">
        <v>0</v>
      </c>
      <c r="F276" s="1" t="s">
        <v>2810</v>
      </c>
      <c r="G276" s="1">
        <v>55</v>
      </c>
      <c r="H276" s="1">
        <v>-9561</v>
      </c>
      <c r="I276" s="1"/>
      <c r="J276" s="1"/>
      <c r="K276" s="1"/>
    </row>
    <row r="277" spans="1:11" ht="15.75" customHeight="1" x14ac:dyDescent="0.2">
      <c r="A277" s="1" t="s">
        <v>2815</v>
      </c>
      <c r="B277" s="1" t="s">
        <v>8021</v>
      </c>
      <c r="C277" s="1">
        <v>3</v>
      </c>
      <c r="D277" s="1">
        <v>11</v>
      </c>
      <c r="E277" s="1">
        <v>0</v>
      </c>
      <c r="F277" s="1" t="s">
        <v>2982</v>
      </c>
      <c r="G277" s="1">
        <v>260</v>
      </c>
      <c r="H277" s="1">
        <v>-9808</v>
      </c>
      <c r="I277" s="1"/>
      <c r="J277" s="1"/>
      <c r="K277" s="1"/>
    </row>
    <row r="278" spans="1:11" ht="15.75" customHeight="1" x14ac:dyDescent="0.2">
      <c r="A278" s="1" t="s">
        <v>2253</v>
      </c>
      <c r="B278" s="1" t="s">
        <v>5564</v>
      </c>
      <c r="C278" s="1">
        <v>1</v>
      </c>
      <c r="D278" s="1">
        <v>11</v>
      </c>
      <c r="E278" s="1">
        <v>0.21732246499999999</v>
      </c>
      <c r="F278" s="1" t="s">
        <v>2175</v>
      </c>
      <c r="G278" s="1">
        <v>37</v>
      </c>
      <c r="H278" s="1">
        <v>-7402</v>
      </c>
      <c r="I278" s="1"/>
      <c r="J278" s="1"/>
      <c r="K278" s="1"/>
    </row>
    <row r="279" spans="1:11" ht="15.75" customHeight="1" x14ac:dyDescent="0.2">
      <c r="A279" s="1" t="s">
        <v>3740</v>
      </c>
      <c r="B279" s="1" t="s">
        <v>8022</v>
      </c>
      <c r="C279" s="1">
        <v>2</v>
      </c>
      <c r="D279" s="1">
        <v>11</v>
      </c>
      <c r="E279" s="1">
        <v>0.64733716799999996</v>
      </c>
      <c r="F279" s="1" t="s">
        <v>3737</v>
      </c>
      <c r="G279" s="1">
        <v>174</v>
      </c>
      <c r="H279" s="1">
        <v>-11371</v>
      </c>
      <c r="I279" s="1"/>
      <c r="J279" s="1"/>
      <c r="K279" s="1"/>
    </row>
    <row r="280" spans="1:11" ht="15.75" customHeight="1" x14ac:dyDescent="0.2">
      <c r="A280" s="1" t="s">
        <v>1641</v>
      </c>
      <c r="B280" s="1" t="s">
        <v>8023</v>
      </c>
      <c r="C280" s="1">
        <v>4</v>
      </c>
      <c r="D280" s="1">
        <v>16</v>
      </c>
      <c r="E280" s="1">
        <v>0.73817476599999998</v>
      </c>
      <c r="F280" s="1" t="s">
        <v>1620</v>
      </c>
      <c r="G280" s="1">
        <v>140</v>
      </c>
      <c r="H280" s="1">
        <v>-6201</v>
      </c>
      <c r="I280" s="1"/>
      <c r="J280" s="1"/>
      <c r="K280" s="1"/>
    </row>
    <row r="281" spans="1:11" ht="15.75" customHeight="1" x14ac:dyDescent="0.2">
      <c r="A281" s="1" t="s">
        <v>2412</v>
      </c>
      <c r="B281" s="1" t="s">
        <v>8024</v>
      </c>
      <c r="C281" s="1">
        <v>3</v>
      </c>
      <c r="D281" s="1">
        <v>11</v>
      </c>
      <c r="E281" s="1">
        <v>0</v>
      </c>
      <c r="F281" s="1" t="s">
        <v>2408</v>
      </c>
      <c r="G281" s="1">
        <v>229</v>
      </c>
      <c r="H281" s="1">
        <v>-8421</v>
      </c>
      <c r="I281" s="1"/>
      <c r="J281" s="1"/>
      <c r="K281" s="1"/>
    </row>
    <row r="282" spans="1:11" ht="15.75" customHeight="1" x14ac:dyDescent="0.2">
      <c r="A282" s="1" t="s">
        <v>2413</v>
      </c>
      <c r="B282" s="1" t="s">
        <v>8025</v>
      </c>
      <c r="C282" s="1">
        <v>3</v>
      </c>
      <c r="D282" s="1">
        <v>11</v>
      </c>
      <c r="E282" s="1">
        <v>0.27069844999999998</v>
      </c>
      <c r="F282" s="1" t="s">
        <v>2408</v>
      </c>
      <c r="G282" s="1">
        <v>229</v>
      </c>
      <c r="H282" s="1">
        <v>-8762</v>
      </c>
      <c r="I282" s="1"/>
      <c r="J282" s="1"/>
      <c r="K282" s="1"/>
    </row>
    <row r="283" spans="1:11" ht="15.75" customHeight="1" x14ac:dyDescent="0.2">
      <c r="A283" s="1" t="s">
        <v>3523</v>
      </c>
      <c r="B283" s="1" t="s">
        <v>8026</v>
      </c>
      <c r="C283" s="1">
        <v>3</v>
      </c>
      <c r="D283" s="1">
        <v>11</v>
      </c>
      <c r="E283" s="1">
        <v>0.5</v>
      </c>
      <c r="F283" s="1" t="s">
        <v>353</v>
      </c>
      <c r="G283" s="1">
        <v>107</v>
      </c>
      <c r="H283" s="1">
        <v>-11204</v>
      </c>
      <c r="I283" s="1"/>
      <c r="J283" s="1"/>
      <c r="K283" s="1"/>
    </row>
    <row r="284" spans="1:11" ht="15.75" customHeight="1" x14ac:dyDescent="0.2">
      <c r="A284" s="1" t="s">
        <v>3283</v>
      </c>
      <c r="B284" s="1"/>
      <c r="C284" s="1">
        <v>3</v>
      </c>
      <c r="D284" s="1">
        <v>11</v>
      </c>
      <c r="E284" s="1">
        <v>0</v>
      </c>
      <c r="F284" s="1" t="s">
        <v>3280</v>
      </c>
      <c r="G284" s="1">
        <v>99</v>
      </c>
      <c r="H284" s="1">
        <v>-10595</v>
      </c>
      <c r="I284" s="1"/>
      <c r="J284" s="1"/>
      <c r="K284" s="1"/>
    </row>
    <row r="285" spans="1:11" ht="15.75" customHeight="1" x14ac:dyDescent="0.2">
      <c r="A285" s="1" t="s">
        <v>1926</v>
      </c>
      <c r="B285" s="1" t="s">
        <v>5565</v>
      </c>
      <c r="C285" s="1">
        <v>1</v>
      </c>
      <c r="D285" s="1">
        <v>16</v>
      </c>
      <c r="E285" s="1">
        <v>0.478514157</v>
      </c>
      <c r="F285" s="1" t="s">
        <v>1923</v>
      </c>
      <c r="G285" s="1">
        <v>29</v>
      </c>
      <c r="H285" s="1">
        <v>-6969</v>
      </c>
      <c r="I285" s="1"/>
      <c r="J285" s="1"/>
      <c r="K285" s="1"/>
    </row>
    <row r="286" spans="1:11" ht="15.75" customHeight="1" x14ac:dyDescent="0.2">
      <c r="A286" s="1" t="s">
        <v>3284</v>
      </c>
      <c r="B286" s="1"/>
      <c r="C286" s="1">
        <v>3</v>
      </c>
      <c r="D286" s="1">
        <v>11</v>
      </c>
      <c r="E286" s="1">
        <v>0</v>
      </c>
      <c r="F286" s="1" t="s">
        <v>3280</v>
      </c>
      <c r="G286" s="1">
        <v>99</v>
      </c>
      <c r="H286" s="1">
        <v>-10686</v>
      </c>
      <c r="I286" s="1"/>
      <c r="J286" s="1"/>
      <c r="K286" s="1"/>
    </row>
    <row r="287" spans="1:11" ht="15.75" customHeight="1" x14ac:dyDescent="0.2">
      <c r="A287" s="1" t="s">
        <v>5566</v>
      </c>
      <c r="B287" s="1" t="s">
        <v>5567</v>
      </c>
      <c r="C287" s="1">
        <v>1</v>
      </c>
      <c r="D287" s="1">
        <v>13</v>
      </c>
      <c r="E287" s="1">
        <v>0.74686004800000005</v>
      </c>
      <c r="F287" s="1" t="s">
        <v>1314</v>
      </c>
      <c r="G287" s="1">
        <v>165</v>
      </c>
      <c r="H287" s="1">
        <v>-5414</v>
      </c>
      <c r="I287" s="1"/>
      <c r="J287" s="1"/>
      <c r="K287" s="1"/>
    </row>
    <row r="288" spans="1:11" ht="15.75" customHeight="1" x14ac:dyDescent="0.2">
      <c r="A288" s="1" t="s">
        <v>431</v>
      </c>
      <c r="B288" s="1"/>
      <c r="C288" s="1">
        <v>4</v>
      </c>
      <c r="D288" s="1">
        <v>12</v>
      </c>
      <c r="E288" s="1">
        <v>0</v>
      </c>
      <c r="F288" s="1" t="s">
        <v>422</v>
      </c>
      <c r="G288" s="1">
        <v>147</v>
      </c>
      <c r="H288" s="1">
        <v>-3766</v>
      </c>
      <c r="I288" s="1"/>
      <c r="J288" s="1"/>
      <c r="K288" s="1"/>
    </row>
    <row r="289" spans="1:11" ht="15.75" customHeight="1" x14ac:dyDescent="0.2">
      <c r="A289" s="1" t="s">
        <v>432</v>
      </c>
      <c r="B289" s="1" t="s">
        <v>5568</v>
      </c>
      <c r="C289" s="1">
        <v>1</v>
      </c>
      <c r="D289" s="1">
        <v>12</v>
      </c>
      <c r="E289" s="1">
        <v>0.61181873899999994</v>
      </c>
      <c r="F289" s="1" t="s">
        <v>422</v>
      </c>
      <c r="G289" s="1">
        <v>147</v>
      </c>
      <c r="H289" s="1">
        <v>-3860</v>
      </c>
      <c r="I289" s="1"/>
      <c r="J289" s="1"/>
      <c r="K289" s="1"/>
    </row>
    <row r="290" spans="1:11" ht="15.75" customHeight="1" x14ac:dyDescent="0.2">
      <c r="A290" s="1" t="s">
        <v>433</v>
      </c>
      <c r="B290" s="1" t="s">
        <v>8027</v>
      </c>
      <c r="C290" s="1">
        <v>4</v>
      </c>
      <c r="D290" s="1">
        <v>12</v>
      </c>
      <c r="E290" s="1">
        <v>0.56135861899999995</v>
      </c>
      <c r="F290" s="1" t="s">
        <v>422</v>
      </c>
      <c r="G290" s="1">
        <v>147</v>
      </c>
      <c r="H290" s="1">
        <v>-3758</v>
      </c>
      <c r="I290" s="1"/>
      <c r="J290" s="1"/>
      <c r="K290" s="1"/>
    </row>
    <row r="291" spans="1:11" ht="15.75" customHeight="1" x14ac:dyDescent="0.2">
      <c r="A291" s="1" t="s">
        <v>339</v>
      </c>
      <c r="B291" s="1" t="s">
        <v>8028</v>
      </c>
      <c r="C291" s="1">
        <v>4</v>
      </c>
      <c r="D291" s="1">
        <v>12</v>
      </c>
      <c r="E291" s="1">
        <v>0.66899458899999997</v>
      </c>
      <c r="F291" s="1" t="s">
        <v>334</v>
      </c>
      <c r="G291" s="1">
        <v>3</v>
      </c>
      <c r="H291" s="1">
        <v>-3687</v>
      </c>
      <c r="I291" s="1"/>
      <c r="J291" s="1"/>
      <c r="K291" s="1"/>
    </row>
    <row r="292" spans="1:11" ht="15.75" customHeight="1" x14ac:dyDescent="0.2">
      <c r="A292" s="1" t="s">
        <v>340</v>
      </c>
      <c r="B292" s="1" t="s">
        <v>8028</v>
      </c>
      <c r="C292" s="1">
        <v>4</v>
      </c>
      <c r="D292" s="1">
        <v>12</v>
      </c>
      <c r="E292" s="1">
        <v>0.66899458899999997</v>
      </c>
      <c r="F292" s="1" t="s">
        <v>334</v>
      </c>
      <c r="G292" s="1">
        <v>3</v>
      </c>
      <c r="H292" s="1">
        <v>-3688</v>
      </c>
      <c r="I292" s="1"/>
      <c r="J292" s="1"/>
      <c r="K292" s="1"/>
    </row>
    <row r="293" spans="1:11" ht="15.75" customHeight="1" x14ac:dyDescent="0.2">
      <c r="A293" s="1" t="s">
        <v>833</v>
      </c>
      <c r="B293" s="1" t="s">
        <v>5569</v>
      </c>
      <c r="C293" s="1">
        <v>1</v>
      </c>
      <c r="D293" s="1">
        <v>12</v>
      </c>
      <c r="E293" s="1">
        <v>0.70999896399999995</v>
      </c>
      <c r="F293" s="1" t="s">
        <v>4494</v>
      </c>
      <c r="G293" s="1">
        <v>103</v>
      </c>
      <c r="H293" s="1">
        <v>-4341</v>
      </c>
      <c r="I293" s="1"/>
      <c r="J293" s="1"/>
      <c r="K293" s="1"/>
    </row>
    <row r="294" spans="1:11" ht="15.75" customHeight="1" x14ac:dyDescent="0.2">
      <c r="A294" s="1" t="s">
        <v>4066</v>
      </c>
      <c r="B294" s="1"/>
      <c r="C294" s="1">
        <v>7</v>
      </c>
      <c r="D294" s="1">
        <v>15</v>
      </c>
      <c r="E294" s="1">
        <v>0</v>
      </c>
      <c r="F294" s="1" t="s">
        <v>4062</v>
      </c>
      <c r="G294" s="1">
        <v>226</v>
      </c>
      <c r="H294" s="1">
        <v>-12655</v>
      </c>
      <c r="I294" s="1"/>
      <c r="J294" s="1"/>
      <c r="K294" s="1"/>
    </row>
    <row r="295" spans="1:11" ht="15.75" customHeight="1" x14ac:dyDescent="0.2">
      <c r="A295" s="1" t="s">
        <v>4067</v>
      </c>
      <c r="B295" s="1"/>
      <c r="C295" s="1">
        <v>7</v>
      </c>
      <c r="D295" s="1">
        <v>15</v>
      </c>
      <c r="E295" s="1">
        <v>0</v>
      </c>
      <c r="F295" s="1" t="s">
        <v>4062</v>
      </c>
      <c r="G295" s="1">
        <v>226</v>
      </c>
      <c r="H295" s="1">
        <v>-12633</v>
      </c>
      <c r="I295" s="1"/>
      <c r="J295" s="1"/>
      <c r="K295" s="1"/>
    </row>
    <row r="296" spans="1:11" ht="15.75" customHeight="1" x14ac:dyDescent="0.2">
      <c r="A296" s="1" t="s">
        <v>4068</v>
      </c>
      <c r="B296" s="1"/>
      <c r="C296" s="1">
        <v>7</v>
      </c>
      <c r="D296" s="1">
        <v>15</v>
      </c>
      <c r="E296" s="1">
        <v>0</v>
      </c>
      <c r="F296" s="1" t="s">
        <v>4062</v>
      </c>
      <c r="G296" s="1">
        <v>226</v>
      </c>
      <c r="H296" s="1">
        <v>-12640</v>
      </c>
      <c r="I296" s="1"/>
      <c r="J296" s="1"/>
      <c r="K296" s="1"/>
    </row>
    <row r="297" spans="1:11" ht="15.75" customHeight="1" x14ac:dyDescent="0.2">
      <c r="A297" s="1" t="s">
        <v>4069</v>
      </c>
      <c r="B297" s="1"/>
      <c r="C297" s="1">
        <v>7</v>
      </c>
      <c r="D297" s="1">
        <v>15</v>
      </c>
      <c r="E297" s="1">
        <v>0</v>
      </c>
      <c r="F297" s="1" t="s">
        <v>4062</v>
      </c>
      <c r="G297" s="1">
        <v>226</v>
      </c>
      <c r="H297" s="1">
        <v>-12639</v>
      </c>
      <c r="I297" s="1"/>
      <c r="J297" s="1"/>
      <c r="K297" s="1"/>
    </row>
    <row r="298" spans="1:11" ht="15.75" customHeight="1" x14ac:dyDescent="0.2">
      <c r="A298" s="1" t="s">
        <v>4070</v>
      </c>
      <c r="B298" s="1"/>
      <c r="C298" s="1">
        <v>7</v>
      </c>
      <c r="D298" s="1">
        <v>15</v>
      </c>
      <c r="E298" s="1">
        <v>0</v>
      </c>
      <c r="F298" s="1" t="s">
        <v>4062</v>
      </c>
      <c r="G298" s="1">
        <v>226</v>
      </c>
      <c r="H298" s="1">
        <v>-12631</v>
      </c>
      <c r="I298" s="1"/>
      <c r="J298" s="1"/>
      <c r="K298" s="1"/>
    </row>
    <row r="299" spans="1:11" ht="15.75" customHeight="1" x14ac:dyDescent="0.2">
      <c r="A299" s="1" t="s">
        <v>4071</v>
      </c>
      <c r="B299" s="1"/>
      <c r="C299" s="1">
        <v>7</v>
      </c>
      <c r="D299" s="1">
        <v>15</v>
      </c>
      <c r="E299" s="1">
        <v>0</v>
      </c>
      <c r="F299" s="1" t="s">
        <v>4062</v>
      </c>
      <c r="G299" s="1">
        <v>226</v>
      </c>
      <c r="H299" s="1">
        <v>-12630</v>
      </c>
      <c r="I299" s="1"/>
      <c r="J299" s="1"/>
      <c r="K299" s="1"/>
    </row>
    <row r="300" spans="1:11" ht="15.75" customHeight="1" x14ac:dyDescent="0.2">
      <c r="A300" s="1" t="s">
        <v>4072</v>
      </c>
      <c r="B300" s="1"/>
      <c r="C300" s="1">
        <v>7</v>
      </c>
      <c r="D300" s="1">
        <v>15</v>
      </c>
      <c r="E300" s="1">
        <v>0</v>
      </c>
      <c r="F300" s="1" t="s">
        <v>4062</v>
      </c>
      <c r="G300" s="1">
        <v>226</v>
      </c>
      <c r="H300" s="1">
        <v>-12629</v>
      </c>
      <c r="I300" s="1"/>
      <c r="J300" s="1"/>
      <c r="K300" s="1"/>
    </row>
    <row r="301" spans="1:11" ht="15.75" customHeight="1" x14ac:dyDescent="0.2">
      <c r="A301" s="1" t="s">
        <v>4074</v>
      </c>
      <c r="B301" s="1"/>
      <c r="C301" s="1">
        <v>7</v>
      </c>
      <c r="D301" s="1">
        <v>15</v>
      </c>
      <c r="E301" s="1">
        <v>0</v>
      </c>
      <c r="F301" s="1" t="s">
        <v>4062</v>
      </c>
      <c r="G301" s="1">
        <v>226</v>
      </c>
      <c r="H301" s="1">
        <v>-12632</v>
      </c>
      <c r="I301" s="1"/>
      <c r="J301" s="1"/>
      <c r="K301" s="1"/>
    </row>
    <row r="302" spans="1:11" ht="15.75" customHeight="1" x14ac:dyDescent="0.2">
      <c r="A302" s="1" t="s">
        <v>4075</v>
      </c>
      <c r="B302" s="1"/>
      <c r="C302" s="1">
        <v>7</v>
      </c>
      <c r="D302" s="1">
        <v>15</v>
      </c>
      <c r="E302" s="1">
        <v>0</v>
      </c>
      <c r="F302" s="1" t="s">
        <v>4062</v>
      </c>
      <c r="G302" s="1">
        <v>226</v>
      </c>
      <c r="H302" s="1">
        <v>-12637</v>
      </c>
      <c r="I302" s="1"/>
      <c r="J302" s="1"/>
      <c r="K302" s="1"/>
    </row>
    <row r="303" spans="1:11" ht="15.75" customHeight="1" x14ac:dyDescent="0.2">
      <c r="A303" s="1" t="s">
        <v>4076</v>
      </c>
      <c r="B303" s="1"/>
      <c r="C303" s="1">
        <v>7</v>
      </c>
      <c r="D303" s="1">
        <v>15</v>
      </c>
      <c r="E303" s="1">
        <v>0</v>
      </c>
      <c r="F303" s="1" t="s">
        <v>4062</v>
      </c>
      <c r="G303" s="1">
        <v>226</v>
      </c>
      <c r="H303" s="1">
        <v>-12638</v>
      </c>
      <c r="I303" s="1"/>
      <c r="J303" s="1"/>
      <c r="K303" s="1"/>
    </row>
    <row r="304" spans="1:11" ht="15.75" customHeight="1" x14ac:dyDescent="0.2">
      <c r="A304" s="1" t="s">
        <v>4077</v>
      </c>
      <c r="B304" s="1"/>
      <c r="C304" s="1">
        <v>7</v>
      </c>
      <c r="D304" s="1">
        <v>15</v>
      </c>
      <c r="E304" s="1">
        <v>0</v>
      </c>
      <c r="F304" s="1" t="s">
        <v>4062</v>
      </c>
      <c r="G304" s="1">
        <v>226</v>
      </c>
      <c r="H304" s="1">
        <v>-12644</v>
      </c>
      <c r="I304" s="1"/>
      <c r="J304" s="1"/>
      <c r="K304" s="1"/>
    </row>
    <row r="305" spans="1:11" ht="15.75" customHeight="1" x14ac:dyDescent="0.2">
      <c r="A305" s="1" t="s">
        <v>4078</v>
      </c>
      <c r="B305" s="1"/>
      <c r="C305" s="1">
        <v>7</v>
      </c>
      <c r="D305" s="1">
        <v>15</v>
      </c>
      <c r="E305" s="1">
        <v>0</v>
      </c>
      <c r="F305" s="1" t="s">
        <v>4062</v>
      </c>
      <c r="G305" s="1">
        <v>226</v>
      </c>
      <c r="H305" s="1">
        <v>-12641</v>
      </c>
      <c r="I305" s="1"/>
      <c r="J305" s="1"/>
      <c r="K305" s="1"/>
    </row>
    <row r="306" spans="1:11" ht="15.75" customHeight="1" x14ac:dyDescent="0.2">
      <c r="A306" s="1" t="s">
        <v>2994</v>
      </c>
      <c r="B306" s="1"/>
      <c r="C306" s="1">
        <v>1</v>
      </c>
      <c r="D306" s="1">
        <v>11</v>
      </c>
      <c r="E306" s="1">
        <v>0</v>
      </c>
      <c r="F306" s="1" t="s">
        <v>2982</v>
      </c>
      <c r="G306" s="1">
        <v>260</v>
      </c>
      <c r="H306" s="1">
        <v>-9786</v>
      </c>
      <c r="I306" s="1"/>
      <c r="J306" s="1"/>
      <c r="K306" s="1"/>
    </row>
    <row r="307" spans="1:11" ht="15.75" customHeight="1" x14ac:dyDescent="0.2">
      <c r="A307" s="1" t="s">
        <v>434</v>
      </c>
      <c r="B307" s="1" t="s">
        <v>8029</v>
      </c>
      <c r="C307" s="1">
        <v>4</v>
      </c>
      <c r="D307" s="1">
        <v>12</v>
      </c>
      <c r="E307" s="1">
        <v>0.31520119200000002</v>
      </c>
      <c r="F307" s="1" t="s">
        <v>422</v>
      </c>
      <c r="G307" s="1">
        <v>147</v>
      </c>
      <c r="H307" s="1">
        <v>-3793</v>
      </c>
      <c r="I307" s="1"/>
      <c r="J307" s="1"/>
      <c r="K307" s="1"/>
    </row>
    <row r="308" spans="1:11" ht="15.75" customHeight="1" x14ac:dyDescent="0.2">
      <c r="A308" s="1" t="s">
        <v>874</v>
      </c>
      <c r="B308" s="1" t="s">
        <v>7321</v>
      </c>
      <c r="C308" s="1">
        <v>2</v>
      </c>
      <c r="D308" s="1">
        <v>12</v>
      </c>
      <c r="E308" s="1">
        <v>0.62516417099999999</v>
      </c>
      <c r="F308" s="1" t="s">
        <v>861</v>
      </c>
      <c r="G308" s="1">
        <v>1</v>
      </c>
      <c r="H308" s="1">
        <v>-4416</v>
      </c>
      <c r="I308" s="1"/>
      <c r="J308" s="1"/>
      <c r="K308" s="1"/>
    </row>
    <row r="309" spans="1:11" ht="15.75" customHeight="1" x14ac:dyDescent="0.2">
      <c r="A309" s="1" t="s">
        <v>2816</v>
      </c>
      <c r="B309" s="1" t="s">
        <v>8030</v>
      </c>
      <c r="C309" s="1">
        <v>3</v>
      </c>
      <c r="D309" s="1">
        <v>11</v>
      </c>
      <c r="E309" s="1">
        <v>0</v>
      </c>
      <c r="F309" s="1" t="s">
        <v>2810</v>
      </c>
      <c r="G309" s="1">
        <v>55</v>
      </c>
      <c r="H309" s="1">
        <v>-9331</v>
      </c>
      <c r="I309" s="1"/>
      <c r="J309" s="1"/>
      <c r="K309" s="1"/>
    </row>
    <row r="310" spans="1:11" ht="15.75" customHeight="1" x14ac:dyDescent="0.2">
      <c r="A310" s="1" t="s">
        <v>739</v>
      </c>
      <c r="B310" s="1" t="s">
        <v>5570</v>
      </c>
      <c r="C310" s="1">
        <v>1</v>
      </c>
      <c r="D310" s="1">
        <v>12</v>
      </c>
      <c r="E310" s="1">
        <v>0</v>
      </c>
      <c r="F310" s="1" t="s">
        <v>334</v>
      </c>
      <c r="G310" s="1">
        <v>3</v>
      </c>
      <c r="H310" s="1">
        <v>-3661</v>
      </c>
      <c r="I310" s="1"/>
      <c r="J310" s="1"/>
      <c r="K310" s="1"/>
    </row>
    <row r="311" spans="1:11" ht="15.75" customHeight="1" x14ac:dyDescent="0.2">
      <c r="A311" s="1" t="s">
        <v>739</v>
      </c>
      <c r="B311" s="1" t="s">
        <v>5570</v>
      </c>
      <c r="C311" s="1">
        <v>1</v>
      </c>
      <c r="D311" s="1">
        <v>12</v>
      </c>
      <c r="E311" s="1">
        <v>0</v>
      </c>
      <c r="F311" s="1" t="s">
        <v>571</v>
      </c>
      <c r="G311" s="1">
        <v>219</v>
      </c>
      <c r="H311" s="1">
        <v>-4222</v>
      </c>
      <c r="I311" s="1"/>
      <c r="J311" s="1"/>
      <c r="K311" s="1"/>
    </row>
    <row r="312" spans="1:11" ht="15.75" customHeight="1" x14ac:dyDescent="0.2">
      <c r="A312" s="1" t="s">
        <v>739</v>
      </c>
      <c r="B312" s="1" t="s">
        <v>8031</v>
      </c>
      <c r="C312" s="1">
        <v>2</v>
      </c>
      <c r="D312" s="1">
        <v>11</v>
      </c>
      <c r="E312" s="1">
        <v>0</v>
      </c>
      <c r="F312" s="1" t="s">
        <v>353</v>
      </c>
      <c r="G312" s="1">
        <v>107</v>
      </c>
      <c r="H312" s="1">
        <v>-11019</v>
      </c>
      <c r="I312" s="1"/>
      <c r="J312" s="1"/>
      <c r="K312" s="1"/>
    </row>
    <row r="313" spans="1:11" ht="15.75" customHeight="1" x14ac:dyDescent="0.2">
      <c r="A313" s="1" t="s">
        <v>3285</v>
      </c>
      <c r="B313" s="1"/>
      <c r="C313" s="1">
        <v>3</v>
      </c>
      <c r="D313" s="1">
        <v>11</v>
      </c>
      <c r="E313" s="1">
        <v>0</v>
      </c>
      <c r="F313" s="1" t="s">
        <v>3280</v>
      </c>
      <c r="G313" s="1">
        <v>99</v>
      </c>
      <c r="H313" s="1">
        <v>-10711</v>
      </c>
      <c r="I313" s="1"/>
      <c r="J313" s="1"/>
      <c r="K313" s="1"/>
    </row>
    <row r="314" spans="1:11" ht="15.75" customHeight="1" x14ac:dyDescent="0.2">
      <c r="A314" s="1" t="s">
        <v>3285</v>
      </c>
      <c r="B314" s="1"/>
      <c r="C314" s="1">
        <v>3</v>
      </c>
      <c r="D314" s="1">
        <v>11</v>
      </c>
      <c r="E314" s="1">
        <v>0</v>
      </c>
      <c r="F314" s="1" t="s">
        <v>3756</v>
      </c>
      <c r="G314" s="1">
        <v>179</v>
      </c>
      <c r="H314" s="1">
        <v>-11583</v>
      </c>
      <c r="I314" s="1"/>
      <c r="J314" s="1"/>
      <c r="K314" s="1"/>
    </row>
    <row r="315" spans="1:11" ht="15.75" customHeight="1" x14ac:dyDescent="0.2">
      <c r="A315" s="1" t="s">
        <v>3825</v>
      </c>
      <c r="B315" s="1" t="s">
        <v>8032</v>
      </c>
      <c r="C315" s="1">
        <v>3</v>
      </c>
      <c r="D315" s="1">
        <v>11</v>
      </c>
      <c r="E315" s="1">
        <v>0</v>
      </c>
      <c r="F315" s="1" t="s">
        <v>3823</v>
      </c>
      <c r="G315" s="1">
        <v>281</v>
      </c>
      <c r="H315" s="1">
        <v>-11734</v>
      </c>
      <c r="I315" s="1"/>
      <c r="J315" s="1"/>
      <c r="K315" s="1"/>
    </row>
    <row r="316" spans="1:11" ht="15.75" customHeight="1" x14ac:dyDescent="0.2">
      <c r="A316" s="1" t="s">
        <v>1678</v>
      </c>
      <c r="B316" s="1" t="s">
        <v>8033</v>
      </c>
      <c r="C316" s="1">
        <v>4</v>
      </c>
      <c r="D316" s="1">
        <v>16</v>
      </c>
      <c r="E316" s="1">
        <v>0.73791181299999997</v>
      </c>
      <c r="F316" s="1" t="s">
        <v>1620</v>
      </c>
      <c r="G316" s="1">
        <v>140</v>
      </c>
      <c r="H316" s="1">
        <v>-6234</v>
      </c>
      <c r="I316" s="1"/>
      <c r="J316" s="1"/>
      <c r="K316" s="1"/>
    </row>
    <row r="317" spans="1:11" ht="15.75" customHeight="1" x14ac:dyDescent="0.2">
      <c r="A317" s="1" t="s">
        <v>1059</v>
      </c>
      <c r="B317" s="1" t="s">
        <v>5571</v>
      </c>
      <c r="C317" s="1">
        <v>1</v>
      </c>
      <c r="D317" s="1">
        <v>15</v>
      </c>
      <c r="E317" s="1">
        <v>0.66269386900000005</v>
      </c>
      <c r="F317" s="1" t="s">
        <v>1058</v>
      </c>
      <c r="G317" s="1">
        <v>221</v>
      </c>
      <c r="H317" s="1">
        <v>-4794</v>
      </c>
      <c r="I317" s="1"/>
      <c r="J317" s="1"/>
      <c r="K317" s="1"/>
    </row>
    <row r="318" spans="1:11" ht="15.75" customHeight="1" x14ac:dyDescent="0.2">
      <c r="A318" s="1" t="s">
        <v>3524</v>
      </c>
      <c r="B318" s="1" t="s">
        <v>8034</v>
      </c>
      <c r="C318" s="1">
        <v>4</v>
      </c>
      <c r="D318" s="1">
        <v>11</v>
      </c>
      <c r="E318" s="1">
        <v>0.45006785799999999</v>
      </c>
      <c r="F318" s="1" t="s">
        <v>353</v>
      </c>
      <c r="G318" s="1">
        <v>107</v>
      </c>
      <c r="H318" s="1">
        <v>-11271</v>
      </c>
      <c r="I318" s="1"/>
      <c r="J318" s="1"/>
      <c r="K318" s="1"/>
    </row>
    <row r="319" spans="1:11" ht="15.75" customHeight="1" x14ac:dyDescent="0.2">
      <c r="A319" s="1" t="s">
        <v>888</v>
      </c>
      <c r="B319" s="1"/>
      <c r="C319" s="1">
        <v>3</v>
      </c>
      <c r="D319" s="1">
        <v>12</v>
      </c>
      <c r="E319" s="1">
        <v>0</v>
      </c>
      <c r="F319" s="1" t="s">
        <v>861</v>
      </c>
      <c r="G319" s="1">
        <v>1</v>
      </c>
      <c r="H319" s="1">
        <v>-4427</v>
      </c>
      <c r="I319" s="1"/>
      <c r="J319" s="1"/>
      <c r="K319" s="1"/>
    </row>
    <row r="320" spans="1:11" ht="15.75" customHeight="1" x14ac:dyDescent="0.2">
      <c r="A320" s="1" t="s">
        <v>3525</v>
      </c>
      <c r="B320" s="1" t="s">
        <v>8035</v>
      </c>
      <c r="C320" s="1">
        <v>3</v>
      </c>
      <c r="D320" s="1">
        <v>11</v>
      </c>
      <c r="E320" s="1">
        <v>0.16666666699999999</v>
      </c>
      <c r="F320" s="1" t="s">
        <v>353</v>
      </c>
      <c r="G320" s="1">
        <v>107</v>
      </c>
      <c r="H320" s="1">
        <v>-11165</v>
      </c>
      <c r="I320" s="1"/>
      <c r="J320" s="1"/>
      <c r="K320" s="1"/>
    </row>
    <row r="321" spans="1:11" ht="15.75" customHeight="1" x14ac:dyDescent="0.2">
      <c r="A321" s="1" t="s">
        <v>3526</v>
      </c>
      <c r="B321" s="1" t="s">
        <v>8036</v>
      </c>
      <c r="C321" s="1">
        <v>2</v>
      </c>
      <c r="D321" s="1">
        <v>11</v>
      </c>
      <c r="E321" s="1">
        <v>0.5</v>
      </c>
      <c r="F321" s="1" t="s">
        <v>353</v>
      </c>
      <c r="G321" s="1">
        <v>107</v>
      </c>
      <c r="H321" s="1">
        <v>-11066</v>
      </c>
      <c r="I321" s="1"/>
      <c r="J321" s="1"/>
      <c r="K321" s="1"/>
    </row>
    <row r="322" spans="1:11" ht="15.75" customHeight="1" x14ac:dyDescent="0.2">
      <c r="A322" s="1" t="s">
        <v>2776</v>
      </c>
      <c r="B322" s="1"/>
      <c r="C322" s="1">
        <v>3</v>
      </c>
      <c r="D322" s="1">
        <v>11</v>
      </c>
      <c r="E322" s="1">
        <v>0</v>
      </c>
      <c r="F322" s="1" t="s">
        <v>2774</v>
      </c>
      <c r="G322" s="1">
        <v>247</v>
      </c>
      <c r="H322" s="1">
        <v>-9062</v>
      </c>
      <c r="I322" s="1"/>
      <c r="J322" s="1"/>
      <c r="K322" s="1"/>
    </row>
    <row r="323" spans="1:11" ht="15.75" customHeight="1" x14ac:dyDescent="0.2">
      <c r="A323" s="1" t="s">
        <v>2776</v>
      </c>
      <c r="B323" s="1"/>
      <c r="C323" s="1">
        <v>3</v>
      </c>
      <c r="D323" s="1">
        <v>11</v>
      </c>
      <c r="E323" s="1">
        <v>0</v>
      </c>
      <c r="F323" s="1" t="s">
        <v>3756</v>
      </c>
      <c r="G323" s="1">
        <v>179</v>
      </c>
      <c r="H323" s="1">
        <v>-11547</v>
      </c>
      <c r="I323" s="1"/>
      <c r="J323" s="1"/>
      <c r="K323" s="1"/>
    </row>
    <row r="324" spans="1:11" ht="15.75" customHeight="1" x14ac:dyDescent="0.2">
      <c r="A324" s="1" t="s">
        <v>2776</v>
      </c>
      <c r="B324" s="1"/>
      <c r="C324" s="1">
        <v>3</v>
      </c>
      <c r="D324" s="1">
        <v>11</v>
      </c>
      <c r="E324" s="1">
        <v>0</v>
      </c>
      <c r="F324" s="1" t="s">
        <v>3905</v>
      </c>
      <c r="G324" s="1">
        <v>192</v>
      </c>
      <c r="H324" s="1">
        <v>-11970</v>
      </c>
      <c r="I324" s="1"/>
      <c r="J324" s="1"/>
      <c r="K324" s="1"/>
    </row>
    <row r="325" spans="1:11" ht="15.75" customHeight="1" x14ac:dyDescent="0.2">
      <c r="A325" s="1" t="s">
        <v>3757</v>
      </c>
      <c r="B325" s="1"/>
      <c r="C325" s="1">
        <v>3</v>
      </c>
      <c r="D325" s="1">
        <v>11</v>
      </c>
      <c r="E325" s="1">
        <v>0</v>
      </c>
      <c r="F325" s="1" t="s">
        <v>3756</v>
      </c>
      <c r="G325" s="1">
        <v>179</v>
      </c>
      <c r="H325" s="1">
        <v>-11548</v>
      </c>
      <c r="I325" s="1"/>
      <c r="J325" s="1"/>
      <c r="K325" s="1"/>
    </row>
    <row r="326" spans="1:11" ht="15.75" customHeight="1" x14ac:dyDescent="0.2">
      <c r="A326" s="1" t="s">
        <v>1068</v>
      </c>
      <c r="B326" s="1" t="s">
        <v>8037</v>
      </c>
      <c r="C326" s="1">
        <v>3</v>
      </c>
      <c r="D326" s="1">
        <v>15</v>
      </c>
      <c r="E326" s="1">
        <v>0</v>
      </c>
      <c r="F326" s="1" t="s">
        <v>1067</v>
      </c>
      <c r="G326" s="1">
        <v>224</v>
      </c>
      <c r="H326" s="1">
        <v>-4810</v>
      </c>
      <c r="I326" s="1"/>
      <c r="J326" s="1"/>
      <c r="K326" s="1"/>
    </row>
    <row r="327" spans="1:11" ht="15.75" customHeight="1" x14ac:dyDescent="0.2">
      <c r="A327" s="1" t="s">
        <v>2817</v>
      </c>
      <c r="B327" s="1" t="s">
        <v>8038</v>
      </c>
      <c r="C327" s="1">
        <v>3</v>
      </c>
      <c r="D327" s="1">
        <v>11</v>
      </c>
      <c r="E327" s="1">
        <v>0</v>
      </c>
      <c r="F327" s="1" t="s">
        <v>2810</v>
      </c>
      <c r="G327" s="1">
        <v>55</v>
      </c>
      <c r="H327" s="1">
        <v>-9386</v>
      </c>
      <c r="I327" s="1"/>
      <c r="J327" s="1"/>
      <c r="K327" s="1"/>
    </row>
    <row r="328" spans="1:11" ht="15.75" customHeight="1" x14ac:dyDescent="0.2">
      <c r="A328" s="1" t="s">
        <v>2995</v>
      </c>
      <c r="B328" s="1" t="s">
        <v>8039</v>
      </c>
      <c r="C328" s="1">
        <v>3</v>
      </c>
      <c r="D328" s="1">
        <v>11</v>
      </c>
      <c r="E328" s="1">
        <v>0.133333333</v>
      </c>
      <c r="F328" s="1" t="s">
        <v>2982</v>
      </c>
      <c r="G328" s="1">
        <v>260</v>
      </c>
      <c r="H328" s="1">
        <v>-9696</v>
      </c>
      <c r="I328" s="1"/>
      <c r="J328" s="1"/>
      <c r="K328" s="1"/>
    </row>
    <row r="329" spans="1:11" ht="15.75" customHeight="1" x14ac:dyDescent="0.2">
      <c r="A329" s="1" t="s">
        <v>3527</v>
      </c>
      <c r="B329" s="1" t="s">
        <v>8040</v>
      </c>
      <c r="C329" s="1">
        <v>2</v>
      </c>
      <c r="D329" s="1">
        <v>11</v>
      </c>
      <c r="E329" s="1">
        <v>0</v>
      </c>
      <c r="F329" s="1" t="s">
        <v>353</v>
      </c>
      <c r="G329" s="1">
        <v>107</v>
      </c>
      <c r="H329" s="1">
        <v>-11089</v>
      </c>
      <c r="I329" s="1"/>
      <c r="J329" s="1"/>
      <c r="K329" s="1"/>
    </row>
    <row r="330" spans="1:11" ht="15.75" customHeight="1" x14ac:dyDescent="0.2">
      <c r="A330" s="1" t="s">
        <v>3826</v>
      </c>
      <c r="B330" s="1" t="s">
        <v>8041</v>
      </c>
      <c r="C330" s="1">
        <v>3</v>
      </c>
      <c r="D330" s="1">
        <v>11</v>
      </c>
      <c r="E330" s="1">
        <v>0</v>
      </c>
      <c r="F330" s="1" t="s">
        <v>3823</v>
      </c>
      <c r="G330" s="1">
        <v>281</v>
      </c>
      <c r="H330" s="1">
        <v>-11826</v>
      </c>
      <c r="I330" s="1"/>
      <c r="J330" s="1"/>
      <c r="K330" s="1"/>
    </row>
    <row r="331" spans="1:11" ht="15.75" customHeight="1" x14ac:dyDescent="0.2">
      <c r="A331" s="1" t="s">
        <v>606</v>
      </c>
      <c r="B331" s="1" t="s">
        <v>8042</v>
      </c>
      <c r="C331" s="1">
        <v>6</v>
      </c>
      <c r="D331" s="1">
        <v>12</v>
      </c>
      <c r="E331" s="1">
        <v>0.38152334700000001</v>
      </c>
      <c r="F331" s="1" t="s">
        <v>571</v>
      </c>
      <c r="G331" s="1">
        <v>219</v>
      </c>
      <c r="H331" s="1">
        <v>-4013</v>
      </c>
      <c r="I331" s="1"/>
      <c r="J331" s="1"/>
      <c r="K331" s="1"/>
    </row>
    <row r="332" spans="1:11" ht="15.75" customHeight="1" x14ac:dyDescent="0.2">
      <c r="A332" s="1" t="s">
        <v>8043</v>
      </c>
      <c r="B332" s="1" t="s">
        <v>8044</v>
      </c>
      <c r="C332" s="1">
        <v>3</v>
      </c>
      <c r="D332" s="1">
        <v>11</v>
      </c>
      <c r="E332" s="1">
        <v>6.4248366000000001E-2</v>
      </c>
      <c r="F332" s="1" t="s">
        <v>2408</v>
      </c>
      <c r="G332" s="1">
        <v>229</v>
      </c>
      <c r="H332" s="1">
        <v>-8087</v>
      </c>
      <c r="I332" s="1"/>
      <c r="J332" s="1"/>
      <c r="K332" s="1"/>
    </row>
    <row r="333" spans="1:11" ht="15.75" customHeight="1" x14ac:dyDescent="0.2">
      <c r="A333" s="1" t="s">
        <v>1629</v>
      </c>
      <c r="B333" s="1" t="s">
        <v>5572</v>
      </c>
      <c r="C333" s="1">
        <v>1</v>
      </c>
      <c r="D333" s="1">
        <v>16</v>
      </c>
      <c r="E333" s="1">
        <v>0.67067194100000005</v>
      </c>
      <c r="F333" s="1" t="s">
        <v>1620</v>
      </c>
      <c r="G333" s="1">
        <v>140</v>
      </c>
      <c r="H333" s="1">
        <v>-6185</v>
      </c>
      <c r="I333" s="1"/>
      <c r="J333" s="1"/>
      <c r="K333" s="1"/>
    </row>
    <row r="334" spans="1:11" ht="15.75" customHeight="1" x14ac:dyDescent="0.2">
      <c r="A334" s="1" t="s">
        <v>1297</v>
      </c>
      <c r="B334" s="1" t="s">
        <v>5573</v>
      </c>
      <c r="C334" s="1">
        <v>1</v>
      </c>
      <c r="D334" s="1">
        <v>13</v>
      </c>
      <c r="E334" s="1">
        <v>0.45640798900000001</v>
      </c>
      <c r="F334" s="1" t="s">
        <v>1296</v>
      </c>
      <c r="G334" s="1">
        <v>151</v>
      </c>
      <c r="H334" s="1">
        <v>-5283</v>
      </c>
      <c r="I334" s="1"/>
      <c r="J334" s="1"/>
      <c r="K334" s="1"/>
    </row>
    <row r="335" spans="1:11" ht="15.75" customHeight="1" x14ac:dyDescent="0.2">
      <c r="A335" s="1" t="s">
        <v>2818</v>
      </c>
      <c r="B335" s="1" t="s">
        <v>8045</v>
      </c>
      <c r="C335" s="1">
        <v>3</v>
      </c>
      <c r="D335" s="1">
        <v>11</v>
      </c>
      <c r="E335" s="1">
        <v>0</v>
      </c>
      <c r="F335" s="1" t="s">
        <v>2810</v>
      </c>
      <c r="G335" s="1">
        <v>55</v>
      </c>
      <c r="H335" s="1">
        <v>-9255</v>
      </c>
      <c r="I335" s="1"/>
      <c r="J335" s="1"/>
      <c r="K335" s="1"/>
    </row>
    <row r="336" spans="1:11" ht="15.75" customHeight="1" x14ac:dyDescent="0.2">
      <c r="A336" s="1" t="s">
        <v>2970</v>
      </c>
      <c r="B336" s="1" t="s">
        <v>5574</v>
      </c>
      <c r="C336" s="1">
        <v>1</v>
      </c>
      <c r="D336" s="1">
        <v>11</v>
      </c>
      <c r="E336" s="1">
        <v>0.74584615399999998</v>
      </c>
      <c r="F336" s="1" t="s">
        <v>2964</v>
      </c>
      <c r="G336" s="1">
        <v>73</v>
      </c>
      <c r="H336" s="1">
        <v>-9589</v>
      </c>
      <c r="I336" s="1"/>
      <c r="J336" s="1"/>
      <c r="K336" s="1"/>
    </row>
    <row r="337" spans="1:11" ht="15.75" customHeight="1" x14ac:dyDescent="0.2">
      <c r="A337" s="1" t="s">
        <v>8046</v>
      </c>
      <c r="B337" s="1" t="s">
        <v>7146</v>
      </c>
      <c r="C337" s="1">
        <v>2</v>
      </c>
      <c r="D337" s="1">
        <v>17</v>
      </c>
      <c r="E337" s="1">
        <v>0</v>
      </c>
      <c r="F337" s="1" t="s">
        <v>1413</v>
      </c>
      <c r="G337" s="1">
        <v>44</v>
      </c>
      <c r="H337" s="1">
        <v>-6017</v>
      </c>
      <c r="I337" s="1"/>
      <c r="J337" s="1"/>
      <c r="K337" s="1"/>
    </row>
    <row r="338" spans="1:11" ht="15.75" customHeight="1" x14ac:dyDescent="0.2">
      <c r="A338" s="1" t="s">
        <v>4190</v>
      </c>
      <c r="B338" s="1" t="s">
        <v>8047</v>
      </c>
      <c r="C338" s="1">
        <v>4</v>
      </c>
      <c r="D338" s="1">
        <v>11</v>
      </c>
      <c r="E338" s="1">
        <v>0.40173319600000001</v>
      </c>
      <c r="F338" s="1" t="s">
        <v>4186</v>
      </c>
      <c r="G338" s="1">
        <v>11</v>
      </c>
      <c r="H338" s="1">
        <v>-12710</v>
      </c>
      <c r="I338" s="1"/>
      <c r="J338" s="1"/>
      <c r="K338" s="1"/>
    </row>
    <row r="339" spans="1:11" ht="15.75" customHeight="1" x14ac:dyDescent="0.2">
      <c r="A339" s="1" t="s">
        <v>8048</v>
      </c>
      <c r="B339" s="1" t="s">
        <v>8049</v>
      </c>
      <c r="C339" s="1">
        <v>3</v>
      </c>
      <c r="D339" s="1">
        <v>11</v>
      </c>
      <c r="E339" s="1">
        <v>0.59817351600000002</v>
      </c>
      <c r="F339" s="1" t="s">
        <v>2408</v>
      </c>
      <c r="G339" s="1">
        <v>229</v>
      </c>
      <c r="H339" s="1">
        <v>-8089</v>
      </c>
      <c r="I339" s="1"/>
      <c r="J339" s="1"/>
      <c r="K339" s="1"/>
    </row>
    <row r="340" spans="1:11" ht="15.75" customHeight="1" x14ac:dyDescent="0.2">
      <c r="A340" s="1" t="s">
        <v>2414</v>
      </c>
      <c r="B340" s="1" t="s">
        <v>8050</v>
      </c>
      <c r="C340" s="1">
        <v>3</v>
      </c>
      <c r="D340" s="1">
        <v>11</v>
      </c>
      <c r="E340" s="1">
        <v>0.20922795799999999</v>
      </c>
      <c r="F340" s="1" t="s">
        <v>2408</v>
      </c>
      <c r="G340" s="1">
        <v>229</v>
      </c>
      <c r="H340" s="1">
        <v>-8794</v>
      </c>
      <c r="I340" s="1"/>
      <c r="J340" s="1"/>
      <c r="K340" s="1"/>
    </row>
    <row r="341" spans="1:11" ht="15.75" customHeight="1" x14ac:dyDescent="0.2">
      <c r="A341" s="1" t="s">
        <v>2996</v>
      </c>
      <c r="B341" s="1" t="s">
        <v>8051</v>
      </c>
      <c r="C341" s="1">
        <v>3</v>
      </c>
      <c r="D341" s="1">
        <v>11</v>
      </c>
      <c r="E341" s="1">
        <v>0</v>
      </c>
      <c r="F341" s="1" t="s">
        <v>2982</v>
      </c>
      <c r="G341" s="1">
        <v>260</v>
      </c>
      <c r="H341" s="1">
        <v>-9929</v>
      </c>
      <c r="I341" s="1"/>
      <c r="J341" s="1"/>
      <c r="K341" s="1"/>
    </row>
    <row r="342" spans="1:11" ht="15.75" customHeight="1" x14ac:dyDescent="0.2">
      <c r="A342" s="1" t="s">
        <v>744</v>
      </c>
      <c r="B342" s="1"/>
      <c r="C342" s="1">
        <v>3</v>
      </c>
      <c r="D342" s="1">
        <v>12</v>
      </c>
      <c r="E342" s="1">
        <v>0</v>
      </c>
      <c r="F342" s="1" t="s">
        <v>571</v>
      </c>
      <c r="G342" s="1">
        <v>219</v>
      </c>
      <c r="H342" s="1">
        <v>-4227</v>
      </c>
      <c r="I342" s="1"/>
      <c r="J342" s="1"/>
      <c r="K342" s="1"/>
    </row>
    <row r="343" spans="1:11" ht="15.75" customHeight="1" x14ac:dyDescent="0.2">
      <c r="A343" s="1" t="s">
        <v>744</v>
      </c>
      <c r="B343" s="1"/>
      <c r="C343" s="1">
        <v>3</v>
      </c>
      <c r="D343" s="1">
        <v>11</v>
      </c>
      <c r="E343" s="1">
        <v>0</v>
      </c>
      <c r="F343" s="1" t="s">
        <v>353</v>
      </c>
      <c r="G343" s="1">
        <v>107</v>
      </c>
      <c r="H343" s="1">
        <v>-11055</v>
      </c>
      <c r="I343" s="1"/>
      <c r="J343" s="1"/>
      <c r="K343" s="1"/>
    </row>
    <row r="344" spans="1:11" ht="15.75" customHeight="1" x14ac:dyDescent="0.2">
      <c r="A344" s="1" t="s">
        <v>2415</v>
      </c>
      <c r="B344" s="1" t="s">
        <v>8052</v>
      </c>
      <c r="C344" s="1">
        <v>3</v>
      </c>
      <c r="D344" s="1">
        <v>11</v>
      </c>
      <c r="E344" s="1">
        <v>0.66666666699999999</v>
      </c>
      <c r="F344" s="1" t="s">
        <v>2408</v>
      </c>
      <c r="G344" s="1">
        <v>229</v>
      </c>
      <c r="H344" s="1">
        <v>-8454</v>
      </c>
      <c r="I344" s="1"/>
      <c r="J344" s="1"/>
      <c r="K344" s="1"/>
    </row>
    <row r="345" spans="1:11" ht="15.75" customHeight="1" x14ac:dyDescent="0.2">
      <c r="A345" s="1" t="s">
        <v>1621</v>
      </c>
      <c r="B345" s="1" t="s">
        <v>8053</v>
      </c>
      <c r="C345" s="1">
        <v>7</v>
      </c>
      <c r="D345" s="1">
        <v>16</v>
      </c>
      <c r="E345" s="1">
        <v>1</v>
      </c>
      <c r="F345" s="1" t="s">
        <v>1620</v>
      </c>
      <c r="G345" s="1">
        <v>140</v>
      </c>
      <c r="H345" s="1">
        <v>-6166</v>
      </c>
      <c r="I345" s="1"/>
      <c r="J345" s="1"/>
      <c r="K345" s="1"/>
    </row>
    <row r="346" spans="1:11" ht="15.75" customHeight="1" x14ac:dyDescent="0.2">
      <c r="A346" s="1" t="s">
        <v>2777</v>
      </c>
      <c r="B346" s="1" t="s">
        <v>8054</v>
      </c>
      <c r="C346" s="1">
        <v>3</v>
      </c>
      <c r="D346" s="1">
        <v>11</v>
      </c>
      <c r="E346" s="1">
        <v>0.56363636399999995</v>
      </c>
      <c r="F346" s="1" t="s">
        <v>2774</v>
      </c>
      <c r="G346" s="1">
        <v>247</v>
      </c>
      <c r="H346" s="1">
        <v>-9092</v>
      </c>
      <c r="I346" s="1"/>
      <c r="J346" s="1"/>
      <c r="K346" s="1"/>
    </row>
    <row r="347" spans="1:11" ht="15.75" customHeight="1" x14ac:dyDescent="0.2">
      <c r="A347" s="1" t="s">
        <v>342</v>
      </c>
      <c r="B347" s="1" t="s">
        <v>5575</v>
      </c>
      <c r="C347" s="1">
        <v>1</v>
      </c>
      <c r="D347" s="1">
        <v>12</v>
      </c>
      <c r="E347" s="1">
        <v>0.38384352700000002</v>
      </c>
      <c r="F347" s="1" t="s">
        <v>334</v>
      </c>
      <c r="G347" s="1">
        <v>3</v>
      </c>
      <c r="H347" s="1">
        <v>-3605</v>
      </c>
      <c r="I347" s="1"/>
      <c r="J347" s="1"/>
      <c r="K347" s="1"/>
    </row>
    <row r="348" spans="1:11" ht="15.75" customHeight="1" x14ac:dyDescent="0.2">
      <c r="A348" s="1" t="s">
        <v>1888</v>
      </c>
      <c r="B348" s="1" t="s">
        <v>5576</v>
      </c>
      <c r="C348" s="1">
        <v>1</v>
      </c>
      <c r="D348" s="1">
        <v>16</v>
      </c>
      <c r="E348" s="1">
        <v>0.77814492499999999</v>
      </c>
      <c r="F348" s="1" t="s">
        <v>1886</v>
      </c>
      <c r="G348" s="1">
        <v>24</v>
      </c>
      <c r="H348" s="1">
        <v>-6700</v>
      </c>
      <c r="I348" s="1"/>
      <c r="J348" s="1"/>
      <c r="K348" s="1"/>
    </row>
    <row r="349" spans="1:11" ht="15.75" customHeight="1" x14ac:dyDescent="0.2">
      <c r="A349" s="1" t="s">
        <v>2416</v>
      </c>
      <c r="B349" s="1" t="s">
        <v>8055</v>
      </c>
      <c r="C349" s="1">
        <v>3</v>
      </c>
      <c r="D349" s="1">
        <v>11</v>
      </c>
      <c r="E349" s="1">
        <v>0.29976876200000002</v>
      </c>
      <c r="F349" s="1" t="s">
        <v>2408</v>
      </c>
      <c r="G349" s="1">
        <v>229</v>
      </c>
      <c r="H349" s="1">
        <v>-8487</v>
      </c>
      <c r="I349" s="1"/>
      <c r="J349" s="1"/>
      <c r="K349" s="1"/>
    </row>
    <row r="350" spans="1:11" ht="15.75" customHeight="1" x14ac:dyDescent="0.2">
      <c r="A350" s="1" t="s">
        <v>2418</v>
      </c>
      <c r="B350" s="1" t="s">
        <v>8056</v>
      </c>
      <c r="C350" s="1">
        <v>3</v>
      </c>
      <c r="D350" s="1">
        <v>11</v>
      </c>
      <c r="E350" s="1">
        <v>0.227056534</v>
      </c>
      <c r="F350" s="1" t="s">
        <v>2408</v>
      </c>
      <c r="G350" s="1">
        <v>229</v>
      </c>
      <c r="H350" s="1">
        <v>-8665</v>
      </c>
      <c r="I350" s="1"/>
      <c r="J350" s="1"/>
      <c r="K350" s="1"/>
    </row>
    <row r="351" spans="1:11" ht="15.75" customHeight="1" x14ac:dyDescent="0.2">
      <c r="A351" s="1" t="s">
        <v>2419</v>
      </c>
      <c r="B351" s="1" t="s">
        <v>8057</v>
      </c>
      <c r="C351" s="1">
        <v>3</v>
      </c>
      <c r="D351" s="1">
        <v>11</v>
      </c>
      <c r="E351" s="1">
        <v>0.45282197899999999</v>
      </c>
      <c r="F351" s="1" t="s">
        <v>2408</v>
      </c>
      <c r="G351" s="1">
        <v>229</v>
      </c>
      <c r="H351" s="1">
        <v>-8655</v>
      </c>
      <c r="I351" s="1"/>
      <c r="J351" s="1"/>
      <c r="K351" s="1"/>
    </row>
    <row r="352" spans="1:11" ht="15.75" customHeight="1" x14ac:dyDescent="0.2">
      <c r="A352" s="1" t="s">
        <v>8058</v>
      </c>
      <c r="B352" s="1" t="s">
        <v>8059</v>
      </c>
      <c r="C352" s="1">
        <v>3</v>
      </c>
      <c r="D352" s="1">
        <v>11</v>
      </c>
      <c r="E352" s="1">
        <v>0</v>
      </c>
      <c r="F352" s="1" t="s">
        <v>2408</v>
      </c>
      <c r="G352" s="1">
        <v>229</v>
      </c>
      <c r="H352" s="1">
        <v>-8021</v>
      </c>
      <c r="I352" s="1"/>
      <c r="J352" s="1"/>
      <c r="K352" s="1"/>
    </row>
    <row r="353" spans="1:11" ht="15.75" customHeight="1" x14ac:dyDescent="0.2">
      <c r="A353" s="1" t="s">
        <v>2420</v>
      </c>
      <c r="B353" s="1" t="s">
        <v>8060</v>
      </c>
      <c r="C353" s="1">
        <v>3</v>
      </c>
      <c r="D353" s="1">
        <v>11</v>
      </c>
      <c r="E353" s="1">
        <v>0</v>
      </c>
      <c r="F353" s="1" t="s">
        <v>2408</v>
      </c>
      <c r="G353" s="1">
        <v>229</v>
      </c>
      <c r="H353" s="1">
        <v>-8415</v>
      </c>
      <c r="I353" s="1"/>
      <c r="J353" s="1"/>
      <c r="K353" s="1"/>
    </row>
    <row r="354" spans="1:11" ht="15.75" customHeight="1" x14ac:dyDescent="0.2">
      <c r="A354" s="1" t="s">
        <v>8061</v>
      </c>
      <c r="B354" s="1" t="s">
        <v>2417</v>
      </c>
      <c r="C354" s="1">
        <v>3</v>
      </c>
      <c r="D354" s="1">
        <v>11</v>
      </c>
      <c r="E354" s="1">
        <v>0</v>
      </c>
      <c r="F354" s="1" t="s">
        <v>2408</v>
      </c>
      <c r="G354" s="1">
        <v>229</v>
      </c>
      <c r="H354" s="1">
        <v>-7741</v>
      </c>
      <c r="I354" s="1"/>
      <c r="J354" s="1"/>
      <c r="K354" s="1"/>
    </row>
    <row r="355" spans="1:11" ht="15.75" customHeight="1" x14ac:dyDescent="0.2">
      <c r="A355" s="1" t="s">
        <v>2819</v>
      </c>
      <c r="B355" s="1" t="s">
        <v>5577</v>
      </c>
      <c r="C355" s="1">
        <v>3</v>
      </c>
      <c r="D355" s="1">
        <v>11</v>
      </c>
      <c r="E355" s="1">
        <v>0.60402038999999996</v>
      </c>
      <c r="F355" s="1" t="s">
        <v>2810</v>
      </c>
      <c r="G355" s="1">
        <v>55</v>
      </c>
      <c r="H355" s="1">
        <v>-9211</v>
      </c>
      <c r="I355" s="1"/>
      <c r="J355" s="1"/>
      <c r="K355" s="1"/>
    </row>
    <row r="356" spans="1:11" ht="15.75" customHeight="1" x14ac:dyDescent="0.2">
      <c r="A356" s="1" t="s">
        <v>2819</v>
      </c>
      <c r="B356" s="1" t="s">
        <v>8062</v>
      </c>
      <c r="C356" s="1">
        <v>1</v>
      </c>
      <c r="D356" s="1">
        <v>11</v>
      </c>
      <c r="E356" s="1">
        <v>0.60402038999999996</v>
      </c>
      <c r="F356" s="1" t="s">
        <v>353</v>
      </c>
      <c r="G356" s="1">
        <v>107</v>
      </c>
      <c r="H356" s="1">
        <v>-11241</v>
      </c>
      <c r="I356" s="1"/>
      <c r="J356" s="1"/>
      <c r="K356" s="1"/>
    </row>
    <row r="357" spans="1:11" ht="15.75" customHeight="1" x14ac:dyDescent="0.2">
      <c r="A357" s="1" t="s">
        <v>2819</v>
      </c>
      <c r="B357" s="1"/>
      <c r="C357" s="1">
        <v>2</v>
      </c>
      <c r="D357" s="1">
        <v>11</v>
      </c>
      <c r="E357" s="1">
        <v>0</v>
      </c>
      <c r="F357" s="1" t="s">
        <v>3756</v>
      </c>
      <c r="G357" s="1">
        <v>179</v>
      </c>
      <c r="H357" s="1">
        <v>-11500</v>
      </c>
      <c r="I357" s="1"/>
      <c r="J357" s="1"/>
      <c r="K357" s="1"/>
    </row>
    <row r="358" spans="1:11" ht="15.75" customHeight="1" x14ac:dyDescent="0.2">
      <c r="A358" s="1" t="s">
        <v>8063</v>
      </c>
      <c r="B358" s="1"/>
      <c r="C358" s="1">
        <v>3</v>
      </c>
      <c r="D358" s="1">
        <v>11</v>
      </c>
      <c r="E358" s="1">
        <v>0</v>
      </c>
      <c r="F358" s="1" t="s">
        <v>2982</v>
      </c>
      <c r="G358" s="1">
        <v>260</v>
      </c>
      <c r="H358" s="1">
        <v>-9745</v>
      </c>
      <c r="I358" s="1"/>
      <c r="J358" s="1"/>
      <c r="K358" s="1"/>
    </row>
    <row r="359" spans="1:11" ht="15.75" customHeight="1" x14ac:dyDescent="0.2">
      <c r="A359" s="1" t="s">
        <v>3528</v>
      </c>
      <c r="B359" s="1"/>
      <c r="C359" s="1">
        <v>2</v>
      </c>
      <c r="D359" s="1">
        <v>11</v>
      </c>
      <c r="E359" s="1">
        <v>0</v>
      </c>
      <c r="F359" s="1" t="s">
        <v>353</v>
      </c>
      <c r="G359" s="1">
        <v>107</v>
      </c>
      <c r="H359" s="1">
        <v>-11054</v>
      </c>
      <c r="I359" s="1"/>
      <c r="J359" s="1"/>
      <c r="K359" s="1"/>
    </row>
    <row r="360" spans="1:11" ht="15.75" customHeight="1" x14ac:dyDescent="0.2">
      <c r="A360" s="1" t="s">
        <v>3529</v>
      </c>
      <c r="B360" s="1" t="s">
        <v>8064</v>
      </c>
      <c r="C360" s="1">
        <v>2</v>
      </c>
      <c r="D360" s="1">
        <v>11</v>
      </c>
      <c r="E360" s="1">
        <v>1</v>
      </c>
      <c r="F360" s="1" t="s">
        <v>353</v>
      </c>
      <c r="G360" s="1">
        <v>107</v>
      </c>
      <c r="H360" s="1">
        <v>-11107</v>
      </c>
      <c r="I360" s="1"/>
      <c r="J360" s="1"/>
      <c r="K360" s="1"/>
    </row>
    <row r="361" spans="1:11" ht="15.75" customHeight="1" x14ac:dyDescent="0.2">
      <c r="A361" s="1" t="s">
        <v>938</v>
      </c>
      <c r="B361" s="1" t="s">
        <v>5578</v>
      </c>
      <c r="C361" s="1">
        <v>1</v>
      </c>
      <c r="D361" s="1">
        <v>15</v>
      </c>
      <c r="E361" s="1">
        <v>0.11907216499999999</v>
      </c>
      <c r="F361" s="1" t="s">
        <v>925</v>
      </c>
      <c r="G361" s="1">
        <v>248</v>
      </c>
      <c r="H361" s="1">
        <v>-4550</v>
      </c>
      <c r="I361" s="1"/>
      <c r="J361" s="1"/>
      <c r="K361" s="1"/>
    </row>
    <row r="362" spans="1:11" ht="15.75" customHeight="1" x14ac:dyDescent="0.2">
      <c r="A362" s="1" t="s">
        <v>1029</v>
      </c>
      <c r="B362" s="1" t="s">
        <v>8065</v>
      </c>
      <c r="C362" s="1">
        <v>3</v>
      </c>
      <c r="D362" s="1">
        <v>15</v>
      </c>
      <c r="E362" s="1">
        <v>0.36741645899999997</v>
      </c>
      <c r="F362" s="1" t="s">
        <v>1006</v>
      </c>
      <c r="G362" s="1">
        <v>119</v>
      </c>
      <c r="H362" s="1">
        <v>-4746</v>
      </c>
      <c r="I362" s="1"/>
      <c r="J362" s="1"/>
      <c r="K362" s="1"/>
    </row>
    <row r="363" spans="1:11" ht="15.75" customHeight="1" x14ac:dyDescent="0.2">
      <c r="A363" s="1" t="s">
        <v>3758</v>
      </c>
      <c r="B363" s="1"/>
      <c r="C363" s="1">
        <v>3</v>
      </c>
      <c r="D363" s="1">
        <v>11</v>
      </c>
      <c r="E363" s="1">
        <v>0</v>
      </c>
      <c r="F363" s="1" t="s">
        <v>3756</v>
      </c>
      <c r="G363" s="1">
        <v>179</v>
      </c>
      <c r="H363" s="1">
        <v>-11584</v>
      </c>
      <c r="I363" s="1"/>
      <c r="J363" s="1"/>
      <c r="K363" s="1"/>
    </row>
    <row r="364" spans="1:11" ht="15.75" customHeight="1" x14ac:dyDescent="0.2">
      <c r="A364" s="1" t="s">
        <v>2820</v>
      </c>
      <c r="B364" s="1" t="s">
        <v>8066</v>
      </c>
      <c r="C364" s="1">
        <v>3</v>
      </c>
      <c r="D364" s="1">
        <v>11</v>
      </c>
      <c r="E364" s="1">
        <v>0</v>
      </c>
      <c r="F364" s="1" t="s">
        <v>2810</v>
      </c>
      <c r="G364" s="1">
        <v>55</v>
      </c>
      <c r="H364" s="1">
        <v>-9190</v>
      </c>
      <c r="I364" s="1"/>
      <c r="J364" s="1"/>
      <c r="K364" s="1"/>
    </row>
    <row r="365" spans="1:11" ht="15.75" customHeight="1" x14ac:dyDescent="0.2">
      <c r="A365" s="1" t="s">
        <v>3947</v>
      </c>
      <c r="B365" s="1" t="s">
        <v>8067</v>
      </c>
      <c r="C365" s="1">
        <v>3</v>
      </c>
      <c r="D365" s="1">
        <v>11</v>
      </c>
      <c r="E365" s="1">
        <v>0</v>
      </c>
      <c r="F365" s="1" t="s">
        <v>460</v>
      </c>
      <c r="G365" s="1">
        <v>207</v>
      </c>
      <c r="H365" s="1">
        <v>-12030</v>
      </c>
      <c r="I365" s="1"/>
      <c r="J365" s="1"/>
      <c r="K365" s="1"/>
    </row>
    <row r="366" spans="1:11" ht="15.75" customHeight="1" x14ac:dyDescent="0.2">
      <c r="A366" s="1" t="s">
        <v>2421</v>
      </c>
      <c r="B366" s="1" t="s">
        <v>8068</v>
      </c>
      <c r="C366" s="1">
        <v>3</v>
      </c>
      <c r="D366" s="1">
        <v>11</v>
      </c>
      <c r="E366" s="1">
        <v>0.56376389100000002</v>
      </c>
      <c r="F366" s="1" t="s">
        <v>2408</v>
      </c>
      <c r="G366" s="1">
        <v>229</v>
      </c>
      <c r="H366" s="1">
        <v>-8049</v>
      </c>
      <c r="I366" s="1"/>
      <c r="J366" s="1"/>
      <c r="K366" s="1"/>
    </row>
    <row r="367" spans="1:11" ht="15.75" customHeight="1" x14ac:dyDescent="0.2">
      <c r="A367" s="1" t="s">
        <v>3530</v>
      </c>
      <c r="B367" s="1" t="s">
        <v>5683</v>
      </c>
      <c r="C367" s="1">
        <v>4</v>
      </c>
      <c r="D367" s="1">
        <v>12</v>
      </c>
      <c r="E367" s="1">
        <v>0.77117780700000005</v>
      </c>
      <c r="F367" s="1" t="s">
        <v>422</v>
      </c>
      <c r="G367" s="1">
        <v>147</v>
      </c>
      <c r="H367" s="1">
        <v>-3785</v>
      </c>
      <c r="I367" s="1"/>
      <c r="J367" s="1"/>
      <c r="K367" s="1"/>
    </row>
    <row r="368" spans="1:11" ht="15.75" customHeight="1" x14ac:dyDescent="0.2">
      <c r="A368" s="1" t="s">
        <v>3530</v>
      </c>
      <c r="B368" s="1" t="s">
        <v>8069</v>
      </c>
      <c r="C368" s="1">
        <v>4</v>
      </c>
      <c r="D368" s="1">
        <v>11</v>
      </c>
      <c r="E368" s="1">
        <v>0.68396164500000001</v>
      </c>
      <c r="F368" s="1" t="s">
        <v>353</v>
      </c>
      <c r="G368" s="1">
        <v>107</v>
      </c>
      <c r="H368" s="1">
        <v>-10722</v>
      </c>
      <c r="I368" s="1"/>
      <c r="J368" s="1"/>
      <c r="K368" s="1"/>
    </row>
    <row r="369" spans="1:11" ht="15.75" customHeight="1" x14ac:dyDescent="0.2">
      <c r="A369" s="1" t="s">
        <v>3759</v>
      </c>
      <c r="B369" s="1" t="s">
        <v>8070</v>
      </c>
      <c r="C369" s="1">
        <v>3</v>
      </c>
      <c r="D369" s="1">
        <v>11</v>
      </c>
      <c r="E369" s="1">
        <v>0.24431889500000001</v>
      </c>
      <c r="F369" s="1" t="s">
        <v>3756</v>
      </c>
      <c r="G369" s="1">
        <v>179</v>
      </c>
      <c r="H369" s="1">
        <v>-11406</v>
      </c>
      <c r="I369" s="1"/>
      <c r="J369" s="1"/>
      <c r="K369" s="1"/>
    </row>
    <row r="370" spans="1:11" ht="15.75" customHeight="1" x14ac:dyDescent="0.2">
      <c r="A370" s="1" t="s">
        <v>3741</v>
      </c>
      <c r="B370" s="1" t="s">
        <v>5579</v>
      </c>
      <c r="C370" s="1">
        <v>1</v>
      </c>
      <c r="D370" s="1">
        <v>11</v>
      </c>
      <c r="E370" s="1">
        <v>0.712243705</v>
      </c>
      <c r="F370" s="1" t="s">
        <v>3737</v>
      </c>
      <c r="G370" s="1">
        <v>174</v>
      </c>
      <c r="H370" s="1">
        <v>-11383</v>
      </c>
      <c r="I370" s="1"/>
      <c r="J370" s="1"/>
      <c r="K370" s="1"/>
    </row>
    <row r="371" spans="1:11" ht="15.75" customHeight="1" x14ac:dyDescent="0.2">
      <c r="A371" s="1" t="s">
        <v>8071</v>
      </c>
      <c r="B371" s="1" t="s">
        <v>8072</v>
      </c>
      <c r="C371" s="1">
        <v>4</v>
      </c>
      <c r="D371" s="1">
        <v>11</v>
      </c>
      <c r="E371" s="1">
        <v>0.46729981199999998</v>
      </c>
      <c r="F371" s="1" t="s">
        <v>353</v>
      </c>
      <c r="G371" s="1">
        <v>107</v>
      </c>
      <c r="H371" s="1">
        <v>-11319</v>
      </c>
      <c r="I371" s="1"/>
      <c r="J371" s="1"/>
      <c r="K371" s="1"/>
    </row>
    <row r="372" spans="1:11" ht="15.75" customHeight="1" x14ac:dyDescent="0.2">
      <c r="A372" s="1" t="s">
        <v>1711</v>
      </c>
      <c r="B372" s="1"/>
      <c r="C372" s="1">
        <v>1</v>
      </c>
      <c r="D372" s="1">
        <v>16</v>
      </c>
      <c r="E372" s="1">
        <v>0</v>
      </c>
      <c r="F372" s="1" t="s">
        <v>1693</v>
      </c>
      <c r="G372" s="1">
        <v>9</v>
      </c>
      <c r="H372" s="1">
        <v>-6608</v>
      </c>
      <c r="I372" s="1"/>
      <c r="J372" s="1"/>
      <c r="K372" s="1"/>
    </row>
    <row r="373" spans="1:11" ht="15.75" customHeight="1" x14ac:dyDescent="0.2">
      <c r="A373" s="1" t="s">
        <v>1711</v>
      </c>
      <c r="B373" s="1"/>
      <c r="C373" s="1">
        <v>1</v>
      </c>
      <c r="D373" s="1">
        <v>16</v>
      </c>
      <c r="E373" s="1">
        <v>0</v>
      </c>
      <c r="F373" s="1" t="s">
        <v>2119</v>
      </c>
      <c r="G373" s="1">
        <v>232</v>
      </c>
      <c r="H373" s="1">
        <v>-7237</v>
      </c>
      <c r="I373" s="1"/>
      <c r="J373" s="1"/>
      <c r="K373" s="1"/>
    </row>
    <row r="374" spans="1:11" ht="15.75" customHeight="1" x14ac:dyDescent="0.2">
      <c r="A374" s="1" t="s">
        <v>814</v>
      </c>
      <c r="B374" s="1" t="s">
        <v>7299</v>
      </c>
      <c r="C374" s="1">
        <v>3</v>
      </c>
      <c r="D374" s="1">
        <v>12</v>
      </c>
      <c r="E374" s="1">
        <v>0.706211374</v>
      </c>
      <c r="F374" s="1" t="s">
        <v>4494</v>
      </c>
      <c r="G374" s="1">
        <v>103</v>
      </c>
      <c r="H374" s="1">
        <v>-4316</v>
      </c>
      <c r="I374" s="1"/>
      <c r="J374" s="1"/>
      <c r="K374" s="1"/>
    </row>
    <row r="375" spans="1:11" ht="15.75" customHeight="1" x14ac:dyDescent="0.2">
      <c r="A375" s="1" t="s">
        <v>320</v>
      </c>
      <c r="B375" s="1" t="s">
        <v>5580</v>
      </c>
      <c r="C375" s="1">
        <v>1</v>
      </c>
      <c r="D375" s="1">
        <v>14</v>
      </c>
      <c r="E375" s="1">
        <v>0.491068275</v>
      </c>
      <c r="F375" s="1" t="s">
        <v>319</v>
      </c>
      <c r="G375" s="1">
        <v>202</v>
      </c>
      <c r="H375" s="1">
        <v>-3582</v>
      </c>
      <c r="I375" s="1"/>
      <c r="J375" s="1"/>
      <c r="K375" s="1"/>
    </row>
    <row r="376" spans="1:11" ht="15.75" customHeight="1" x14ac:dyDescent="0.2">
      <c r="A376" s="1" t="s">
        <v>4840</v>
      </c>
      <c r="B376" s="1" t="s">
        <v>5581</v>
      </c>
      <c r="C376" s="1">
        <v>1</v>
      </c>
      <c r="D376" s="1">
        <v>12</v>
      </c>
      <c r="E376" s="1">
        <v>0.792490209</v>
      </c>
      <c r="F376" s="1" t="s">
        <v>861</v>
      </c>
      <c r="G376" s="1">
        <v>1</v>
      </c>
      <c r="H376" s="1">
        <v>-4422</v>
      </c>
      <c r="I376" s="1"/>
      <c r="J376" s="1"/>
      <c r="K376" s="1"/>
    </row>
    <row r="377" spans="1:11" ht="15.75" customHeight="1" x14ac:dyDescent="0.2">
      <c r="A377" s="1" t="s">
        <v>8073</v>
      </c>
      <c r="B377" s="1" t="s">
        <v>8074</v>
      </c>
      <c r="C377" s="1">
        <v>2</v>
      </c>
      <c r="D377" s="1">
        <v>12</v>
      </c>
      <c r="E377" s="1">
        <v>0.72153926599999996</v>
      </c>
      <c r="F377" s="1" t="s">
        <v>861</v>
      </c>
      <c r="G377" s="1">
        <v>1</v>
      </c>
      <c r="H377" s="1">
        <v>-4396</v>
      </c>
      <c r="I377" s="1"/>
      <c r="J377" s="1"/>
      <c r="K377" s="1"/>
    </row>
    <row r="378" spans="1:11" ht="15.75" customHeight="1" x14ac:dyDescent="0.2">
      <c r="A378" s="1" t="s">
        <v>3532</v>
      </c>
      <c r="B378" s="1" t="s">
        <v>8075</v>
      </c>
      <c r="C378" s="1">
        <v>2</v>
      </c>
      <c r="D378" s="1">
        <v>11</v>
      </c>
      <c r="E378" s="1">
        <v>0.5</v>
      </c>
      <c r="F378" s="1" t="s">
        <v>353</v>
      </c>
      <c r="G378" s="1">
        <v>107</v>
      </c>
      <c r="H378" s="1">
        <v>-10754</v>
      </c>
      <c r="I378" s="1"/>
      <c r="J378" s="1"/>
      <c r="K378" s="1"/>
    </row>
    <row r="379" spans="1:11" ht="15.75" customHeight="1" x14ac:dyDescent="0.2">
      <c r="A379" s="1" t="s">
        <v>3827</v>
      </c>
      <c r="B379" s="1" t="s">
        <v>8076</v>
      </c>
      <c r="C379" s="1">
        <v>3</v>
      </c>
      <c r="D379" s="1">
        <v>11</v>
      </c>
      <c r="E379" s="1">
        <v>0.38797436499999999</v>
      </c>
      <c r="F379" s="1" t="s">
        <v>3823</v>
      </c>
      <c r="G379" s="1">
        <v>281</v>
      </c>
      <c r="H379" s="1">
        <v>-11774</v>
      </c>
      <c r="I379" s="1"/>
      <c r="J379" s="1"/>
      <c r="K379" s="1"/>
    </row>
    <row r="380" spans="1:11" ht="15.75" customHeight="1" x14ac:dyDescent="0.2">
      <c r="A380" s="1" t="s">
        <v>3533</v>
      </c>
      <c r="B380" s="1" t="s">
        <v>8077</v>
      </c>
      <c r="C380" s="1">
        <v>4</v>
      </c>
      <c r="D380" s="1">
        <v>11</v>
      </c>
      <c r="E380" s="1">
        <v>0.41543608700000001</v>
      </c>
      <c r="F380" s="1" t="s">
        <v>353</v>
      </c>
      <c r="G380" s="1">
        <v>107</v>
      </c>
      <c r="H380" s="1">
        <v>-11254</v>
      </c>
      <c r="I380" s="1"/>
      <c r="J380" s="1"/>
      <c r="K380" s="1"/>
    </row>
    <row r="381" spans="1:11" ht="15.75" customHeight="1" x14ac:dyDescent="0.2">
      <c r="A381" s="1" t="s">
        <v>2997</v>
      </c>
      <c r="B381" s="1" t="s">
        <v>5582</v>
      </c>
      <c r="C381" s="1">
        <v>1</v>
      </c>
      <c r="D381" s="1">
        <v>11</v>
      </c>
      <c r="E381" s="1">
        <v>0.33333333300000001</v>
      </c>
      <c r="F381" s="1" t="s">
        <v>2982</v>
      </c>
      <c r="G381" s="1">
        <v>260</v>
      </c>
      <c r="H381" s="1">
        <v>-9679</v>
      </c>
      <c r="I381" s="1"/>
      <c r="J381" s="1"/>
      <c r="K381" s="1"/>
    </row>
    <row r="382" spans="1:11" ht="15.75" customHeight="1" x14ac:dyDescent="0.2">
      <c r="A382" s="1" t="s">
        <v>2998</v>
      </c>
      <c r="B382" s="1"/>
      <c r="C382" s="1">
        <v>3</v>
      </c>
      <c r="D382" s="1">
        <v>11</v>
      </c>
      <c r="E382" s="1">
        <v>0</v>
      </c>
      <c r="F382" s="1" t="s">
        <v>2982</v>
      </c>
      <c r="G382" s="1">
        <v>260</v>
      </c>
      <c r="H382" s="1">
        <v>-10068</v>
      </c>
      <c r="I382" s="1"/>
      <c r="J382" s="1"/>
      <c r="K382" s="1"/>
    </row>
    <row r="383" spans="1:11" ht="15.75" customHeight="1" x14ac:dyDescent="0.2">
      <c r="A383" s="1" t="s">
        <v>3948</v>
      </c>
      <c r="B383" s="1" t="s">
        <v>8078</v>
      </c>
      <c r="C383" s="1">
        <v>3</v>
      </c>
      <c r="D383" s="1">
        <v>11</v>
      </c>
      <c r="E383" s="1">
        <v>0.36462471299999999</v>
      </c>
      <c r="F383" s="1" t="s">
        <v>460</v>
      </c>
      <c r="G383" s="1">
        <v>207</v>
      </c>
      <c r="H383" s="1">
        <v>-12033</v>
      </c>
      <c r="I383" s="1"/>
      <c r="J383" s="1"/>
      <c r="K383" s="1"/>
    </row>
    <row r="384" spans="1:11" ht="15.75" customHeight="1" x14ac:dyDescent="0.2">
      <c r="A384" s="1" t="s">
        <v>3760</v>
      </c>
      <c r="B384" s="1"/>
      <c r="C384" s="1">
        <v>3</v>
      </c>
      <c r="D384" s="1">
        <v>11</v>
      </c>
      <c r="E384" s="1">
        <v>0</v>
      </c>
      <c r="F384" s="1" t="s">
        <v>3756</v>
      </c>
      <c r="G384" s="1">
        <v>179</v>
      </c>
      <c r="H384" s="1">
        <v>-11549</v>
      </c>
      <c r="I384" s="1"/>
      <c r="J384" s="1"/>
      <c r="K384" s="1"/>
    </row>
    <row r="385" spans="1:11" ht="15.75" customHeight="1" x14ac:dyDescent="0.2">
      <c r="A385" s="1" t="s">
        <v>2999</v>
      </c>
      <c r="B385" s="1"/>
      <c r="C385" s="1">
        <v>3</v>
      </c>
      <c r="D385" s="1">
        <v>11</v>
      </c>
      <c r="E385" s="1">
        <v>0</v>
      </c>
      <c r="F385" s="1" t="s">
        <v>2982</v>
      </c>
      <c r="G385" s="1">
        <v>260</v>
      </c>
      <c r="H385" s="1">
        <v>-9787</v>
      </c>
      <c r="I385" s="1"/>
      <c r="J385" s="1"/>
      <c r="K385" s="1"/>
    </row>
    <row r="386" spans="1:11" ht="15.75" customHeight="1" x14ac:dyDescent="0.2">
      <c r="A386" s="1" t="s">
        <v>3534</v>
      </c>
      <c r="B386" s="1" t="s">
        <v>8079</v>
      </c>
      <c r="C386" s="1">
        <v>3</v>
      </c>
      <c r="D386" s="1">
        <v>11</v>
      </c>
      <c r="E386" s="1">
        <v>0</v>
      </c>
      <c r="F386" s="1" t="s">
        <v>353</v>
      </c>
      <c r="G386" s="1">
        <v>107</v>
      </c>
      <c r="H386" s="1">
        <v>-10845</v>
      </c>
      <c r="I386" s="1"/>
      <c r="J386" s="1"/>
      <c r="K386" s="1"/>
    </row>
    <row r="387" spans="1:11" ht="15.75" customHeight="1" x14ac:dyDescent="0.2">
      <c r="A387" s="1" t="s">
        <v>2422</v>
      </c>
      <c r="B387" s="1" t="s">
        <v>8080</v>
      </c>
      <c r="C387" s="1">
        <v>3</v>
      </c>
      <c r="D387" s="1">
        <v>11</v>
      </c>
      <c r="E387" s="1">
        <v>0.5</v>
      </c>
      <c r="F387" s="1" t="s">
        <v>2408</v>
      </c>
      <c r="G387" s="1">
        <v>229</v>
      </c>
      <c r="H387" s="1">
        <v>-8538</v>
      </c>
      <c r="I387" s="1"/>
      <c r="J387" s="1"/>
      <c r="K387" s="1"/>
    </row>
    <row r="388" spans="1:11" ht="15.75" customHeight="1" x14ac:dyDescent="0.2">
      <c r="A388" s="1" t="s">
        <v>910</v>
      </c>
      <c r="B388" s="1" t="s">
        <v>8081</v>
      </c>
      <c r="C388" s="1">
        <v>1</v>
      </c>
      <c r="D388" s="1">
        <v>15</v>
      </c>
      <c r="E388" s="1">
        <v>0.65079096800000003</v>
      </c>
      <c r="F388" s="1" t="s">
        <v>901</v>
      </c>
      <c r="G388" s="1">
        <v>10</v>
      </c>
      <c r="H388" s="1">
        <v>-4465</v>
      </c>
      <c r="I388" s="1"/>
      <c r="J388" s="1"/>
      <c r="K388" s="1"/>
    </row>
    <row r="389" spans="1:11" ht="15.75" customHeight="1" x14ac:dyDescent="0.2">
      <c r="A389" s="1" t="s">
        <v>3535</v>
      </c>
      <c r="B389" s="1"/>
      <c r="C389" s="1">
        <v>4</v>
      </c>
      <c r="D389" s="1">
        <v>11</v>
      </c>
      <c r="E389" s="1">
        <v>0</v>
      </c>
      <c r="F389" s="1" t="s">
        <v>353</v>
      </c>
      <c r="G389" s="1">
        <v>107</v>
      </c>
      <c r="H389" s="1">
        <v>-11259</v>
      </c>
      <c r="I389" s="1"/>
      <c r="J389" s="1"/>
      <c r="K389" s="1"/>
    </row>
    <row r="390" spans="1:11" ht="15.75" customHeight="1" x14ac:dyDescent="0.2">
      <c r="A390" s="1" t="s">
        <v>3536</v>
      </c>
      <c r="B390" s="1" t="s">
        <v>8082</v>
      </c>
      <c r="C390" s="1">
        <v>3</v>
      </c>
      <c r="D390" s="1">
        <v>11</v>
      </c>
      <c r="E390" s="1">
        <v>0.307516546</v>
      </c>
      <c r="F390" s="1" t="s">
        <v>353</v>
      </c>
      <c r="G390" s="1">
        <v>107</v>
      </c>
      <c r="H390" s="1">
        <v>-10843</v>
      </c>
      <c r="I390" s="1"/>
      <c r="J390" s="1"/>
      <c r="K390" s="1"/>
    </row>
    <row r="391" spans="1:11" ht="15.75" customHeight="1" x14ac:dyDescent="0.2">
      <c r="A391" s="1" t="s">
        <v>4191</v>
      </c>
      <c r="B391" s="1" t="s">
        <v>5583</v>
      </c>
      <c r="C391" s="1">
        <v>1</v>
      </c>
      <c r="D391" s="1">
        <v>11</v>
      </c>
      <c r="E391" s="1">
        <v>0.50835601699999999</v>
      </c>
      <c r="F391" s="1" t="s">
        <v>4186</v>
      </c>
      <c r="G391" s="1">
        <v>11</v>
      </c>
      <c r="H391" s="1">
        <v>-12950</v>
      </c>
      <c r="I391" s="1"/>
      <c r="J391" s="1"/>
      <c r="K391" s="1"/>
    </row>
    <row r="392" spans="1:11" ht="15.75" customHeight="1" x14ac:dyDescent="0.2">
      <c r="A392" s="1" t="s">
        <v>435</v>
      </c>
      <c r="B392" s="1"/>
      <c r="C392" s="1">
        <v>1</v>
      </c>
      <c r="D392" s="1">
        <v>12</v>
      </c>
      <c r="E392" s="1">
        <v>0</v>
      </c>
      <c r="F392" s="1" t="s">
        <v>422</v>
      </c>
      <c r="G392" s="1">
        <v>147</v>
      </c>
      <c r="H392" s="1">
        <v>-3863</v>
      </c>
      <c r="I392" s="1"/>
      <c r="J392" s="1"/>
      <c r="K392" s="1"/>
    </row>
    <row r="393" spans="1:11" ht="15.75" customHeight="1" x14ac:dyDescent="0.2">
      <c r="A393" s="1" t="s">
        <v>3949</v>
      </c>
      <c r="B393" s="1" t="s">
        <v>8083</v>
      </c>
      <c r="C393" s="1">
        <v>3</v>
      </c>
      <c r="D393" s="1">
        <v>11</v>
      </c>
      <c r="E393" s="1">
        <v>0.5</v>
      </c>
      <c r="F393" s="1" t="s">
        <v>460</v>
      </c>
      <c r="G393" s="1">
        <v>207</v>
      </c>
      <c r="H393" s="1">
        <v>-12036</v>
      </c>
      <c r="I393" s="1"/>
      <c r="J393" s="1"/>
      <c r="K393" s="1"/>
    </row>
    <row r="394" spans="1:11" ht="15.75" customHeight="1" x14ac:dyDescent="0.2">
      <c r="A394" s="1" t="s">
        <v>436</v>
      </c>
      <c r="B394" s="1" t="s">
        <v>5584</v>
      </c>
      <c r="C394" s="1">
        <v>1</v>
      </c>
      <c r="D394" s="1">
        <v>12</v>
      </c>
      <c r="E394" s="1">
        <v>0</v>
      </c>
      <c r="F394" s="1" t="s">
        <v>422</v>
      </c>
      <c r="G394" s="1">
        <v>147</v>
      </c>
      <c r="H394" s="1">
        <v>-3861</v>
      </c>
      <c r="I394" s="1"/>
      <c r="J394" s="1"/>
      <c r="K394" s="1"/>
    </row>
    <row r="395" spans="1:11" ht="15.75" customHeight="1" x14ac:dyDescent="0.2">
      <c r="A395" s="1" t="s">
        <v>3537</v>
      </c>
      <c r="B395" s="1" t="s">
        <v>8084</v>
      </c>
      <c r="C395" s="1">
        <v>2</v>
      </c>
      <c r="D395" s="1">
        <v>11</v>
      </c>
      <c r="E395" s="1">
        <v>0</v>
      </c>
      <c r="F395" s="1" t="s">
        <v>353</v>
      </c>
      <c r="G395" s="1">
        <v>107</v>
      </c>
      <c r="H395" s="1">
        <v>-11105</v>
      </c>
      <c r="I395" s="1"/>
      <c r="J395" s="1"/>
      <c r="K395" s="1"/>
    </row>
    <row r="396" spans="1:11" ht="15.75" customHeight="1" x14ac:dyDescent="0.2">
      <c r="A396" s="1" t="s">
        <v>2423</v>
      </c>
      <c r="B396" s="1" t="s">
        <v>8085</v>
      </c>
      <c r="C396" s="1">
        <v>3</v>
      </c>
      <c r="D396" s="1">
        <v>11</v>
      </c>
      <c r="E396" s="1">
        <v>0.39848749300000003</v>
      </c>
      <c r="F396" s="1" t="s">
        <v>2408</v>
      </c>
      <c r="G396" s="1">
        <v>229</v>
      </c>
      <c r="H396" s="1">
        <v>-8774</v>
      </c>
      <c r="I396" s="1"/>
      <c r="J396" s="1"/>
      <c r="K396" s="1"/>
    </row>
    <row r="397" spans="1:11" ht="15.75" customHeight="1" x14ac:dyDescent="0.2">
      <c r="A397" s="1" t="s">
        <v>2424</v>
      </c>
      <c r="B397" s="1" t="s">
        <v>8086</v>
      </c>
      <c r="C397" s="1">
        <v>3</v>
      </c>
      <c r="D397" s="1">
        <v>11</v>
      </c>
      <c r="E397" s="1">
        <v>0.305562047</v>
      </c>
      <c r="F397" s="1" t="s">
        <v>2408</v>
      </c>
      <c r="G397" s="1">
        <v>229</v>
      </c>
      <c r="H397" s="1">
        <v>-8092</v>
      </c>
      <c r="I397" s="1"/>
      <c r="J397" s="1"/>
      <c r="K397" s="1"/>
    </row>
    <row r="398" spans="1:11" ht="15.75" customHeight="1" x14ac:dyDescent="0.2">
      <c r="A398" s="1" t="s">
        <v>8087</v>
      </c>
      <c r="B398" s="1" t="s">
        <v>8088</v>
      </c>
      <c r="C398" s="1">
        <v>4</v>
      </c>
      <c r="D398" s="1">
        <v>14</v>
      </c>
      <c r="E398" s="1">
        <v>0.60945121999999996</v>
      </c>
      <c r="F398" s="1" t="s">
        <v>47</v>
      </c>
      <c r="G398" s="1">
        <v>69</v>
      </c>
      <c r="H398" s="1">
        <v>-3069</v>
      </c>
      <c r="I398" s="1"/>
      <c r="J398" s="1"/>
      <c r="K398" s="1"/>
    </row>
    <row r="399" spans="1:11" ht="15.75" customHeight="1" x14ac:dyDescent="0.2">
      <c r="A399" s="1" t="s">
        <v>2425</v>
      </c>
      <c r="B399" s="1" t="s">
        <v>8089</v>
      </c>
      <c r="C399" s="1">
        <v>3</v>
      </c>
      <c r="D399" s="1">
        <v>11</v>
      </c>
      <c r="E399" s="1">
        <v>0.174263423</v>
      </c>
      <c r="F399" s="1" t="s">
        <v>2408</v>
      </c>
      <c r="G399" s="1">
        <v>229</v>
      </c>
      <c r="H399" s="1">
        <v>-8412</v>
      </c>
      <c r="I399" s="1"/>
      <c r="J399" s="1"/>
      <c r="K399" s="1"/>
    </row>
    <row r="400" spans="1:11" ht="15.75" customHeight="1" x14ac:dyDescent="0.2">
      <c r="A400" s="1" t="s">
        <v>803</v>
      </c>
      <c r="B400" s="1" t="s">
        <v>5585</v>
      </c>
      <c r="C400" s="1">
        <v>1</v>
      </c>
      <c r="D400" s="1">
        <v>12</v>
      </c>
      <c r="E400" s="1">
        <v>0.57460879300000001</v>
      </c>
      <c r="F400" s="1" t="s">
        <v>4494</v>
      </c>
      <c r="G400" s="1">
        <v>103</v>
      </c>
      <c r="H400" s="1">
        <v>-4302</v>
      </c>
      <c r="I400" s="1"/>
      <c r="J400" s="1"/>
      <c r="K400" s="1"/>
    </row>
    <row r="401" spans="1:11" ht="15.75" customHeight="1" x14ac:dyDescent="0.2">
      <c r="A401" s="1" t="s">
        <v>749</v>
      </c>
      <c r="B401" s="1" t="s">
        <v>8090</v>
      </c>
      <c r="C401" s="1">
        <v>3</v>
      </c>
      <c r="D401" s="1">
        <v>12</v>
      </c>
      <c r="E401" s="1">
        <v>0.75234225099999996</v>
      </c>
      <c r="F401" s="1" t="s">
        <v>571</v>
      </c>
      <c r="G401" s="1">
        <v>219</v>
      </c>
      <c r="H401" s="1">
        <v>-4232</v>
      </c>
      <c r="I401" s="1"/>
      <c r="J401" s="1"/>
      <c r="K401" s="1"/>
    </row>
    <row r="402" spans="1:11" ht="15.75" customHeight="1" x14ac:dyDescent="0.2">
      <c r="A402" s="1" t="s">
        <v>749</v>
      </c>
      <c r="B402" s="1" t="s">
        <v>8091</v>
      </c>
      <c r="C402" s="1">
        <v>4</v>
      </c>
      <c r="D402" s="1">
        <v>11</v>
      </c>
      <c r="E402" s="1">
        <v>0.63717963200000005</v>
      </c>
      <c r="F402" s="1" t="s">
        <v>353</v>
      </c>
      <c r="G402" s="1">
        <v>107</v>
      </c>
      <c r="H402" s="1">
        <v>-10927</v>
      </c>
      <c r="I402" s="1"/>
      <c r="J402" s="1"/>
      <c r="K402" s="1"/>
    </row>
    <row r="403" spans="1:11" ht="15.75" customHeight="1" x14ac:dyDescent="0.2">
      <c r="A403" s="1" t="s">
        <v>688</v>
      </c>
      <c r="B403" s="1" t="s">
        <v>8092</v>
      </c>
      <c r="C403" s="1">
        <v>4</v>
      </c>
      <c r="D403" s="1">
        <v>12</v>
      </c>
      <c r="E403" s="1">
        <v>0.59632135600000002</v>
      </c>
      <c r="F403" s="1" t="s">
        <v>571</v>
      </c>
      <c r="G403" s="1">
        <v>219</v>
      </c>
      <c r="H403" s="1">
        <v>-4124</v>
      </c>
      <c r="I403" s="1"/>
      <c r="J403" s="1"/>
      <c r="K403" s="1"/>
    </row>
    <row r="404" spans="1:11" ht="15.75" customHeight="1" x14ac:dyDescent="0.2">
      <c r="A404" s="1" t="s">
        <v>8093</v>
      </c>
      <c r="B404" s="1" t="s">
        <v>8094</v>
      </c>
      <c r="C404" s="1">
        <v>2</v>
      </c>
      <c r="D404" s="1">
        <v>12</v>
      </c>
      <c r="E404" s="1">
        <v>0.73943661999999999</v>
      </c>
      <c r="F404" s="1" t="s">
        <v>4494</v>
      </c>
      <c r="G404" s="1">
        <v>103</v>
      </c>
      <c r="H404" s="1">
        <v>-4256</v>
      </c>
      <c r="I404" s="1"/>
      <c r="J404" s="1"/>
      <c r="K404" s="1"/>
    </row>
    <row r="405" spans="1:11" ht="15.75" customHeight="1" x14ac:dyDescent="0.2">
      <c r="A405" s="1" t="s">
        <v>795</v>
      </c>
      <c r="B405" s="1" t="s">
        <v>8095</v>
      </c>
      <c r="C405" s="1">
        <v>3</v>
      </c>
      <c r="D405" s="1">
        <v>12</v>
      </c>
      <c r="E405" s="1">
        <v>0.448562617</v>
      </c>
      <c r="F405" s="1" t="s">
        <v>4494</v>
      </c>
      <c r="G405" s="1">
        <v>103</v>
      </c>
      <c r="H405" s="1">
        <v>-4280</v>
      </c>
      <c r="I405" s="1"/>
      <c r="J405" s="1"/>
      <c r="K405" s="1"/>
    </row>
    <row r="406" spans="1:11" ht="15.75" customHeight="1" x14ac:dyDescent="0.2">
      <c r="A406" s="1" t="s">
        <v>343</v>
      </c>
      <c r="B406" s="1" t="s">
        <v>5586</v>
      </c>
      <c r="C406" s="1">
        <v>1</v>
      </c>
      <c r="D406" s="1">
        <v>12</v>
      </c>
      <c r="E406" s="1">
        <v>0.62350054499999996</v>
      </c>
      <c r="F406" s="1" t="s">
        <v>334</v>
      </c>
      <c r="G406" s="1">
        <v>3</v>
      </c>
      <c r="H406" s="1">
        <v>-3636</v>
      </c>
      <c r="I406" s="1"/>
      <c r="J406" s="1"/>
      <c r="K406" s="1"/>
    </row>
    <row r="407" spans="1:11" ht="15.75" customHeight="1" x14ac:dyDescent="0.2">
      <c r="A407" s="1" t="s">
        <v>705</v>
      </c>
      <c r="B407" s="1"/>
      <c r="C407" s="1">
        <v>0</v>
      </c>
      <c r="D407" s="1">
        <v>12</v>
      </c>
      <c r="E407" s="1">
        <v>0</v>
      </c>
      <c r="F407" s="1" t="s">
        <v>571</v>
      </c>
      <c r="G407" s="1">
        <v>219</v>
      </c>
      <c r="H407" s="1">
        <v>-4165</v>
      </c>
      <c r="I407" s="1"/>
      <c r="J407" s="1"/>
      <c r="K407" s="1"/>
    </row>
    <row r="408" spans="1:11" ht="15.75" customHeight="1" x14ac:dyDescent="0.2">
      <c r="A408" s="1" t="s">
        <v>3000</v>
      </c>
      <c r="B408" s="1" t="s">
        <v>5587</v>
      </c>
      <c r="C408" s="1">
        <v>1</v>
      </c>
      <c r="D408" s="1">
        <v>11</v>
      </c>
      <c r="E408" s="1">
        <v>0.391309715</v>
      </c>
      <c r="F408" s="1" t="s">
        <v>2982</v>
      </c>
      <c r="G408" s="1">
        <v>260</v>
      </c>
      <c r="H408" s="1">
        <v>-9701</v>
      </c>
      <c r="I408" s="1"/>
      <c r="J408" s="1"/>
      <c r="K408" s="1"/>
    </row>
    <row r="409" spans="1:11" ht="15.75" customHeight="1" x14ac:dyDescent="0.2">
      <c r="A409" s="1" t="s">
        <v>3000</v>
      </c>
      <c r="B409" s="1" t="s">
        <v>8096</v>
      </c>
      <c r="C409" s="1">
        <v>3</v>
      </c>
      <c r="D409" s="1">
        <v>11</v>
      </c>
      <c r="E409" s="1">
        <v>0.238414193</v>
      </c>
      <c r="F409" s="1" t="s">
        <v>460</v>
      </c>
      <c r="G409" s="1">
        <v>207</v>
      </c>
      <c r="H409" s="1">
        <v>-12040</v>
      </c>
      <c r="I409" s="1"/>
      <c r="J409" s="1"/>
      <c r="K409" s="1"/>
    </row>
    <row r="410" spans="1:11" ht="15.75" customHeight="1" x14ac:dyDescent="0.2">
      <c r="A410" s="1" t="s">
        <v>8097</v>
      </c>
      <c r="B410" s="1" t="s">
        <v>8098</v>
      </c>
      <c r="C410" s="1">
        <v>3</v>
      </c>
      <c r="D410" s="1">
        <v>11</v>
      </c>
      <c r="E410" s="1">
        <v>0.5</v>
      </c>
      <c r="F410" s="1" t="s">
        <v>2408</v>
      </c>
      <c r="G410" s="1">
        <v>229</v>
      </c>
      <c r="H410" s="1">
        <v>-8352</v>
      </c>
      <c r="I410" s="1"/>
      <c r="J410" s="1"/>
      <c r="K410" s="1"/>
    </row>
    <row r="411" spans="1:11" ht="15.75" customHeight="1" x14ac:dyDescent="0.2">
      <c r="A411" s="1" t="s">
        <v>3001</v>
      </c>
      <c r="B411" s="1"/>
      <c r="C411" s="1">
        <v>1</v>
      </c>
      <c r="D411" s="1">
        <v>11</v>
      </c>
      <c r="E411" s="1">
        <v>0</v>
      </c>
      <c r="F411" s="1" t="s">
        <v>2982</v>
      </c>
      <c r="G411" s="1">
        <v>260</v>
      </c>
      <c r="H411" s="1">
        <v>-9723</v>
      </c>
      <c r="I411" s="1"/>
      <c r="J411" s="1"/>
      <c r="K411" s="1"/>
    </row>
    <row r="412" spans="1:11" ht="15.75" customHeight="1" x14ac:dyDescent="0.2">
      <c r="A412" s="1" t="s">
        <v>53</v>
      </c>
      <c r="B412" s="1" t="s">
        <v>8099</v>
      </c>
      <c r="C412" s="1">
        <v>4</v>
      </c>
      <c r="D412" s="1">
        <v>14</v>
      </c>
      <c r="E412" s="1">
        <v>0.61019999999999996</v>
      </c>
      <c r="F412" s="1" t="s">
        <v>47</v>
      </c>
      <c r="G412" s="1">
        <v>69</v>
      </c>
      <c r="H412" s="1">
        <v>-3075</v>
      </c>
      <c r="I412" s="1"/>
      <c r="J412" s="1"/>
      <c r="K412" s="1"/>
    </row>
    <row r="413" spans="1:11" ht="15.75" customHeight="1" x14ac:dyDescent="0.2">
      <c r="A413" s="1" t="s">
        <v>2821</v>
      </c>
      <c r="B413" s="1" t="s">
        <v>8100</v>
      </c>
      <c r="C413" s="1">
        <v>3</v>
      </c>
      <c r="D413" s="1">
        <v>11</v>
      </c>
      <c r="E413" s="1">
        <v>0.43575418999999999</v>
      </c>
      <c r="F413" s="1" t="s">
        <v>2810</v>
      </c>
      <c r="G413" s="1">
        <v>55</v>
      </c>
      <c r="H413" s="1">
        <v>-9108</v>
      </c>
      <c r="I413" s="1"/>
      <c r="J413" s="1"/>
      <c r="K413" s="1"/>
    </row>
    <row r="414" spans="1:11" ht="15.75" customHeight="1" x14ac:dyDescent="0.2">
      <c r="A414" s="1" t="s">
        <v>939</v>
      </c>
      <c r="B414" s="1" t="s">
        <v>5588</v>
      </c>
      <c r="C414" s="1">
        <v>1</v>
      </c>
      <c r="D414" s="1">
        <v>15</v>
      </c>
      <c r="E414" s="1">
        <v>0</v>
      </c>
      <c r="F414" s="1" t="s">
        <v>925</v>
      </c>
      <c r="G414" s="1">
        <v>248</v>
      </c>
      <c r="H414" s="1">
        <v>-4602</v>
      </c>
      <c r="I414" s="1"/>
      <c r="J414" s="1"/>
      <c r="K414" s="1"/>
    </row>
    <row r="415" spans="1:11" ht="15.75" customHeight="1" x14ac:dyDescent="0.2">
      <c r="A415" s="1" t="s">
        <v>940</v>
      </c>
      <c r="B415" s="1" t="s">
        <v>5589</v>
      </c>
      <c r="C415" s="1">
        <v>1</v>
      </c>
      <c r="D415" s="1">
        <v>15</v>
      </c>
      <c r="E415" s="1">
        <v>0</v>
      </c>
      <c r="F415" s="1" t="s">
        <v>925</v>
      </c>
      <c r="G415" s="1">
        <v>248</v>
      </c>
      <c r="H415" s="1">
        <v>-4603</v>
      </c>
      <c r="I415" s="1"/>
      <c r="J415" s="1"/>
      <c r="K415" s="1"/>
    </row>
    <row r="416" spans="1:11" ht="15.75" customHeight="1" x14ac:dyDescent="0.2">
      <c r="A416" s="1" t="s">
        <v>2822</v>
      </c>
      <c r="B416" s="1" t="s">
        <v>8101</v>
      </c>
      <c r="C416" s="1">
        <v>3</v>
      </c>
      <c r="D416" s="1">
        <v>11</v>
      </c>
      <c r="E416" s="1">
        <v>6.9488968999999998E-2</v>
      </c>
      <c r="F416" s="1" t="s">
        <v>2810</v>
      </c>
      <c r="G416" s="1">
        <v>55</v>
      </c>
      <c r="H416" s="1">
        <v>-9139</v>
      </c>
      <c r="I416" s="1"/>
      <c r="J416" s="1"/>
      <c r="K416" s="1"/>
    </row>
    <row r="417" spans="1:11" ht="15.75" customHeight="1" x14ac:dyDescent="0.2">
      <c r="A417" s="1" t="s">
        <v>4079</v>
      </c>
      <c r="B417" s="1" t="s">
        <v>8102</v>
      </c>
      <c r="C417" s="1">
        <v>3</v>
      </c>
      <c r="D417" s="1">
        <v>15</v>
      </c>
      <c r="E417" s="1">
        <v>0.5</v>
      </c>
      <c r="F417" s="1" t="s">
        <v>4062</v>
      </c>
      <c r="G417" s="1">
        <v>226</v>
      </c>
      <c r="H417" s="1">
        <v>-12504</v>
      </c>
      <c r="I417" s="1"/>
      <c r="J417" s="1"/>
      <c r="K417" s="1"/>
    </row>
    <row r="418" spans="1:11" ht="15.75" customHeight="1" x14ac:dyDescent="0.2">
      <c r="A418" s="1" t="s">
        <v>3923</v>
      </c>
      <c r="B418" s="1"/>
      <c r="C418" s="1">
        <v>4</v>
      </c>
      <c r="D418" s="1">
        <v>11</v>
      </c>
      <c r="E418" s="1">
        <v>0</v>
      </c>
      <c r="F418" s="1" t="s">
        <v>428</v>
      </c>
      <c r="G418" s="1">
        <v>196</v>
      </c>
      <c r="H418" s="1">
        <v>-11988</v>
      </c>
      <c r="I418" s="1"/>
      <c r="J418" s="1"/>
      <c r="K418" s="1"/>
    </row>
    <row r="419" spans="1:11" ht="15.75" customHeight="1" x14ac:dyDescent="0.2">
      <c r="A419" s="1" t="s">
        <v>3828</v>
      </c>
      <c r="B419" s="1" t="s">
        <v>8103</v>
      </c>
      <c r="C419" s="1">
        <v>3</v>
      </c>
      <c r="D419" s="1">
        <v>11</v>
      </c>
      <c r="E419" s="1">
        <v>0</v>
      </c>
      <c r="F419" s="1" t="s">
        <v>3823</v>
      </c>
      <c r="G419" s="1">
        <v>281</v>
      </c>
      <c r="H419" s="1">
        <v>-11783</v>
      </c>
      <c r="I419" s="1"/>
      <c r="J419" s="1"/>
      <c r="K419" s="1"/>
    </row>
    <row r="420" spans="1:11" ht="15.75" customHeight="1" x14ac:dyDescent="0.2">
      <c r="A420" s="1" t="s">
        <v>2823</v>
      </c>
      <c r="B420" s="1" t="s">
        <v>5590</v>
      </c>
      <c r="C420" s="1">
        <v>1</v>
      </c>
      <c r="D420" s="1">
        <v>11</v>
      </c>
      <c r="E420" s="1">
        <v>0</v>
      </c>
      <c r="F420" s="1" t="s">
        <v>2810</v>
      </c>
      <c r="G420" s="1">
        <v>55</v>
      </c>
      <c r="H420" s="1">
        <v>-9336</v>
      </c>
      <c r="I420" s="1"/>
      <c r="J420" s="1"/>
      <c r="K420" s="1"/>
    </row>
    <row r="421" spans="1:11" ht="15.75" customHeight="1" x14ac:dyDescent="0.2">
      <c r="A421" s="1" t="s">
        <v>3538</v>
      </c>
      <c r="B421" s="1" t="s">
        <v>8104</v>
      </c>
      <c r="C421" s="1">
        <v>3</v>
      </c>
      <c r="D421" s="1">
        <v>11</v>
      </c>
      <c r="E421" s="1">
        <v>0</v>
      </c>
      <c r="F421" s="1" t="s">
        <v>353</v>
      </c>
      <c r="G421" s="1">
        <v>107</v>
      </c>
      <c r="H421" s="1">
        <v>-11128</v>
      </c>
      <c r="I421" s="1"/>
      <c r="J421" s="1"/>
      <c r="K421" s="1"/>
    </row>
    <row r="422" spans="1:11" ht="15.75" customHeight="1" x14ac:dyDescent="0.2">
      <c r="A422" s="1" t="s">
        <v>1024</v>
      </c>
      <c r="B422" s="1" t="s">
        <v>8105</v>
      </c>
      <c r="C422" s="1">
        <v>3</v>
      </c>
      <c r="D422" s="1">
        <v>15</v>
      </c>
      <c r="E422" s="1">
        <v>0.26666666700000002</v>
      </c>
      <c r="F422" s="1" t="s">
        <v>1006</v>
      </c>
      <c r="G422" s="1">
        <v>119</v>
      </c>
      <c r="H422" s="1">
        <v>-4737</v>
      </c>
      <c r="I422" s="1"/>
      <c r="J422" s="1"/>
      <c r="K422" s="1"/>
    </row>
    <row r="423" spans="1:11" ht="15.75" customHeight="1" x14ac:dyDescent="0.2">
      <c r="A423" s="1" t="s">
        <v>3002</v>
      </c>
      <c r="B423" s="1"/>
      <c r="C423" s="1">
        <v>3</v>
      </c>
      <c r="D423" s="1">
        <v>11</v>
      </c>
      <c r="E423" s="1">
        <v>0</v>
      </c>
      <c r="F423" s="1" t="s">
        <v>2982</v>
      </c>
      <c r="G423" s="1">
        <v>260</v>
      </c>
      <c r="H423" s="1">
        <v>-9930</v>
      </c>
      <c r="I423" s="1"/>
      <c r="J423" s="1"/>
      <c r="K423" s="1"/>
    </row>
    <row r="424" spans="1:11" ht="15.75" customHeight="1" x14ac:dyDescent="0.2">
      <c r="A424" s="1" t="s">
        <v>3286</v>
      </c>
      <c r="B424" s="1"/>
      <c r="C424" s="1">
        <v>3</v>
      </c>
      <c r="D424" s="1">
        <v>11</v>
      </c>
      <c r="E424" s="1">
        <v>0</v>
      </c>
      <c r="F424" s="1" t="s">
        <v>3280</v>
      </c>
      <c r="G424" s="1">
        <v>99</v>
      </c>
      <c r="H424" s="1">
        <v>-10591</v>
      </c>
      <c r="I424" s="1"/>
      <c r="J424" s="1"/>
      <c r="K424" s="1"/>
    </row>
    <row r="425" spans="1:11" ht="15.75" customHeight="1" x14ac:dyDescent="0.2">
      <c r="A425" s="1" t="s">
        <v>3950</v>
      </c>
      <c r="B425" s="1"/>
      <c r="C425" s="1">
        <v>3</v>
      </c>
      <c r="D425" s="1">
        <v>11</v>
      </c>
      <c r="E425" s="1">
        <v>0</v>
      </c>
      <c r="F425" s="1" t="s">
        <v>460</v>
      </c>
      <c r="G425" s="1">
        <v>207</v>
      </c>
      <c r="H425" s="1">
        <v>-12041</v>
      </c>
      <c r="I425" s="1"/>
      <c r="J425" s="1"/>
      <c r="K425" s="1"/>
    </row>
    <row r="426" spans="1:11" ht="15.75" customHeight="1" x14ac:dyDescent="0.2">
      <c r="A426" s="1" t="s">
        <v>911</v>
      </c>
      <c r="B426" s="1" t="s">
        <v>8106</v>
      </c>
      <c r="C426" s="1">
        <v>3</v>
      </c>
      <c r="D426" s="1">
        <v>15</v>
      </c>
      <c r="E426" s="1">
        <v>0.5</v>
      </c>
      <c r="F426" s="1" t="s">
        <v>901</v>
      </c>
      <c r="G426" s="1">
        <v>10</v>
      </c>
      <c r="H426" s="1">
        <v>-4466</v>
      </c>
      <c r="I426" s="1"/>
      <c r="J426" s="1"/>
      <c r="K426" s="1"/>
    </row>
    <row r="427" spans="1:11" ht="15.75" customHeight="1" x14ac:dyDescent="0.2">
      <c r="A427" s="1" t="s">
        <v>912</v>
      </c>
      <c r="B427" s="1" t="s">
        <v>8107</v>
      </c>
      <c r="C427" s="1">
        <v>3</v>
      </c>
      <c r="D427" s="1">
        <v>15</v>
      </c>
      <c r="E427" s="1">
        <v>0.67470487000000001</v>
      </c>
      <c r="F427" s="1" t="s">
        <v>901</v>
      </c>
      <c r="G427" s="1">
        <v>10</v>
      </c>
      <c r="H427" s="1">
        <v>-4467</v>
      </c>
      <c r="I427" s="1"/>
      <c r="J427" s="1"/>
      <c r="K427" s="1"/>
    </row>
    <row r="428" spans="1:11" ht="15.75" customHeight="1" x14ac:dyDescent="0.2">
      <c r="A428" s="1" t="s">
        <v>913</v>
      </c>
      <c r="B428" s="1" t="s">
        <v>8108</v>
      </c>
      <c r="C428" s="1">
        <v>3</v>
      </c>
      <c r="D428" s="1">
        <v>15</v>
      </c>
      <c r="E428" s="1">
        <v>0.740911714</v>
      </c>
      <c r="F428" s="1" t="s">
        <v>901</v>
      </c>
      <c r="G428" s="1">
        <v>10</v>
      </c>
      <c r="H428" s="1">
        <v>-4468</v>
      </c>
      <c r="I428" s="1"/>
      <c r="J428" s="1"/>
      <c r="K428" s="1"/>
    </row>
    <row r="429" spans="1:11" ht="15.75" customHeight="1" x14ac:dyDescent="0.2">
      <c r="A429" s="1" t="s">
        <v>4080</v>
      </c>
      <c r="B429" s="1"/>
      <c r="C429" s="1">
        <v>6</v>
      </c>
      <c r="D429" s="1">
        <v>15</v>
      </c>
      <c r="E429" s="1">
        <v>0</v>
      </c>
      <c r="F429" s="1" t="s">
        <v>4062</v>
      </c>
      <c r="G429" s="1">
        <v>226</v>
      </c>
      <c r="H429" s="1">
        <v>-12607</v>
      </c>
      <c r="I429" s="1"/>
      <c r="J429" s="1"/>
      <c r="K429" s="1"/>
    </row>
    <row r="430" spans="1:11" ht="15.75" customHeight="1" x14ac:dyDescent="0.2">
      <c r="A430" s="1" t="s">
        <v>2824</v>
      </c>
      <c r="B430" s="1" t="s">
        <v>8109</v>
      </c>
      <c r="C430" s="1">
        <v>3</v>
      </c>
      <c r="D430" s="1">
        <v>11</v>
      </c>
      <c r="E430" s="1">
        <v>0.32925890299999999</v>
      </c>
      <c r="F430" s="1" t="s">
        <v>2810</v>
      </c>
      <c r="G430" s="1">
        <v>55</v>
      </c>
      <c r="H430" s="1">
        <v>-9156</v>
      </c>
      <c r="I430" s="1"/>
      <c r="J430" s="1"/>
      <c r="K430" s="1"/>
    </row>
    <row r="431" spans="1:11" ht="15.75" customHeight="1" x14ac:dyDescent="0.2">
      <c r="A431" s="1" t="s">
        <v>3287</v>
      </c>
      <c r="B431" s="1"/>
      <c r="C431" s="1">
        <v>3</v>
      </c>
      <c r="D431" s="1">
        <v>11</v>
      </c>
      <c r="E431" s="1">
        <v>0</v>
      </c>
      <c r="F431" s="1" t="s">
        <v>3280</v>
      </c>
      <c r="G431" s="1">
        <v>99</v>
      </c>
      <c r="H431" s="1">
        <v>-10712</v>
      </c>
      <c r="I431" s="1"/>
      <c r="J431" s="1"/>
      <c r="K431" s="1"/>
    </row>
    <row r="432" spans="1:11" ht="15.75" customHeight="1" x14ac:dyDescent="0.2">
      <c r="A432" s="1" t="s">
        <v>8110</v>
      </c>
      <c r="B432" s="1" t="s">
        <v>7972</v>
      </c>
      <c r="C432" s="1">
        <v>4</v>
      </c>
      <c r="D432" s="1">
        <v>16</v>
      </c>
      <c r="E432" s="1">
        <v>0.79746869899999995</v>
      </c>
      <c r="F432" s="1" t="s">
        <v>1620</v>
      </c>
      <c r="G432" s="1">
        <v>140</v>
      </c>
      <c r="H432" s="1">
        <v>-6211</v>
      </c>
      <c r="I432" s="1"/>
      <c r="J432" s="1"/>
      <c r="K432" s="1"/>
    </row>
    <row r="433" spans="1:11" ht="15.75" customHeight="1" x14ac:dyDescent="0.2">
      <c r="A433" s="1" t="s">
        <v>437</v>
      </c>
      <c r="B433" s="1" t="s">
        <v>5591</v>
      </c>
      <c r="C433" s="1">
        <v>1</v>
      </c>
      <c r="D433" s="1">
        <v>12</v>
      </c>
      <c r="E433" s="1">
        <v>0.48625490900000001</v>
      </c>
      <c r="F433" s="1" t="s">
        <v>422</v>
      </c>
      <c r="G433" s="1">
        <v>147</v>
      </c>
      <c r="H433" s="1">
        <v>-3868</v>
      </c>
      <c r="I433" s="1"/>
      <c r="J433" s="1"/>
      <c r="K433" s="1"/>
    </row>
    <row r="434" spans="1:11" ht="15.75" customHeight="1" x14ac:dyDescent="0.2">
      <c r="A434" s="1" t="s">
        <v>1712</v>
      </c>
      <c r="B434" s="1"/>
      <c r="C434" s="1">
        <v>1</v>
      </c>
      <c r="D434" s="1">
        <v>16</v>
      </c>
      <c r="E434" s="1">
        <v>0</v>
      </c>
      <c r="F434" s="1" t="s">
        <v>1693</v>
      </c>
      <c r="G434" s="1">
        <v>9</v>
      </c>
      <c r="H434" s="1">
        <v>-6570</v>
      </c>
      <c r="I434" s="1"/>
      <c r="J434" s="1"/>
      <c r="K434" s="1"/>
    </row>
    <row r="435" spans="1:11" ht="15.75" customHeight="1" x14ac:dyDescent="0.2">
      <c r="A435" s="1" t="s">
        <v>1712</v>
      </c>
      <c r="B435" s="1"/>
      <c r="C435" s="1">
        <v>1</v>
      </c>
      <c r="D435" s="1">
        <v>16</v>
      </c>
      <c r="E435" s="1">
        <v>0</v>
      </c>
      <c r="F435" s="1" t="s">
        <v>2119</v>
      </c>
      <c r="G435" s="1">
        <v>232</v>
      </c>
      <c r="H435" s="1">
        <v>-7203</v>
      </c>
      <c r="I435" s="1"/>
      <c r="J435" s="1"/>
      <c r="K435" s="1"/>
    </row>
    <row r="436" spans="1:11" ht="15.75" customHeight="1" x14ac:dyDescent="0.2">
      <c r="A436" s="1" t="s">
        <v>3003</v>
      </c>
      <c r="B436" s="1"/>
      <c r="C436" s="1">
        <v>1</v>
      </c>
      <c r="D436" s="1">
        <v>11</v>
      </c>
      <c r="E436" s="1">
        <v>0</v>
      </c>
      <c r="F436" s="1" t="s">
        <v>2982</v>
      </c>
      <c r="G436" s="1">
        <v>260</v>
      </c>
      <c r="H436" s="1">
        <v>-10127</v>
      </c>
      <c r="I436" s="1"/>
      <c r="J436" s="1"/>
      <c r="K436" s="1"/>
    </row>
    <row r="437" spans="1:11" ht="15.75" customHeight="1" x14ac:dyDescent="0.2">
      <c r="A437" s="1" t="s">
        <v>771</v>
      </c>
      <c r="B437" s="1" t="s">
        <v>5592</v>
      </c>
      <c r="C437" s="1">
        <v>1</v>
      </c>
      <c r="D437" s="1">
        <v>12</v>
      </c>
      <c r="E437" s="1">
        <v>0.71623772900000005</v>
      </c>
      <c r="F437" s="1" t="s">
        <v>4494</v>
      </c>
      <c r="G437" s="1">
        <v>103</v>
      </c>
      <c r="H437" s="1">
        <v>-4254</v>
      </c>
      <c r="I437" s="1"/>
      <c r="J437" s="1"/>
      <c r="K437" s="1"/>
    </row>
    <row r="438" spans="1:11" ht="15.75" customHeight="1" x14ac:dyDescent="0.2">
      <c r="A438" s="1" t="s">
        <v>3288</v>
      </c>
      <c r="B438" s="1" t="s">
        <v>8111</v>
      </c>
      <c r="C438" s="1">
        <v>3</v>
      </c>
      <c r="D438" s="1">
        <v>11</v>
      </c>
      <c r="E438" s="1">
        <v>0</v>
      </c>
      <c r="F438" s="1" t="s">
        <v>3280</v>
      </c>
      <c r="G438" s="1">
        <v>99</v>
      </c>
      <c r="H438" s="1">
        <v>-10422</v>
      </c>
      <c r="I438" s="1"/>
      <c r="J438" s="1"/>
      <c r="K438" s="1"/>
    </row>
    <row r="439" spans="1:11" ht="15.75" customHeight="1" x14ac:dyDescent="0.2">
      <c r="A439" s="1" t="s">
        <v>1320</v>
      </c>
      <c r="B439" s="1" t="s">
        <v>5593</v>
      </c>
      <c r="C439" s="1">
        <v>1</v>
      </c>
      <c r="D439" s="1">
        <v>13</v>
      </c>
      <c r="E439" s="1">
        <v>0.68282292200000005</v>
      </c>
      <c r="F439" s="1" t="s">
        <v>1314</v>
      </c>
      <c r="G439" s="1">
        <v>165</v>
      </c>
      <c r="H439" s="1">
        <v>-5408</v>
      </c>
      <c r="I439" s="1"/>
      <c r="J439" s="1"/>
      <c r="K439" s="1"/>
    </row>
    <row r="440" spans="1:11" ht="15.75" customHeight="1" x14ac:dyDescent="0.2">
      <c r="A440" s="1" t="s">
        <v>90</v>
      </c>
      <c r="B440" s="1" t="s">
        <v>5465</v>
      </c>
      <c r="C440" s="1">
        <v>4</v>
      </c>
      <c r="D440" s="1">
        <v>12</v>
      </c>
      <c r="E440" s="1">
        <v>0.71311951799999995</v>
      </c>
      <c r="F440" s="1" t="s">
        <v>422</v>
      </c>
      <c r="G440" s="1">
        <v>147</v>
      </c>
      <c r="H440" s="1">
        <v>-3834</v>
      </c>
      <c r="I440" s="1"/>
      <c r="J440" s="1"/>
      <c r="K440" s="1"/>
    </row>
    <row r="441" spans="1:11" ht="15.75" customHeight="1" x14ac:dyDescent="0.2">
      <c r="A441" s="1" t="s">
        <v>646</v>
      </c>
      <c r="B441" s="1" t="s">
        <v>8112</v>
      </c>
      <c r="C441" s="1">
        <v>2</v>
      </c>
      <c r="D441" s="1">
        <v>12</v>
      </c>
      <c r="E441" s="1">
        <v>0.55366538099999996</v>
      </c>
      <c r="F441" s="1" t="s">
        <v>571</v>
      </c>
      <c r="G441" s="1">
        <v>219</v>
      </c>
      <c r="H441" s="1">
        <v>-4068</v>
      </c>
      <c r="I441" s="1"/>
      <c r="J441" s="1"/>
      <c r="K441" s="1"/>
    </row>
    <row r="442" spans="1:11" ht="15.75" customHeight="1" x14ac:dyDescent="0.2">
      <c r="A442" s="1" t="s">
        <v>5594</v>
      </c>
      <c r="B442" s="1" t="s">
        <v>8113</v>
      </c>
      <c r="C442" s="1">
        <v>1</v>
      </c>
      <c r="D442" s="1">
        <v>14</v>
      </c>
      <c r="E442" s="1">
        <v>0.70046379800000003</v>
      </c>
      <c r="F442" s="1" t="s">
        <v>27</v>
      </c>
      <c r="G442" s="1">
        <v>67</v>
      </c>
      <c r="H442" s="1">
        <v>-3031</v>
      </c>
      <c r="I442" s="1"/>
      <c r="J442" s="1"/>
      <c r="K442" s="1"/>
    </row>
    <row r="443" spans="1:11" ht="15.75" customHeight="1" x14ac:dyDescent="0.2">
      <c r="A443" s="1" t="s">
        <v>3539</v>
      </c>
      <c r="B443" s="1" t="s">
        <v>8114</v>
      </c>
      <c r="C443" s="1">
        <v>3</v>
      </c>
      <c r="D443" s="1">
        <v>11</v>
      </c>
      <c r="E443" s="1">
        <v>0</v>
      </c>
      <c r="F443" s="1" t="s">
        <v>353</v>
      </c>
      <c r="G443" s="1">
        <v>107</v>
      </c>
      <c r="H443" s="1">
        <v>-10990</v>
      </c>
      <c r="I443" s="1"/>
      <c r="J443" s="1"/>
      <c r="K443" s="1"/>
    </row>
    <row r="444" spans="1:11" ht="15.75" customHeight="1" x14ac:dyDescent="0.2">
      <c r="A444" s="1" t="s">
        <v>1321</v>
      </c>
      <c r="B444" s="1" t="s">
        <v>5595</v>
      </c>
      <c r="C444" s="1">
        <v>1</v>
      </c>
      <c r="D444" s="1">
        <v>13</v>
      </c>
      <c r="E444" s="1">
        <v>0.65532963</v>
      </c>
      <c r="F444" s="1" t="s">
        <v>1314</v>
      </c>
      <c r="G444" s="1">
        <v>165</v>
      </c>
      <c r="H444" s="1">
        <v>-5353</v>
      </c>
      <c r="I444" s="1"/>
      <c r="J444" s="1"/>
      <c r="K444" s="1"/>
    </row>
    <row r="445" spans="1:11" ht="15.75" customHeight="1" x14ac:dyDescent="0.2">
      <c r="A445" s="1" t="s">
        <v>3540</v>
      </c>
      <c r="B445" s="1" t="s">
        <v>8115</v>
      </c>
      <c r="C445" s="1">
        <v>4</v>
      </c>
      <c r="D445" s="1">
        <v>11</v>
      </c>
      <c r="E445" s="1">
        <v>8.6690646999999996E-2</v>
      </c>
      <c r="F445" s="1" t="s">
        <v>353</v>
      </c>
      <c r="G445" s="1">
        <v>107</v>
      </c>
      <c r="H445" s="1">
        <v>-11113</v>
      </c>
      <c r="I445" s="1"/>
      <c r="J445" s="1"/>
      <c r="K445" s="1"/>
    </row>
    <row r="446" spans="1:11" ht="15.75" customHeight="1" x14ac:dyDescent="0.2">
      <c r="A446" s="1" t="s">
        <v>344</v>
      </c>
      <c r="B446" s="1" t="s">
        <v>8116</v>
      </c>
      <c r="C446" s="1">
        <v>4</v>
      </c>
      <c r="D446" s="1">
        <v>12</v>
      </c>
      <c r="E446" s="1">
        <v>0.44715507599999998</v>
      </c>
      <c r="F446" s="1" t="s">
        <v>334</v>
      </c>
      <c r="G446" s="1">
        <v>3</v>
      </c>
      <c r="H446" s="1">
        <v>-3707</v>
      </c>
      <c r="I446" s="1"/>
      <c r="J446" s="1"/>
      <c r="K446" s="1"/>
    </row>
    <row r="447" spans="1:11" ht="15.75" customHeight="1" x14ac:dyDescent="0.2">
      <c r="A447" s="1" t="s">
        <v>884</v>
      </c>
      <c r="B447" s="1"/>
      <c r="C447" s="1">
        <v>1</v>
      </c>
      <c r="D447" s="1">
        <v>12</v>
      </c>
      <c r="E447" s="1">
        <v>0</v>
      </c>
      <c r="F447" s="1" t="s">
        <v>861</v>
      </c>
      <c r="G447" s="1">
        <v>1</v>
      </c>
      <c r="H447" s="1">
        <v>-4423</v>
      </c>
      <c r="I447" s="1"/>
      <c r="J447" s="1"/>
      <c r="K447" s="1"/>
    </row>
    <row r="448" spans="1:11" ht="15.75" customHeight="1" x14ac:dyDescent="0.2">
      <c r="A448" s="1" t="s">
        <v>8117</v>
      </c>
      <c r="B448" s="1" t="s">
        <v>8118</v>
      </c>
      <c r="C448" s="1">
        <v>3</v>
      </c>
      <c r="D448" s="1">
        <v>11</v>
      </c>
      <c r="E448" s="1">
        <v>0.28654430199999997</v>
      </c>
      <c r="F448" s="1" t="s">
        <v>2408</v>
      </c>
      <c r="G448" s="1">
        <v>229</v>
      </c>
      <c r="H448" s="1">
        <v>-8028</v>
      </c>
      <c r="I448" s="1"/>
      <c r="J448" s="1"/>
      <c r="K448" s="1"/>
    </row>
    <row r="449" spans="1:11" ht="15.75" customHeight="1" x14ac:dyDescent="0.2">
      <c r="A449" s="1" t="s">
        <v>941</v>
      </c>
      <c r="B449" s="1" t="s">
        <v>5596</v>
      </c>
      <c r="C449" s="1">
        <v>1</v>
      </c>
      <c r="D449" s="1">
        <v>15</v>
      </c>
      <c r="E449" s="1">
        <v>0</v>
      </c>
      <c r="F449" s="1" t="s">
        <v>925</v>
      </c>
      <c r="G449" s="1">
        <v>248</v>
      </c>
      <c r="H449" s="1">
        <v>-4604</v>
      </c>
      <c r="I449" s="1"/>
      <c r="J449" s="1"/>
      <c r="K449" s="1"/>
    </row>
    <row r="450" spans="1:11" ht="15.75" customHeight="1" x14ac:dyDescent="0.2">
      <c r="A450" s="1" t="s">
        <v>1927</v>
      </c>
      <c r="B450" s="1" t="s">
        <v>5597</v>
      </c>
      <c r="C450" s="1">
        <v>1</v>
      </c>
      <c r="D450" s="1">
        <v>16</v>
      </c>
      <c r="E450" s="1">
        <v>0.52910347899999999</v>
      </c>
      <c r="F450" s="1" t="s">
        <v>1923</v>
      </c>
      <c r="G450" s="1">
        <v>29</v>
      </c>
      <c r="H450" s="1">
        <v>-6819</v>
      </c>
      <c r="I450" s="1"/>
      <c r="J450" s="1"/>
      <c r="K450" s="1"/>
    </row>
    <row r="451" spans="1:11" ht="15.75" customHeight="1" x14ac:dyDescent="0.2">
      <c r="A451" s="1" t="s">
        <v>1713</v>
      </c>
      <c r="B451" s="1"/>
      <c r="C451" s="1">
        <v>1</v>
      </c>
      <c r="D451" s="1">
        <v>16</v>
      </c>
      <c r="E451" s="1">
        <v>0</v>
      </c>
      <c r="F451" s="1" t="s">
        <v>1693</v>
      </c>
      <c r="G451" s="1">
        <v>9</v>
      </c>
      <c r="H451" s="1">
        <v>-6655</v>
      </c>
      <c r="I451" s="1"/>
      <c r="J451" s="1"/>
      <c r="K451" s="1"/>
    </row>
    <row r="452" spans="1:11" ht="15.75" customHeight="1" x14ac:dyDescent="0.2">
      <c r="A452" s="1" t="s">
        <v>3004</v>
      </c>
      <c r="B452" s="1"/>
      <c r="C452" s="1">
        <v>6</v>
      </c>
      <c r="D452" s="1">
        <v>11</v>
      </c>
      <c r="E452" s="1">
        <v>0</v>
      </c>
      <c r="F452" s="1" t="s">
        <v>2982</v>
      </c>
      <c r="G452" s="1">
        <v>260</v>
      </c>
      <c r="H452" s="1">
        <v>-10149</v>
      </c>
      <c r="I452" s="1"/>
      <c r="J452" s="1"/>
      <c r="K452" s="1"/>
    </row>
    <row r="453" spans="1:11" ht="15.75" customHeight="1" x14ac:dyDescent="0.2">
      <c r="A453" s="1" t="s">
        <v>3761</v>
      </c>
      <c r="B453" s="1"/>
      <c r="C453" s="1">
        <v>3</v>
      </c>
      <c r="D453" s="1">
        <v>11</v>
      </c>
      <c r="E453" s="1">
        <v>0</v>
      </c>
      <c r="F453" s="1" t="s">
        <v>3756</v>
      </c>
      <c r="G453" s="1">
        <v>179</v>
      </c>
      <c r="H453" s="1">
        <v>-11573</v>
      </c>
      <c r="I453" s="1"/>
      <c r="J453" s="1"/>
      <c r="K453" s="1"/>
    </row>
    <row r="454" spans="1:11" ht="15.75" customHeight="1" x14ac:dyDescent="0.2">
      <c r="A454" s="1" t="s">
        <v>2773</v>
      </c>
      <c r="B454" s="1" t="s">
        <v>2767</v>
      </c>
      <c r="C454" s="1">
        <v>3</v>
      </c>
      <c r="D454" s="1">
        <v>15</v>
      </c>
      <c r="E454" s="1">
        <v>0</v>
      </c>
      <c r="F454" s="1" t="s">
        <v>2753</v>
      </c>
      <c r="G454" s="1">
        <v>35</v>
      </c>
      <c r="H454" s="1">
        <v>-9032</v>
      </c>
      <c r="I454" s="1"/>
      <c r="J454" s="1"/>
      <c r="K454" s="1"/>
    </row>
    <row r="455" spans="1:11" ht="15.75" customHeight="1" x14ac:dyDescent="0.2">
      <c r="A455" s="1" t="s">
        <v>1714</v>
      </c>
      <c r="B455" s="1"/>
      <c r="C455" s="1">
        <v>2</v>
      </c>
      <c r="D455" s="1">
        <v>16</v>
      </c>
      <c r="E455" s="1">
        <v>0</v>
      </c>
      <c r="F455" s="1" t="s">
        <v>1693</v>
      </c>
      <c r="G455" s="1">
        <v>9</v>
      </c>
      <c r="H455" s="1">
        <v>-6668</v>
      </c>
      <c r="I455" s="1"/>
      <c r="J455" s="1"/>
      <c r="K455" s="1"/>
    </row>
    <row r="456" spans="1:11" ht="15.75" customHeight="1" x14ac:dyDescent="0.2">
      <c r="A456" s="1" t="s">
        <v>3541</v>
      </c>
      <c r="B456" s="1" t="s">
        <v>8119</v>
      </c>
      <c r="C456" s="1">
        <v>4</v>
      </c>
      <c r="D456" s="1">
        <v>11</v>
      </c>
      <c r="E456" s="1">
        <v>0.72939146799999999</v>
      </c>
      <c r="F456" s="1" t="s">
        <v>353</v>
      </c>
      <c r="G456" s="1">
        <v>107</v>
      </c>
      <c r="H456" s="1">
        <v>-11281</v>
      </c>
      <c r="I456" s="1"/>
      <c r="J456" s="1"/>
      <c r="K456" s="1"/>
    </row>
    <row r="457" spans="1:11" ht="15.75" customHeight="1" x14ac:dyDescent="0.2">
      <c r="A457" s="1" t="s">
        <v>748</v>
      </c>
      <c r="B457" s="1"/>
      <c r="C457" s="1">
        <v>3</v>
      </c>
      <c r="D457" s="1">
        <v>12</v>
      </c>
      <c r="E457" s="1">
        <v>0</v>
      </c>
      <c r="F457" s="1" t="s">
        <v>571</v>
      </c>
      <c r="G457" s="1">
        <v>219</v>
      </c>
      <c r="H457" s="1">
        <v>-4231</v>
      </c>
      <c r="I457" s="1"/>
      <c r="J457" s="1"/>
      <c r="K457" s="1"/>
    </row>
    <row r="458" spans="1:11" ht="15.75" customHeight="1" x14ac:dyDescent="0.2">
      <c r="A458" s="1" t="s">
        <v>748</v>
      </c>
      <c r="B458" s="1" t="s">
        <v>8120</v>
      </c>
      <c r="C458" s="1">
        <v>3</v>
      </c>
      <c r="D458" s="1">
        <v>11</v>
      </c>
      <c r="E458" s="1">
        <v>0</v>
      </c>
      <c r="F458" s="1" t="s">
        <v>353</v>
      </c>
      <c r="G458" s="1">
        <v>107</v>
      </c>
      <c r="H458" s="1">
        <v>-11018</v>
      </c>
      <c r="I458" s="1"/>
      <c r="J458" s="1"/>
      <c r="K458" s="1"/>
    </row>
    <row r="459" spans="1:11" ht="15.75" customHeight="1" x14ac:dyDescent="0.2">
      <c r="A459" s="1" t="s">
        <v>3542</v>
      </c>
      <c r="B459" s="1" t="s">
        <v>8121</v>
      </c>
      <c r="C459" s="1">
        <v>3</v>
      </c>
      <c r="D459" s="1">
        <v>11</v>
      </c>
      <c r="E459" s="1">
        <v>0.45302090499999997</v>
      </c>
      <c r="F459" s="1" t="s">
        <v>353</v>
      </c>
      <c r="G459" s="1">
        <v>107</v>
      </c>
      <c r="H459" s="1">
        <v>-11199</v>
      </c>
      <c r="I459" s="1"/>
      <c r="J459" s="1"/>
      <c r="K459" s="1"/>
    </row>
    <row r="460" spans="1:11" ht="15.75" customHeight="1" x14ac:dyDescent="0.2">
      <c r="A460" s="1" t="s">
        <v>4192</v>
      </c>
      <c r="B460" s="1" t="s">
        <v>5598</v>
      </c>
      <c r="C460" s="1">
        <v>1</v>
      </c>
      <c r="D460" s="1">
        <v>11</v>
      </c>
      <c r="E460" s="1">
        <v>0.23599003700000001</v>
      </c>
      <c r="F460" s="1" t="s">
        <v>4186</v>
      </c>
      <c r="G460" s="1">
        <v>11</v>
      </c>
      <c r="H460" s="1">
        <v>-12856</v>
      </c>
      <c r="I460" s="1"/>
      <c r="J460" s="1"/>
      <c r="K460" s="1"/>
    </row>
    <row r="461" spans="1:11" ht="15.75" customHeight="1" x14ac:dyDescent="0.2">
      <c r="A461" s="1" t="s">
        <v>3543</v>
      </c>
      <c r="B461" s="1" t="s">
        <v>8122</v>
      </c>
      <c r="C461" s="1">
        <v>3</v>
      </c>
      <c r="D461" s="1">
        <v>11</v>
      </c>
      <c r="E461" s="1">
        <v>0.5</v>
      </c>
      <c r="F461" s="1" t="s">
        <v>353</v>
      </c>
      <c r="G461" s="1">
        <v>107</v>
      </c>
      <c r="H461" s="1">
        <v>-11197</v>
      </c>
      <c r="I461" s="1"/>
      <c r="J461" s="1"/>
      <c r="K461" s="1"/>
    </row>
    <row r="462" spans="1:11" ht="15.75" customHeight="1" x14ac:dyDescent="0.2">
      <c r="A462" s="1" t="s">
        <v>715</v>
      </c>
      <c r="B462" s="1" t="s">
        <v>8123</v>
      </c>
      <c r="C462" s="1">
        <v>3</v>
      </c>
      <c r="D462" s="1">
        <v>12</v>
      </c>
      <c r="E462" s="1">
        <v>0.65743660000000004</v>
      </c>
      <c r="F462" s="1" t="s">
        <v>571</v>
      </c>
      <c r="G462" s="1">
        <v>219</v>
      </c>
      <c r="H462" s="1">
        <v>-4188</v>
      </c>
      <c r="I462" s="1"/>
      <c r="J462" s="1"/>
      <c r="K462" s="1"/>
    </row>
    <row r="463" spans="1:11" ht="15.75" customHeight="1" x14ac:dyDescent="0.2">
      <c r="A463" s="1" t="s">
        <v>1023</v>
      </c>
      <c r="B463" s="1" t="s">
        <v>8124</v>
      </c>
      <c r="C463" s="1">
        <v>3</v>
      </c>
      <c r="D463" s="1">
        <v>15</v>
      </c>
      <c r="E463" s="1">
        <v>0.67503619299999995</v>
      </c>
      <c r="F463" s="1" t="s">
        <v>1006</v>
      </c>
      <c r="G463" s="1">
        <v>119</v>
      </c>
      <c r="H463" s="1">
        <v>-4734</v>
      </c>
      <c r="I463" s="1"/>
      <c r="J463" s="1"/>
      <c r="K463" s="1"/>
    </row>
    <row r="464" spans="1:11" ht="15.75" customHeight="1" x14ac:dyDescent="0.2">
      <c r="A464" s="1" t="s">
        <v>5599</v>
      </c>
      <c r="B464" s="1" t="s">
        <v>5600</v>
      </c>
      <c r="C464" s="1">
        <v>1</v>
      </c>
      <c r="D464" s="1">
        <v>12</v>
      </c>
      <c r="E464" s="1">
        <v>0.55852476900000003</v>
      </c>
      <c r="F464" s="1" t="s">
        <v>571</v>
      </c>
      <c r="G464" s="1">
        <v>219</v>
      </c>
      <c r="H464" s="1">
        <v>-4086</v>
      </c>
      <c r="I464" s="1"/>
      <c r="J464" s="1"/>
      <c r="K464" s="1"/>
    </row>
    <row r="465" spans="1:11" ht="15.75" customHeight="1" x14ac:dyDescent="0.2">
      <c r="A465" s="1" t="s">
        <v>708</v>
      </c>
      <c r="B465" s="1"/>
      <c r="C465" s="1">
        <v>0</v>
      </c>
      <c r="D465" s="1">
        <v>12</v>
      </c>
      <c r="E465" s="1">
        <v>0</v>
      </c>
      <c r="F465" s="1" t="s">
        <v>571</v>
      </c>
      <c r="G465" s="1">
        <v>219</v>
      </c>
      <c r="H465" s="1">
        <v>-4169</v>
      </c>
      <c r="I465" s="1"/>
      <c r="J465" s="1"/>
      <c r="K465" s="1"/>
    </row>
    <row r="466" spans="1:11" ht="15.75" customHeight="1" x14ac:dyDescent="0.2">
      <c r="A466" s="1" t="s">
        <v>608</v>
      </c>
      <c r="B466" s="1" t="s">
        <v>8125</v>
      </c>
      <c r="C466" s="1">
        <v>3</v>
      </c>
      <c r="D466" s="1">
        <v>12</v>
      </c>
      <c r="E466" s="1">
        <v>0.38211948200000001</v>
      </c>
      <c r="F466" s="1" t="s">
        <v>571</v>
      </c>
      <c r="G466" s="1">
        <v>219</v>
      </c>
      <c r="H466" s="1">
        <v>-4019</v>
      </c>
      <c r="I466" s="1"/>
      <c r="J466" s="1"/>
      <c r="K466" s="1"/>
    </row>
    <row r="467" spans="1:11" ht="15.75" customHeight="1" x14ac:dyDescent="0.2">
      <c r="A467" s="1" t="s">
        <v>8126</v>
      </c>
      <c r="B467" s="1" t="s">
        <v>5601</v>
      </c>
      <c r="C467" s="1">
        <v>1</v>
      </c>
      <c r="D467" s="1">
        <v>15</v>
      </c>
      <c r="E467" s="1">
        <v>0.57036553499999998</v>
      </c>
      <c r="F467" s="1" t="s">
        <v>914</v>
      </c>
      <c r="G467" s="1">
        <v>13</v>
      </c>
      <c r="H467" s="1">
        <v>-4474</v>
      </c>
      <c r="I467" s="1"/>
      <c r="J467" s="1"/>
      <c r="K467" s="1"/>
    </row>
    <row r="468" spans="1:11" ht="15.75" customHeight="1" x14ac:dyDescent="0.2">
      <c r="A468" s="1" t="s">
        <v>786</v>
      </c>
      <c r="B468" s="1" t="s">
        <v>8127</v>
      </c>
      <c r="C468" s="1">
        <v>3</v>
      </c>
      <c r="D468" s="1">
        <v>12</v>
      </c>
      <c r="E468" s="1">
        <v>0.63677461000000002</v>
      </c>
      <c r="F468" s="1" t="s">
        <v>4494</v>
      </c>
      <c r="G468" s="1">
        <v>103</v>
      </c>
      <c r="H468" s="1">
        <v>-4269</v>
      </c>
      <c r="I468" s="1"/>
      <c r="J468" s="1"/>
      <c r="K468" s="1"/>
    </row>
    <row r="469" spans="1:11" ht="15.75" customHeight="1" x14ac:dyDescent="0.2">
      <c r="A469" s="1" t="s">
        <v>8128</v>
      </c>
      <c r="B469" s="1" t="s">
        <v>8129</v>
      </c>
      <c r="C469" s="1">
        <v>3</v>
      </c>
      <c r="D469" s="1">
        <v>15</v>
      </c>
      <c r="E469" s="1">
        <v>0.34626234099999997</v>
      </c>
      <c r="F469" s="1" t="s">
        <v>914</v>
      </c>
      <c r="G469" s="1">
        <v>13</v>
      </c>
      <c r="H469" s="1">
        <v>-4480</v>
      </c>
      <c r="I469" s="1"/>
      <c r="J469" s="1"/>
      <c r="K469" s="1"/>
    </row>
    <row r="470" spans="1:11" ht="15.75" customHeight="1" x14ac:dyDescent="0.2">
      <c r="A470" s="1" t="s">
        <v>942</v>
      </c>
      <c r="B470" s="1" t="s">
        <v>8130</v>
      </c>
      <c r="C470" s="1">
        <v>7</v>
      </c>
      <c r="D470" s="1">
        <v>15</v>
      </c>
      <c r="E470" s="1">
        <v>0</v>
      </c>
      <c r="F470" s="1" t="s">
        <v>925</v>
      </c>
      <c r="G470" s="1">
        <v>248</v>
      </c>
      <c r="H470" s="1">
        <v>-4700</v>
      </c>
      <c r="I470" s="1"/>
      <c r="J470" s="1"/>
      <c r="K470" s="1"/>
    </row>
    <row r="471" spans="1:11" ht="15.75" customHeight="1" x14ac:dyDescent="0.2">
      <c r="A471" s="1" t="s">
        <v>1017</v>
      </c>
      <c r="B471" s="1" t="s">
        <v>8131</v>
      </c>
      <c r="C471" s="1">
        <v>3</v>
      </c>
      <c r="D471" s="1">
        <v>15</v>
      </c>
      <c r="E471" s="1">
        <v>0.67743799400000004</v>
      </c>
      <c r="F471" s="1" t="s">
        <v>1006</v>
      </c>
      <c r="G471" s="1">
        <v>119</v>
      </c>
      <c r="H471" s="1">
        <v>-4725</v>
      </c>
      <c r="I471" s="1"/>
      <c r="J471" s="1"/>
      <c r="K471" s="1"/>
    </row>
    <row r="472" spans="1:11" ht="15.75" customHeight="1" x14ac:dyDescent="0.2">
      <c r="A472" s="1" t="s">
        <v>3762</v>
      </c>
      <c r="B472" s="1"/>
      <c r="C472" s="1">
        <v>3</v>
      </c>
      <c r="D472" s="1">
        <v>11</v>
      </c>
      <c r="E472" s="1">
        <v>0</v>
      </c>
      <c r="F472" s="1" t="s">
        <v>3756</v>
      </c>
      <c r="G472" s="1">
        <v>179</v>
      </c>
      <c r="H472" s="1">
        <v>-11535</v>
      </c>
      <c r="I472" s="1"/>
      <c r="J472" s="1"/>
      <c r="K472" s="1"/>
    </row>
    <row r="473" spans="1:11" ht="15.75" customHeight="1" x14ac:dyDescent="0.2">
      <c r="A473" s="1" t="s">
        <v>1322</v>
      </c>
      <c r="B473" s="1" t="s">
        <v>5602</v>
      </c>
      <c r="C473" s="1">
        <v>1</v>
      </c>
      <c r="D473" s="1">
        <v>13</v>
      </c>
      <c r="E473" s="1">
        <v>0.61293727399999998</v>
      </c>
      <c r="F473" s="1" t="s">
        <v>1314</v>
      </c>
      <c r="G473" s="1">
        <v>165</v>
      </c>
      <c r="H473" s="1">
        <v>-5438</v>
      </c>
      <c r="I473" s="1"/>
      <c r="J473" s="1"/>
      <c r="K473" s="1"/>
    </row>
    <row r="474" spans="1:11" ht="15.75" customHeight="1" x14ac:dyDescent="0.2">
      <c r="A474" s="1" t="s">
        <v>1323</v>
      </c>
      <c r="B474" s="1" t="s">
        <v>5603</v>
      </c>
      <c r="C474" s="1">
        <v>1</v>
      </c>
      <c r="D474" s="1">
        <v>13</v>
      </c>
      <c r="E474" s="1">
        <v>0.19747416800000001</v>
      </c>
      <c r="F474" s="1" t="s">
        <v>1314</v>
      </c>
      <c r="G474" s="1">
        <v>165</v>
      </c>
      <c r="H474" s="1">
        <v>-5320</v>
      </c>
      <c r="I474" s="1"/>
      <c r="J474" s="1"/>
      <c r="K474" s="1"/>
    </row>
    <row r="475" spans="1:11" ht="15.75" customHeight="1" x14ac:dyDescent="0.2">
      <c r="A475" s="1" t="s">
        <v>1889</v>
      </c>
      <c r="B475" s="1" t="s">
        <v>5604</v>
      </c>
      <c r="C475" s="1">
        <v>1</v>
      </c>
      <c r="D475" s="1">
        <v>16</v>
      </c>
      <c r="E475" s="1">
        <v>0.76929166400000004</v>
      </c>
      <c r="F475" s="1" t="s">
        <v>1886</v>
      </c>
      <c r="G475" s="1">
        <v>24</v>
      </c>
      <c r="H475" s="1">
        <v>-6672</v>
      </c>
      <c r="I475" s="1"/>
      <c r="J475" s="1"/>
      <c r="K475" s="1"/>
    </row>
    <row r="476" spans="1:11" ht="15.75" customHeight="1" x14ac:dyDescent="0.2">
      <c r="A476" s="1" t="s">
        <v>3544</v>
      </c>
      <c r="B476" s="1" t="s">
        <v>8132</v>
      </c>
      <c r="C476" s="1">
        <v>3</v>
      </c>
      <c r="D476" s="1">
        <v>11</v>
      </c>
      <c r="E476" s="1">
        <v>0.5</v>
      </c>
      <c r="F476" s="1" t="s">
        <v>353</v>
      </c>
      <c r="G476" s="1">
        <v>107</v>
      </c>
      <c r="H476" s="1">
        <v>-11195</v>
      </c>
      <c r="I476" s="1"/>
      <c r="J476" s="1"/>
      <c r="K476" s="1"/>
    </row>
    <row r="477" spans="1:11" ht="15.75" customHeight="1" x14ac:dyDescent="0.2">
      <c r="A477" s="1" t="s">
        <v>3545</v>
      </c>
      <c r="B477" s="1" t="s">
        <v>8133</v>
      </c>
      <c r="C477" s="1">
        <v>3</v>
      </c>
      <c r="D477" s="1">
        <v>11</v>
      </c>
      <c r="E477" s="1">
        <v>0.125</v>
      </c>
      <c r="F477" s="1" t="s">
        <v>353</v>
      </c>
      <c r="G477" s="1">
        <v>107</v>
      </c>
      <c r="H477" s="1">
        <v>-11053</v>
      </c>
      <c r="I477" s="1"/>
      <c r="J477" s="1"/>
      <c r="K477" s="1"/>
    </row>
    <row r="478" spans="1:11" ht="15.75" customHeight="1" x14ac:dyDescent="0.2">
      <c r="A478" s="1" t="s">
        <v>4193</v>
      </c>
      <c r="B478" s="1" t="s">
        <v>5605</v>
      </c>
      <c r="C478" s="1">
        <v>1</v>
      </c>
      <c r="D478" s="1">
        <v>11</v>
      </c>
      <c r="E478" s="1">
        <v>0.46118274999999997</v>
      </c>
      <c r="F478" s="1" t="s">
        <v>4186</v>
      </c>
      <c r="G478" s="1">
        <v>11</v>
      </c>
      <c r="H478" s="1">
        <v>-12657</v>
      </c>
      <c r="I478" s="1"/>
      <c r="J478" s="1"/>
      <c r="K478" s="1"/>
    </row>
    <row r="479" spans="1:11" ht="15.75" customHeight="1" x14ac:dyDescent="0.2">
      <c r="A479" s="1" t="s">
        <v>2426</v>
      </c>
      <c r="B479" s="1" t="s">
        <v>5606</v>
      </c>
      <c r="C479" s="1">
        <v>1</v>
      </c>
      <c r="D479" s="1">
        <v>11</v>
      </c>
      <c r="E479" s="1">
        <v>0.58333333300000001</v>
      </c>
      <c r="F479" s="1" t="s">
        <v>2408</v>
      </c>
      <c r="G479" s="1">
        <v>229</v>
      </c>
      <c r="H479" s="1">
        <v>-8843</v>
      </c>
      <c r="I479" s="1"/>
      <c r="J479" s="1"/>
      <c r="K479" s="1"/>
    </row>
    <row r="480" spans="1:11" ht="15.75" customHeight="1" x14ac:dyDescent="0.2">
      <c r="A480" s="1" t="s">
        <v>853</v>
      </c>
      <c r="B480" s="1" t="s">
        <v>5607</v>
      </c>
      <c r="C480" s="1">
        <v>1</v>
      </c>
      <c r="D480" s="1">
        <v>12</v>
      </c>
      <c r="E480" s="1">
        <v>0.54002980199999995</v>
      </c>
      <c r="F480" s="1" t="s">
        <v>834</v>
      </c>
      <c r="G480" s="1">
        <v>104</v>
      </c>
      <c r="H480" s="1">
        <v>-4380</v>
      </c>
      <c r="I480" s="1"/>
      <c r="J480" s="1"/>
      <c r="K480" s="1"/>
    </row>
    <row r="481" spans="1:11" ht="15.75" customHeight="1" x14ac:dyDescent="0.2">
      <c r="A481" s="1" t="s">
        <v>3289</v>
      </c>
      <c r="B481" s="1"/>
      <c r="C481" s="1">
        <v>3</v>
      </c>
      <c r="D481" s="1">
        <v>11</v>
      </c>
      <c r="E481" s="1">
        <v>0</v>
      </c>
      <c r="F481" s="1" t="s">
        <v>3280</v>
      </c>
      <c r="G481" s="1">
        <v>99</v>
      </c>
      <c r="H481" s="1">
        <v>-10626</v>
      </c>
      <c r="I481" s="1"/>
      <c r="J481" s="1"/>
      <c r="K481" s="1"/>
    </row>
    <row r="482" spans="1:11" ht="15.75" customHeight="1" x14ac:dyDescent="0.2">
      <c r="A482" s="1" t="s">
        <v>1677</v>
      </c>
      <c r="B482" s="1" t="s">
        <v>5608</v>
      </c>
      <c r="C482" s="1">
        <v>1</v>
      </c>
      <c r="D482" s="1">
        <v>16</v>
      </c>
      <c r="E482" s="1">
        <v>0.78742787000000003</v>
      </c>
      <c r="F482" s="1" t="s">
        <v>1620</v>
      </c>
      <c r="G482" s="1">
        <v>140</v>
      </c>
      <c r="H482" s="1">
        <v>-6233</v>
      </c>
      <c r="I482" s="1"/>
      <c r="J482" s="1"/>
      <c r="K482" s="1"/>
    </row>
    <row r="483" spans="1:11" ht="15.75" customHeight="1" x14ac:dyDescent="0.2">
      <c r="A483" s="1" t="s">
        <v>8134</v>
      </c>
      <c r="B483" s="1" t="s">
        <v>8135</v>
      </c>
      <c r="C483" s="1">
        <v>3</v>
      </c>
      <c r="D483" s="1">
        <v>17</v>
      </c>
      <c r="E483" s="1">
        <v>0</v>
      </c>
      <c r="F483" s="1" t="s">
        <v>1413</v>
      </c>
      <c r="G483" s="1">
        <v>44</v>
      </c>
      <c r="H483" s="1">
        <v>-6053</v>
      </c>
      <c r="I483" s="1"/>
      <c r="J483" s="1"/>
      <c r="K483" s="1"/>
    </row>
    <row r="484" spans="1:11" ht="15.75" customHeight="1" x14ac:dyDescent="0.2">
      <c r="A484" s="1" t="s">
        <v>5609</v>
      </c>
      <c r="B484" s="1" t="s">
        <v>5610</v>
      </c>
      <c r="C484" s="1">
        <v>1</v>
      </c>
      <c r="D484" s="1">
        <v>17</v>
      </c>
      <c r="E484" s="1">
        <v>0</v>
      </c>
      <c r="F484" s="1" t="s">
        <v>1413</v>
      </c>
      <c r="G484" s="1">
        <v>44</v>
      </c>
      <c r="H484" s="1">
        <v>-6031</v>
      </c>
      <c r="I484" s="1"/>
      <c r="J484" s="1"/>
      <c r="K484" s="1"/>
    </row>
    <row r="485" spans="1:11" ht="15.75" customHeight="1" x14ac:dyDescent="0.2">
      <c r="A485" s="1" t="s">
        <v>8136</v>
      </c>
      <c r="B485" s="1" t="s">
        <v>8137</v>
      </c>
      <c r="C485" s="1">
        <v>3</v>
      </c>
      <c r="D485" s="1">
        <v>12</v>
      </c>
      <c r="E485" s="1">
        <v>0.6088884</v>
      </c>
      <c r="F485" s="1" t="s">
        <v>571</v>
      </c>
      <c r="G485" s="1">
        <v>219</v>
      </c>
      <c r="H485" s="1">
        <v>-137</v>
      </c>
      <c r="I485" s="1"/>
      <c r="J485" s="1"/>
      <c r="K485" s="1"/>
    </row>
    <row r="486" spans="1:11" ht="15.75" customHeight="1" x14ac:dyDescent="0.2">
      <c r="A486" s="1" t="s">
        <v>4853</v>
      </c>
      <c r="B486" s="1" t="s">
        <v>5611</v>
      </c>
      <c r="C486" s="1">
        <v>1</v>
      </c>
      <c r="D486" s="1">
        <v>12</v>
      </c>
      <c r="E486" s="1">
        <v>0.81752591100000005</v>
      </c>
      <c r="F486" s="1" t="s">
        <v>861</v>
      </c>
      <c r="G486" s="1">
        <v>1</v>
      </c>
      <c r="H486" s="1">
        <v>-9</v>
      </c>
      <c r="I486" s="1"/>
      <c r="J486" s="1"/>
      <c r="K486" s="1"/>
    </row>
    <row r="487" spans="1:11" ht="15.75" customHeight="1" x14ac:dyDescent="0.2">
      <c r="A487" s="1" t="s">
        <v>2825</v>
      </c>
      <c r="B487" s="1" t="s">
        <v>8138</v>
      </c>
      <c r="C487" s="1">
        <v>3</v>
      </c>
      <c r="D487" s="1">
        <v>11</v>
      </c>
      <c r="E487" s="1">
        <v>0</v>
      </c>
      <c r="F487" s="1" t="s">
        <v>2810</v>
      </c>
      <c r="G487" s="1">
        <v>55</v>
      </c>
      <c r="H487" s="1">
        <v>-9439</v>
      </c>
      <c r="I487" s="1"/>
      <c r="J487" s="1"/>
      <c r="K487" s="1"/>
    </row>
    <row r="488" spans="1:11" ht="15.75" customHeight="1" x14ac:dyDescent="0.2">
      <c r="A488" s="1" t="s">
        <v>1715</v>
      </c>
      <c r="B488" s="1" t="s">
        <v>5612</v>
      </c>
      <c r="C488" s="1">
        <v>2</v>
      </c>
      <c r="D488" s="1">
        <v>16</v>
      </c>
      <c r="E488" s="1">
        <v>0.464666835</v>
      </c>
      <c r="F488" s="1" t="s">
        <v>1693</v>
      </c>
      <c r="G488" s="1">
        <v>9</v>
      </c>
      <c r="H488" s="1">
        <v>-6355</v>
      </c>
      <c r="I488" s="1"/>
      <c r="J488" s="1"/>
      <c r="K488" s="1"/>
    </row>
    <row r="489" spans="1:11" ht="15.75" customHeight="1" x14ac:dyDescent="0.2">
      <c r="A489" s="1" t="s">
        <v>1715</v>
      </c>
      <c r="B489" s="1"/>
      <c r="C489" s="1">
        <v>1</v>
      </c>
      <c r="D489" s="1">
        <v>16</v>
      </c>
      <c r="E489" s="1">
        <v>0</v>
      </c>
      <c r="F489" s="1" t="s">
        <v>2119</v>
      </c>
      <c r="G489" s="1">
        <v>232</v>
      </c>
      <c r="H489" s="1">
        <v>-7159</v>
      </c>
      <c r="I489" s="1"/>
      <c r="J489" s="1"/>
      <c r="K489" s="1"/>
    </row>
    <row r="490" spans="1:11" ht="15.75" customHeight="1" x14ac:dyDescent="0.2">
      <c r="A490" s="1" t="s">
        <v>1716</v>
      </c>
      <c r="B490" s="1" t="s">
        <v>8139</v>
      </c>
      <c r="C490" s="1">
        <v>2</v>
      </c>
      <c r="D490" s="1">
        <v>16</v>
      </c>
      <c r="E490" s="1">
        <v>0.26055594700000001</v>
      </c>
      <c r="F490" s="1" t="s">
        <v>1693</v>
      </c>
      <c r="G490" s="1">
        <v>9</v>
      </c>
      <c r="H490" s="1">
        <v>-6358</v>
      </c>
      <c r="I490" s="1"/>
      <c r="J490" s="1"/>
      <c r="K490" s="1"/>
    </row>
    <row r="491" spans="1:11" ht="15.75" customHeight="1" x14ac:dyDescent="0.2">
      <c r="A491" s="1" t="s">
        <v>1717</v>
      </c>
      <c r="B491" s="1"/>
      <c r="C491" s="1">
        <v>2</v>
      </c>
      <c r="D491" s="1">
        <v>16</v>
      </c>
      <c r="E491" s="1">
        <v>0</v>
      </c>
      <c r="F491" s="1" t="s">
        <v>1693</v>
      </c>
      <c r="G491" s="1">
        <v>9</v>
      </c>
      <c r="H491" s="1">
        <v>-6559</v>
      </c>
      <c r="I491" s="1"/>
      <c r="J491" s="1"/>
      <c r="K491" s="1"/>
    </row>
    <row r="492" spans="1:11" ht="15.75" customHeight="1" x14ac:dyDescent="0.2">
      <c r="A492" s="1" t="s">
        <v>1717</v>
      </c>
      <c r="B492" s="1"/>
      <c r="C492" s="1">
        <v>1</v>
      </c>
      <c r="D492" s="1">
        <v>16</v>
      </c>
      <c r="E492" s="1">
        <v>0</v>
      </c>
      <c r="F492" s="1" t="s">
        <v>2119</v>
      </c>
      <c r="G492" s="1">
        <v>232</v>
      </c>
      <c r="H492" s="1">
        <v>-7207</v>
      </c>
      <c r="I492" s="1"/>
      <c r="J492" s="1"/>
      <c r="K492" s="1"/>
    </row>
    <row r="493" spans="1:11" ht="15.75" customHeight="1" x14ac:dyDescent="0.2">
      <c r="A493" s="1" t="s">
        <v>1718</v>
      </c>
      <c r="B493" s="1"/>
      <c r="C493" s="1">
        <v>2</v>
      </c>
      <c r="D493" s="1">
        <v>16</v>
      </c>
      <c r="E493" s="1">
        <v>0</v>
      </c>
      <c r="F493" s="1" t="s">
        <v>1693</v>
      </c>
      <c r="G493" s="1">
        <v>9</v>
      </c>
      <c r="H493" s="1">
        <v>-6560</v>
      </c>
      <c r="I493" s="1"/>
      <c r="J493" s="1"/>
      <c r="K493" s="1"/>
    </row>
    <row r="494" spans="1:11" ht="15.75" customHeight="1" x14ac:dyDescent="0.2">
      <c r="A494" s="1" t="s">
        <v>1718</v>
      </c>
      <c r="B494" s="1"/>
      <c r="C494" s="1">
        <v>1</v>
      </c>
      <c r="D494" s="1">
        <v>16</v>
      </c>
      <c r="E494" s="1">
        <v>0</v>
      </c>
      <c r="F494" s="1" t="s">
        <v>2119</v>
      </c>
      <c r="G494" s="1">
        <v>232</v>
      </c>
      <c r="H494" s="1">
        <v>-7206</v>
      </c>
      <c r="I494" s="1"/>
      <c r="J494" s="1"/>
      <c r="K494" s="1"/>
    </row>
    <row r="495" spans="1:11" ht="15.75" customHeight="1" x14ac:dyDescent="0.2">
      <c r="A495" s="1" t="s">
        <v>1719</v>
      </c>
      <c r="B495" s="1"/>
      <c r="C495" s="1">
        <v>1</v>
      </c>
      <c r="D495" s="1">
        <v>16</v>
      </c>
      <c r="E495" s="1">
        <v>0</v>
      </c>
      <c r="F495" s="1" t="s">
        <v>1693</v>
      </c>
      <c r="G495" s="1">
        <v>9</v>
      </c>
      <c r="H495" s="1">
        <v>-6482</v>
      </c>
      <c r="I495" s="1"/>
      <c r="J495" s="1"/>
      <c r="K495" s="1"/>
    </row>
    <row r="496" spans="1:11" ht="15.75" customHeight="1" x14ac:dyDescent="0.2">
      <c r="A496" s="1" t="s">
        <v>1719</v>
      </c>
      <c r="B496" s="1"/>
      <c r="C496" s="1">
        <v>1</v>
      </c>
      <c r="D496" s="1">
        <v>16</v>
      </c>
      <c r="E496" s="1">
        <v>0</v>
      </c>
      <c r="F496" s="1" t="s">
        <v>2119</v>
      </c>
      <c r="G496" s="1">
        <v>232</v>
      </c>
      <c r="H496" s="1">
        <v>-7197</v>
      </c>
      <c r="I496" s="1"/>
      <c r="J496" s="1"/>
      <c r="K496" s="1"/>
    </row>
    <row r="497" spans="1:11" ht="15.75" customHeight="1" x14ac:dyDescent="0.2">
      <c r="A497" s="1" t="s">
        <v>1720</v>
      </c>
      <c r="B497" s="1"/>
      <c r="C497" s="1">
        <v>1</v>
      </c>
      <c r="D497" s="1">
        <v>16</v>
      </c>
      <c r="E497" s="1">
        <v>0</v>
      </c>
      <c r="F497" s="1" t="s">
        <v>1693</v>
      </c>
      <c r="G497" s="1">
        <v>9</v>
      </c>
      <c r="H497" s="1">
        <v>-6463</v>
      </c>
      <c r="I497" s="1"/>
      <c r="J497" s="1"/>
      <c r="K497" s="1"/>
    </row>
    <row r="498" spans="1:11" ht="15.75" customHeight="1" x14ac:dyDescent="0.2">
      <c r="A498" s="1" t="s">
        <v>1721</v>
      </c>
      <c r="B498" s="1"/>
      <c r="C498" s="1">
        <v>2</v>
      </c>
      <c r="D498" s="1">
        <v>16</v>
      </c>
      <c r="E498" s="1">
        <v>0</v>
      </c>
      <c r="F498" s="1" t="s">
        <v>1693</v>
      </c>
      <c r="G498" s="1">
        <v>9</v>
      </c>
      <c r="H498" s="1">
        <v>-6561</v>
      </c>
      <c r="I498" s="1"/>
      <c r="J498" s="1"/>
      <c r="K498" s="1"/>
    </row>
    <row r="499" spans="1:11" ht="15.75" customHeight="1" x14ac:dyDescent="0.2">
      <c r="A499" s="1" t="s">
        <v>1722</v>
      </c>
      <c r="B499" s="1"/>
      <c r="C499" s="1">
        <v>2</v>
      </c>
      <c r="D499" s="1">
        <v>16</v>
      </c>
      <c r="E499" s="1">
        <v>0</v>
      </c>
      <c r="F499" s="1" t="s">
        <v>1693</v>
      </c>
      <c r="G499" s="1">
        <v>9</v>
      </c>
      <c r="H499" s="1">
        <v>-6562</v>
      </c>
      <c r="I499" s="1"/>
      <c r="J499" s="1"/>
      <c r="K499" s="1"/>
    </row>
    <row r="500" spans="1:11" ht="15.75" customHeight="1" x14ac:dyDescent="0.2">
      <c r="A500" s="1" t="s">
        <v>1723</v>
      </c>
      <c r="B500" s="1"/>
      <c r="C500" s="1">
        <v>2</v>
      </c>
      <c r="D500" s="1">
        <v>16</v>
      </c>
      <c r="E500" s="1">
        <v>0</v>
      </c>
      <c r="F500" s="1" t="s">
        <v>1693</v>
      </c>
      <c r="G500" s="1">
        <v>9</v>
      </c>
      <c r="H500" s="1">
        <v>-6626</v>
      </c>
      <c r="I500" s="1"/>
      <c r="J500" s="1"/>
      <c r="K500" s="1"/>
    </row>
    <row r="501" spans="1:11" ht="15.75" customHeight="1" x14ac:dyDescent="0.2">
      <c r="A501" s="1" t="s">
        <v>1723</v>
      </c>
      <c r="B501" s="1"/>
      <c r="C501" s="1">
        <v>1</v>
      </c>
      <c r="D501" s="1">
        <v>16</v>
      </c>
      <c r="E501" s="1">
        <v>0</v>
      </c>
      <c r="F501" s="1" t="s">
        <v>2119</v>
      </c>
      <c r="G501" s="1">
        <v>232</v>
      </c>
      <c r="H501" s="1">
        <v>-7236</v>
      </c>
      <c r="I501" s="1"/>
      <c r="J501" s="1"/>
      <c r="K501" s="1"/>
    </row>
    <row r="502" spans="1:11" ht="15.75" customHeight="1" x14ac:dyDescent="0.2">
      <c r="A502" s="1" t="s">
        <v>1724</v>
      </c>
      <c r="B502" s="1"/>
      <c r="C502" s="1">
        <v>1</v>
      </c>
      <c r="D502" s="1">
        <v>16</v>
      </c>
      <c r="E502" s="1">
        <v>0</v>
      </c>
      <c r="F502" s="1" t="s">
        <v>1693</v>
      </c>
      <c r="G502" s="1">
        <v>9</v>
      </c>
      <c r="H502" s="1">
        <v>-6627</v>
      </c>
      <c r="I502" s="1"/>
      <c r="J502" s="1"/>
      <c r="K502" s="1"/>
    </row>
    <row r="503" spans="1:11" ht="15.75" customHeight="1" x14ac:dyDescent="0.2">
      <c r="A503" s="1" t="s">
        <v>1724</v>
      </c>
      <c r="B503" s="1"/>
      <c r="C503" s="1">
        <v>1</v>
      </c>
      <c r="D503" s="1">
        <v>16</v>
      </c>
      <c r="E503" s="1">
        <v>0</v>
      </c>
      <c r="F503" s="1" t="s">
        <v>2119</v>
      </c>
      <c r="G503" s="1">
        <v>232</v>
      </c>
      <c r="H503" s="1">
        <v>-7232</v>
      </c>
      <c r="I503" s="1"/>
      <c r="J503" s="1"/>
      <c r="K503" s="1"/>
    </row>
    <row r="504" spans="1:11" ht="15.75" customHeight="1" x14ac:dyDescent="0.2">
      <c r="A504" s="1" t="s">
        <v>2128</v>
      </c>
      <c r="B504" s="1"/>
      <c r="C504" s="1">
        <v>1</v>
      </c>
      <c r="D504" s="1">
        <v>16</v>
      </c>
      <c r="E504" s="1">
        <v>0</v>
      </c>
      <c r="F504" s="1" t="s">
        <v>1693</v>
      </c>
      <c r="G504" s="1">
        <v>9</v>
      </c>
      <c r="H504" s="1">
        <v>-6628</v>
      </c>
      <c r="I504" s="1"/>
      <c r="J504" s="1"/>
      <c r="K504" s="1"/>
    </row>
    <row r="505" spans="1:11" ht="15.75" customHeight="1" x14ac:dyDescent="0.2">
      <c r="A505" s="1" t="s">
        <v>2128</v>
      </c>
      <c r="B505" s="1"/>
      <c r="C505" s="1">
        <v>1</v>
      </c>
      <c r="D505" s="1">
        <v>16</v>
      </c>
      <c r="E505" s="1">
        <v>0</v>
      </c>
      <c r="F505" s="1" t="s">
        <v>2119</v>
      </c>
      <c r="G505" s="1">
        <v>232</v>
      </c>
      <c r="H505" s="1">
        <v>-7233</v>
      </c>
      <c r="I505" s="1"/>
      <c r="J505" s="1"/>
      <c r="K505" s="1"/>
    </row>
    <row r="506" spans="1:11" ht="15.75" customHeight="1" x14ac:dyDescent="0.2">
      <c r="A506" s="1" t="s">
        <v>2129</v>
      </c>
      <c r="B506" s="1"/>
      <c r="C506" s="1">
        <v>2</v>
      </c>
      <c r="D506" s="1">
        <v>16</v>
      </c>
      <c r="E506" s="1">
        <v>0</v>
      </c>
      <c r="F506" s="1" t="s">
        <v>1693</v>
      </c>
      <c r="G506" s="1">
        <v>9</v>
      </c>
      <c r="H506" s="1">
        <v>-6632</v>
      </c>
      <c r="I506" s="1"/>
      <c r="J506" s="1"/>
      <c r="K506" s="1"/>
    </row>
    <row r="507" spans="1:11" ht="15.75" customHeight="1" x14ac:dyDescent="0.2">
      <c r="A507" s="1" t="s">
        <v>2129</v>
      </c>
      <c r="B507" s="1"/>
      <c r="C507" s="1">
        <v>1</v>
      </c>
      <c r="D507" s="1">
        <v>16</v>
      </c>
      <c r="E507" s="1">
        <v>0</v>
      </c>
      <c r="F507" s="1" t="s">
        <v>2119</v>
      </c>
      <c r="G507" s="1">
        <v>232</v>
      </c>
      <c r="H507" s="1">
        <v>-7246</v>
      </c>
      <c r="I507" s="1"/>
      <c r="J507" s="1"/>
      <c r="K507" s="1"/>
    </row>
    <row r="508" spans="1:11" ht="15.75" customHeight="1" x14ac:dyDescent="0.2">
      <c r="A508" s="1" t="s">
        <v>1726</v>
      </c>
      <c r="B508" s="1"/>
      <c r="C508" s="1">
        <v>2</v>
      </c>
      <c r="D508" s="1">
        <v>16</v>
      </c>
      <c r="E508" s="1">
        <v>0</v>
      </c>
      <c r="F508" s="1" t="s">
        <v>1693</v>
      </c>
      <c r="G508" s="1">
        <v>9</v>
      </c>
      <c r="H508" s="1">
        <v>-6631</v>
      </c>
      <c r="I508" s="1"/>
      <c r="J508" s="1"/>
      <c r="K508" s="1"/>
    </row>
    <row r="509" spans="1:11" ht="15.75" customHeight="1" x14ac:dyDescent="0.2">
      <c r="A509" s="1" t="s">
        <v>1727</v>
      </c>
      <c r="B509" s="1"/>
      <c r="C509" s="1">
        <v>2</v>
      </c>
      <c r="D509" s="1">
        <v>16</v>
      </c>
      <c r="E509" s="1">
        <v>0</v>
      </c>
      <c r="F509" s="1" t="s">
        <v>1693</v>
      </c>
      <c r="G509" s="1">
        <v>9</v>
      </c>
      <c r="H509" s="1">
        <v>-6534</v>
      </c>
      <c r="I509" s="1"/>
      <c r="J509" s="1"/>
      <c r="K509" s="1"/>
    </row>
    <row r="510" spans="1:11" ht="15.75" customHeight="1" x14ac:dyDescent="0.2">
      <c r="A510" s="1" t="s">
        <v>1727</v>
      </c>
      <c r="B510" s="1"/>
      <c r="C510" s="1">
        <v>2</v>
      </c>
      <c r="D510" s="1">
        <v>16</v>
      </c>
      <c r="E510" s="1">
        <v>0</v>
      </c>
      <c r="F510" s="1" t="s">
        <v>2119</v>
      </c>
      <c r="G510" s="1">
        <v>232</v>
      </c>
      <c r="H510" s="1">
        <v>-7199</v>
      </c>
      <c r="I510" s="1"/>
      <c r="J510" s="1"/>
      <c r="K510" s="1"/>
    </row>
    <row r="511" spans="1:11" ht="15.75" customHeight="1" x14ac:dyDescent="0.2">
      <c r="A511" s="1" t="s">
        <v>1728</v>
      </c>
      <c r="B511" s="1"/>
      <c r="C511" s="1">
        <v>1</v>
      </c>
      <c r="D511" s="1">
        <v>16</v>
      </c>
      <c r="E511" s="1">
        <v>0</v>
      </c>
      <c r="F511" s="1" t="s">
        <v>1693</v>
      </c>
      <c r="G511" s="1">
        <v>9</v>
      </c>
      <c r="H511" s="1">
        <v>-6472</v>
      </c>
      <c r="I511" s="1"/>
      <c r="J511" s="1"/>
      <c r="K511" s="1"/>
    </row>
    <row r="512" spans="1:11" ht="15.75" customHeight="1" x14ac:dyDescent="0.2">
      <c r="A512" s="1" t="s">
        <v>1728</v>
      </c>
      <c r="B512" s="1"/>
      <c r="C512" s="1">
        <v>1</v>
      </c>
      <c r="D512" s="1">
        <v>16</v>
      </c>
      <c r="E512" s="1">
        <v>0</v>
      </c>
      <c r="F512" s="1" t="s">
        <v>2119</v>
      </c>
      <c r="G512" s="1">
        <v>232</v>
      </c>
      <c r="H512" s="1">
        <v>-7178</v>
      </c>
      <c r="I512" s="1"/>
      <c r="J512" s="1"/>
      <c r="K512" s="1"/>
    </row>
    <row r="513" spans="1:11" ht="15.75" customHeight="1" x14ac:dyDescent="0.2">
      <c r="A513" s="1" t="s">
        <v>1729</v>
      </c>
      <c r="B513" s="1" t="s">
        <v>5613</v>
      </c>
      <c r="C513" s="1">
        <v>1</v>
      </c>
      <c r="D513" s="1">
        <v>16</v>
      </c>
      <c r="E513" s="1">
        <v>0</v>
      </c>
      <c r="F513" s="1" t="s">
        <v>1693</v>
      </c>
      <c r="G513" s="1">
        <v>9</v>
      </c>
      <c r="H513" s="1">
        <v>-6481</v>
      </c>
      <c r="I513" s="1"/>
      <c r="J513" s="1"/>
      <c r="K513" s="1"/>
    </row>
    <row r="514" spans="1:11" ht="15.75" customHeight="1" x14ac:dyDescent="0.2">
      <c r="A514" s="1" t="s">
        <v>1729</v>
      </c>
      <c r="B514" s="1"/>
      <c r="C514" s="1">
        <v>1</v>
      </c>
      <c r="D514" s="1">
        <v>16</v>
      </c>
      <c r="E514" s="1">
        <v>0</v>
      </c>
      <c r="F514" s="1" t="s">
        <v>2119</v>
      </c>
      <c r="G514" s="1">
        <v>232</v>
      </c>
      <c r="H514" s="1">
        <v>-7168</v>
      </c>
      <c r="I514" s="1"/>
      <c r="J514" s="1"/>
      <c r="K514" s="1"/>
    </row>
    <row r="515" spans="1:11" ht="15.75" customHeight="1" x14ac:dyDescent="0.2">
      <c r="A515" s="1" t="s">
        <v>1730</v>
      </c>
      <c r="B515" s="1"/>
      <c r="C515" s="1">
        <v>1</v>
      </c>
      <c r="D515" s="1">
        <v>16</v>
      </c>
      <c r="E515" s="1">
        <v>0</v>
      </c>
      <c r="F515" s="1" t="s">
        <v>1693</v>
      </c>
      <c r="G515" s="1">
        <v>9</v>
      </c>
      <c r="H515" s="1">
        <v>-6398</v>
      </c>
      <c r="I515" s="1"/>
      <c r="J515" s="1"/>
      <c r="K515" s="1"/>
    </row>
    <row r="516" spans="1:11" ht="15.75" customHeight="1" x14ac:dyDescent="0.2">
      <c r="A516" s="1" t="s">
        <v>1731</v>
      </c>
      <c r="B516" s="1"/>
      <c r="C516" s="1">
        <v>1</v>
      </c>
      <c r="D516" s="1">
        <v>16</v>
      </c>
      <c r="E516" s="1">
        <v>0</v>
      </c>
      <c r="F516" s="1" t="s">
        <v>1693</v>
      </c>
      <c r="G516" s="1">
        <v>9</v>
      </c>
      <c r="H516" s="1">
        <v>-6473</v>
      </c>
      <c r="I516" s="1"/>
      <c r="J516" s="1"/>
      <c r="K516" s="1"/>
    </row>
    <row r="517" spans="1:11" ht="15.75" customHeight="1" x14ac:dyDescent="0.2">
      <c r="A517" s="1" t="s">
        <v>1732</v>
      </c>
      <c r="B517" s="1"/>
      <c r="C517" s="1">
        <v>1</v>
      </c>
      <c r="D517" s="1">
        <v>16</v>
      </c>
      <c r="E517" s="1">
        <v>0</v>
      </c>
      <c r="F517" s="1" t="s">
        <v>1693</v>
      </c>
      <c r="G517" s="1">
        <v>9</v>
      </c>
      <c r="H517" s="1">
        <v>-6474</v>
      </c>
      <c r="I517" s="1"/>
      <c r="J517" s="1"/>
      <c r="K517" s="1"/>
    </row>
    <row r="518" spans="1:11" ht="15.75" customHeight="1" x14ac:dyDescent="0.2">
      <c r="A518" s="1" t="s">
        <v>1733</v>
      </c>
      <c r="B518" s="1"/>
      <c r="C518" s="1">
        <v>1</v>
      </c>
      <c r="D518" s="1">
        <v>16</v>
      </c>
      <c r="E518" s="1">
        <v>0</v>
      </c>
      <c r="F518" s="1" t="s">
        <v>1693</v>
      </c>
      <c r="G518" s="1">
        <v>9</v>
      </c>
      <c r="H518" s="1">
        <v>-6399</v>
      </c>
      <c r="I518" s="1"/>
      <c r="J518" s="1"/>
      <c r="K518" s="1"/>
    </row>
    <row r="519" spans="1:11" ht="15.75" customHeight="1" x14ac:dyDescent="0.2">
      <c r="A519" s="1" t="s">
        <v>806</v>
      </c>
      <c r="B519" s="1" t="s">
        <v>7321</v>
      </c>
      <c r="C519" s="1">
        <v>4</v>
      </c>
      <c r="D519" s="1">
        <v>12</v>
      </c>
      <c r="E519" s="1">
        <v>0.62516417099999999</v>
      </c>
      <c r="F519" s="1" t="s">
        <v>4494</v>
      </c>
      <c r="G519" s="1">
        <v>103</v>
      </c>
      <c r="H519" s="1">
        <v>-4305</v>
      </c>
      <c r="I519" s="1"/>
      <c r="J519" s="1"/>
      <c r="K519" s="1"/>
    </row>
    <row r="520" spans="1:11" ht="15.75" customHeight="1" x14ac:dyDescent="0.2">
      <c r="A520" s="1" t="s">
        <v>1324</v>
      </c>
      <c r="B520" s="1" t="s">
        <v>5614</v>
      </c>
      <c r="C520" s="1">
        <v>1</v>
      </c>
      <c r="D520" s="1">
        <v>13</v>
      </c>
      <c r="E520" s="1">
        <v>0.76224143700000002</v>
      </c>
      <c r="F520" s="1" t="s">
        <v>1314</v>
      </c>
      <c r="G520" s="1">
        <v>165</v>
      </c>
      <c r="H520" s="1">
        <v>-5352</v>
      </c>
      <c r="I520" s="1"/>
      <c r="J520" s="1"/>
      <c r="K520" s="1"/>
    </row>
    <row r="521" spans="1:11" ht="15.75" customHeight="1" x14ac:dyDescent="0.2">
      <c r="A521" s="1" t="s">
        <v>1325</v>
      </c>
      <c r="B521" s="1" t="s">
        <v>5615</v>
      </c>
      <c r="C521" s="1">
        <v>1</v>
      </c>
      <c r="D521" s="1">
        <v>13</v>
      </c>
      <c r="E521" s="1">
        <v>0.706980477</v>
      </c>
      <c r="F521" s="1" t="s">
        <v>1314</v>
      </c>
      <c r="G521" s="1">
        <v>165</v>
      </c>
      <c r="H521" s="1">
        <v>-5322</v>
      </c>
      <c r="I521" s="1"/>
      <c r="J521" s="1"/>
      <c r="K521" s="1"/>
    </row>
    <row r="522" spans="1:11" ht="15.75" customHeight="1" x14ac:dyDescent="0.2">
      <c r="A522" s="1" t="s">
        <v>5616</v>
      </c>
      <c r="B522" s="1" t="s">
        <v>5617</v>
      </c>
      <c r="C522" s="1">
        <v>1</v>
      </c>
      <c r="D522" s="1">
        <v>13</v>
      </c>
      <c r="E522" s="1">
        <v>0.16666666699999999</v>
      </c>
      <c r="F522" s="1" t="s">
        <v>1314</v>
      </c>
      <c r="G522" s="1">
        <v>165</v>
      </c>
      <c r="H522" s="1">
        <v>-5338</v>
      </c>
      <c r="I522" s="1"/>
      <c r="J522" s="1"/>
      <c r="K522" s="1"/>
    </row>
    <row r="523" spans="1:11" ht="15.75" customHeight="1" x14ac:dyDescent="0.2">
      <c r="A523" s="1" t="s">
        <v>8140</v>
      </c>
      <c r="B523" s="1" t="s">
        <v>8141</v>
      </c>
      <c r="C523" s="1">
        <v>2</v>
      </c>
      <c r="D523" s="1">
        <v>17</v>
      </c>
      <c r="E523" s="1">
        <v>0.5</v>
      </c>
      <c r="F523" s="1" t="s">
        <v>1413</v>
      </c>
      <c r="G523" s="1">
        <v>44</v>
      </c>
      <c r="H523" s="1">
        <v>-5469</v>
      </c>
      <c r="I523" s="1"/>
      <c r="J523" s="1"/>
      <c r="K523" s="1"/>
    </row>
    <row r="524" spans="1:11" ht="15.75" customHeight="1" x14ac:dyDescent="0.2">
      <c r="A524" s="1" t="s">
        <v>3546</v>
      </c>
      <c r="B524" s="1" t="s">
        <v>8142</v>
      </c>
      <c r="C524" s="1">
        <v>4</v>
      </c>
      <c r="D524" s="1">
        <v>11</v>
      </c>
      <c r="E524" s="1">
        <v>0.52483321000000005</v>
      </c>
      <c r="F524" s="1" t="s">
        <v>353</v>
      </c>
      <c r="G524" s="1">
        <v>107</v>
      </c>
      <c r="H524" s="1">
        <v>-11299</v>
      </c>
      <c r="I524" s="1"/>
      <c r="J524" s="1"/>
      <c r="K524" s="1"/>
    </row>
    <row r="525" spans="1:11" ht="15.75" customHeight="1" x14ac:dyDescent="0.2">
      <c r="A525" s="1" t="s">
        <v>5618</v>
      </c>
      <c r="B525" s="1"/>
      <c r="C525" s="1">
        <v>1</v>
      </c>
      <c r="D525" s="1">
        <v>16</v>
      </c>
      <c r="E525" s="1">
        <v>0</v>
      </c>
      <c r="F525" s="1" t="s">
        <v>1620</v>
      </c>
      <c r="G525" s="1">
        <v>140</v>
      </c>
      <c r="H525" s="1">
        <v>-6167</v>
      </c>
      <c r="I525" s="1"/>
      <c r="J525" s="1"/>
      <c r="K525" s="1"/>
    </row>
    <row r="526" spans="1:11" ht="15.75" customHeight="1" x14ac:dyDescent="0.2">
      <c r="A526" s="1" t="s">
        <v>3829</v>
      </c>
      <c r="B526" s="1" t="s">
        <v>8143</v>
      </c>
      <c r="C526" s="1">
        <v>3</v>
      </c>
      <c r="D526" s="1">
        <v>11</v>
      </c>
      <c r="E526" s="1">
        <v>0.5</v>
      </c>
      <c r="F526" s="1" t="s">
        <v>3823</v>
      </c>
      <c r="G526" s="1">
        <v>281</v>
      </c>
      <c r="H526" s="1">
        <v>-11667</v>
      </c>
      <c r="I526" s="1"/>
      <c r="J526" s="1"/>
      <c r="K526" s="1"/>
    </row>
    <row r="527" spans="1:11" ht="15.75" customHeight="1" x14ac:dyDescent="0.2">
      <c r="A527" s="1" t="s">
        <v>3290</v>
      </c>
      <c r="B527" s="1"/>
      <c r="C527" s="1">
        <v>3</v>
      </c>
      <c r="D527" s="1">
        <v>11</v>
      </c>
      <c r="E527" s="1">
        <v>0</v>
      </c>
      <c r="F527" s="1" t="s">
        <v>3280</v>
      </c>
      <c r="G527" s="1">
        <v>99</v>
      </c>
      <c r="H527" s="1">
        <v>-10619</v>
      </c>
      <c r="I527" s="1"/>
      <c r="J527" s="1"/>
      <c r="K527" s="1"/>
    </row>
    <row r="528" spans="1:11" ht="15.75" customHeight="1" x14ac:dyDescent="0.2">
      <c r="A528" s="1" t="s">
        <v>1108</v>
      </c>
      <c r="B528" s="1"/>
      <c r="C528" s="1">
        <v>1</v>
      </c>
      <c r="D528" s="1">
        <v>13</v>
      </c>
      <c r="E528" s="1">
        <v>0</v>
      </c>
      <c r="F528" s="1" t="s">
        <v>1106</v>
      </c>
      <c r="G528" s="1">
        <v>23</v>
      </c>
      <c r="H528" s="1">
        <v>-4874</v>
      </c>
      <c r="I528" s="1"/>
      <c r="J528" s="1"/>
      <c r="K528" s="1"/>
    </row>
    <row r="529" spans="1:11" ht="15.75" customHeight="1" x14ac:dyDescent="0.2">
      <c r="A529" s="1" t="s">
        <v>1109</v>
      </c>
      <c r="B529" s="1" t="s">
        <v>5619</v>
      </c>
      <c r="C529" s="1">
        <v>1</v>
      </c>
      <c r="D529" s="1">
        <v>13</v>
      </c>
      <c r="E529" s="1">
        <v>0.80076510400000001</v>
      </c>
      <c r="F529" s="1" t="s">
        <v>1106</v>
      </c>
      <c r="G529" s="1">
        <v>23</v>
      </c>
      <c r="H529" s="1">
        <v>-4875</v>
      </c>
      <c r="I529" s="1"/>
      <c r="J529" s="1"/>
      <c r="K529" s="1"/>
    </row>
    <row r="530" spans="1:11" ht="15.75" customHeight="1" x14ac:dyDescent="0.2">
      <c r="A530" s="1" t="s">
        <v>56</v>
      </c>
      <c r="B530" s="1" t="s">
        <v>5967</v>
      </c>
      <c r="C530" s="1">
        <v>4</v>
      </c>
      <c r="D530" s="1">
        <v>14</v>
      </c>
      <c r="E530" s="1">
        <v>0.68484902199999997</v>
      </c>
      <c r="F530" s="1" t="s">
        <v>47</v>
      </c>
      <c r="G530" s="1">
        <v>69</v>
      </c>
      <c r="H530" s="1">
        <v>-3217</v>
      </c>
      <c r="I530" s="1"/>
      <c r="J530" s="1"/>
      <c r="K530" s="1"/>
    </row>
    <row r="531" spans="1:11" ht="15.75" customHeight="1" x14ac:dyDescent="0.2">
      <c r="A531" s="1" t="s">
        <v>2826</v>
      </c>
      <c r="B531" s="1" t="s">
        <v>8144</v>
      </c>
      <c r="C531" s="1">
        <v>3</v>
      </c>
      <c r="D531" s="1">
        <v>11</v>
      </c>
      <c r="E531" s="1">
        <v>0</v>
      </c>
      <c r="F531" s="1" t="s">
        <v>2810</v>
      </c>
      <c r="G531" s="1">
        <v>55</v>
      </c>
      <c r="H531" s="1">
        <v>-9472</v>
      </c>
      <c r="I531" s="1"/>
      <c r="J531" s="1"/>
      <c r="K531" s="1"/>
    </row>
    <row r="532" spans="1:11" ht="15.75" customHeight="1" x14ac:dyDescent="0.2">
      <c r="A532" s="1" t="s">
        <v>2826</v>
      </c>
      <c r="B532" s="1" t="s">
        <v>8144</v>
      </c>
      <c r="C532" s="1">
        <v>3</v>
      </c>
      <c r="D532" s="1">
        <v>11</v>
      </c>
      <c r="E532" s="1">
        <v>0</v>
      </c>
      <c r="F532" s="1" t="s">
        <v>3280</v>
      </c>
      <c r="G532" s="1">
        <v>99</v>
      </c>
      <c r="H532" s="1">
        <v>-10614</v>
      </c>
      <c r="I532" s="1"/>
      <c r="J532" s="1"/>
      <c r="K532" s="1"/>
    </row>
    <row r="533" spans="1:11" ht="15.75" customHeight="1" x14ac:dyDescent="0.2">
      <c r="A533" s="1" t="s">
        <v>4859</v>
      </c>
      <c r="B533" s="1" t="s">
        <v>5592</v>
      </c>
      <c r="C533" s="1">
        <v>1</v>
      </c>
      <c r="D533" s="1">
        <v>13</v>
      </c>
      <c r="E533" s="1">
        <v>0.71623772900000005</v>
      </c>
      <c r="F533" s="1" t="s">
        <v>1314</v>
      </c>
      <c r="G533" s="1">
        <v>165</v>
      </c>
      <c r="H533" s="1">
        <v>-5304</v>
      </c>
      <c r="I533" s="1"/>
      <c r="J533" s="1"/>
      <c r="K533" s="1"/>
    </row>
    <row r="534" spans="1:11" ht="15.75" customHeight="1" x14ac:dyDescent="0.2">
      <c r="A534" s="1" t="s">
        <v>899</v>
      </c>
      <c r="B534" s="1" t="s">
        <v>8145</v>
      </c>
      <c r="C534" s="1">
        <v>3</v>
      </c>
      <c r="D534" s="1">
        <v>12</v>
      </c>
      <c r="E534" s="1">
        <v>0.5</v>
      </c>
      <c r="F534" s="1" t="s">
        <v>861</v>
      </c>
      <c r="G534" s="1">
        <v>1</v>
      </c>
      <c r="H534" s="1">
        <v>-4439</v>
      </c>
      <c r="I534" s="1"/>
      <c r="J534" s="1"/>
      <c r="K534" s="1"/>
    </row>
    <row r="535" spans="1:11" ht="15.75" customHeight="1" x14ac:dyDescent="0.2">
      <c r="A535" s="1" t="s">
        <v>3291</v>
      </c>
      <c r="B535" s="1"/>
      <c r="C535" s="1">
        <v>3</v>
      </c>
      <c r="D535" s="1">
        <v>11</v>
      </c>
      <c r="E535" s="1">
        <v>0</v>
      </c>
      <c r="F535" s="1" t="s">
        <v>3280</v>
      </c>
      <c r="G535" s="1">
        <v>99</v>
      </c>
      <c r="H535" s="1">
        <v>-10380</v>
      </c>
      <c r="I535" s="1"/>
      <c r="J535" s="1"/>
      <c r="K535" s="1"/>
    </row>
    <row r="536" spans="1:11" ht="15.75" customHeight="1" x14ac:dyDescent="0.2">
      <c r="A536" s="1" t="s">
        <v>3291</v>
      </c>
      <c r="B536" s="1" t="s">
        <v>8146</v>
      </c>
      <c r="C536" s="1">
        <v>3</v>
      </c>
      <c r="D536" s="1">
        <v>11</v>
      </c>
      <c r="E536" s="1">
        <v>0</v>
      </c>
      <c r="F536" s="1" t="s">
        <v>3823</v>
      </c>
      <c r="G536" s="1">
        <v>281</v>
      </c>
      <c r="H536" s="1">
        <v>-11769</v>
      </c>
      <c r="I536" s="1"/>
      <c r="J536" s="1"/>
      <c r="K536" s="1"/>
    </row>
    <row r="537" spans="1:11" ht="15.75" customHeight="1" x14ac:dyDescent="0.2">
      <c r="A537" s="1" t="s">
        <v>635</v>
      </c>
      <c r="B537" s="1" t="s">
        <v>5465</v>
      </c>
      <c r="C537" s="1">
        <v>1</v>
      </c>
      <c r="D537" s="1">
        <v>12</v>
      </c>
      <c r="E537" s="1">
        <v>0.71311951799999995</v>
      </c>
      <c r="F537" s="1" t="s">
        <v>571</v>
      </c>
      <c r="G537" s="1">
        <v>219</v>
      </c>
      <c r="H537" s="1">
        <v>-4054</v>
      </c>
      <c r="I537" s="1"/>
      <c r="J537" s="1"/>
      <c r="K537" s="1"/>
    </row>
    <row r="538" spans="1:11" ht="15.75" customHeight="1" x14ac:dyDescent="0.2">
      <c r="A538" s="1" t="s">
        <v>3292</v>
      </c>
      <c r="B538" s="1"/>
      <c r="C538" s="1">
        <v>3</v>
      </c>
      <c r="D538" s="1">
        <v>11</v>
      </c>
      <c r="E538" s="1">
        <v>0</v>
      </c>
      <c r="F538" s="1" t="s">
        <v>3280</v>
      </c>
      <c r="G538" s="1">
        <v>99</v>
      </c>
      <c r="H538" s="1">
        <v>-10586</v>
      </c>
      <c r="I538" s="1"/>
      <c r="J538" s="1"/>
      <c r="K538" s="1"/>
    </row>
    <row r="539" spans="1:11" ht="15.75" customHeight="1" x14ac:dyDescent="0.2">
      <c r="A539" s="1" t="s">
        <v>637</v>
      </c>
      <c r="B539" s="1"/>
      <c r="C539" s="1">
        <v>4</v>
      </c>
      <c r="D539" s="1">
        <v>12</v>
      </c>
      <c r="E539" s="1">
        <v>0</v>
      </c>
      <c r="F539" s="1" t="s">
        <v>571</v>
      </c>
      <c r="G539" s="1">
        <v>219</v>
      </c>
      <c r="H539" s="1">
        <v>-4060</v>
      </c>
      <c r="I539" s="1"/>
      <c r="J539" s="1"/>
      <c r="K539" s="1"/>
    </row>
    <row r="540" spans="1:11" ht="15.75" customHeight="1" x14ac:dyDescent="0.2">
      <c r="A540" s="1" t="s">
        <v>3293</v>
      </c>
      <c r="B540" s="1"/>
      <c r="C540" s="1">
        <v>3</v>
      </c>
      <c r="D540" s="1">
        <v>11</v>
      </c>
      <c r="E540" s="1">
        <v>0</v>
      </c>
      <c r="F540" s="1" t="s">
        <v>3280</v>
      </c>
      <c r="G540" s="1">
        <v>99</v>
      </c>
      <c r="H540" s="1">
        <v>-10587</v>
      </c>
      <c r="I540" s="1"/>
      <c r="J540" s="1"/>
      <c r="K540" s="1"/>
    </row>
    <row r="541" spans="1:11" ht="15.75" customHeight="1" x14ac:dyDescent="0.2">
      <c r="A541" s="1" t="s">
        <v>3293</v>
      </c>
      <c r="B541" s="1" t="s">
        <v>8147</v>
      </c>
      <c r="C541" s="1">
        <v>3</v>
      </c>
      <c r="D541" s="1">
        <v>11</v>
      </c>
      <c r="E541" s="1">
        <v>0.5</v>
      </c>
      <c r="F541" s="1" t="s">
        <v>3823</v>
      </c>
      <c r="G541" s="1">
        <v>281</v>
      </c>
      <c r="H541" s="1">
        <v>-11780</v>
      </c>
      <c r="I541" s="1"/>
      <c r="J541" s="1"/>
      <c r="K541" s="1"/>
    </row>
    <row r="542" spans="1:11" ht="15.75" customHeight="1" x14ac:dyDescent="0.2">
      <c r="A542" s="1" t="s">
        <v>2827</v>
      </c>
      <c r="B542" s="1" t="s">
        <v>8148</v>
      </c>
      <c r="C542" s="1">
        <v>3</v>
      </c>
      <c r="D542" s="1">
        <v>11</v>
      </c>
      <c r="E542" s="1">
        <v>0</v>
      </c>
      <c r="F542" s="1" t="s">
        <v>2810</v>
      </c>
      <c r="G542" s="1">
        <v>55</v>
      </c>
      <c r="H542" s="1">
        <v>-9476</v>
      </c>
      <c r="I542" s="1"/>
      <c r="J542" s="1"/>
      <c r="K542" s="1"/>
    </row>
    <row r="543" spans="1:11" ht="15.75" customHeight="1" x14ac:dyDescent="0.2">
      <c r="A543" s="1" t="s">
        <v>2827</v>
      </c>
      <c r="B543" s="1" t="s">
        <v>8148</v>
      </c>
      <c r="C543" s="1">
        <v>3</v>
      </c>
      <c r="D543" s="1">
        <v>11</v>
      </c>
      <c r="E543" s="1">
        <v>0</v>
      </c>
      <c r="F543" s="1" t="s">
        <v>3280</v>
      </c>
      <c r="G543" s="1">
        <v>99</v>
      </c>
      <c r="H543" s="1">
        <v>-10594</v>
      </c>
      <c r="I543" s="1"/>
      <c r="J543" s="1"/>
      <c r="K543" s="1"/>
    </row>
    <row r="544" spans="1:11" ht="15.75" customHeight="1" x14ac:dyDescent="0.2">
      <c r="A544" s="1" t="s">
        <v>894</v>
      </c>
      <c r="B544" s="1" t="s">
        <v>6214</v>
      </c>
      <c r="C544" s="1">
        <v>2</v>
      </c>
      <c r="D544" s="1">
        <v>12</v>
      </c>
      <c r="E544" s="1">
        <v>0.729902999</v>
      </c>
      <c r="F544" s="1" t="s">
        <v>861</v>
      </c>
      <c r="G544" s="1">
        <v>1</v>
      </c>
      <c r="H544" s="1">
        <v>-4434</v>
      </c>
      <c r="I544" s="1"/>
      <c r="J544" s="1"/>
      <c r="K544" s="1"/>
    </row>
    <row r="545" spans="1:11" ht="15.75" customHeight="1" x14ac:dyDescent="0.2">
      <c r="A545" s="1" t="s">
        <v>3951</v>
      </c>
      <c r="B545" s="1" t="s">
        <v>5620</v>
      </c>
      <c r="C545" s="1">
        <v>1</v>
      </c>
      <c r="D545" s="1">
        <v>11</v>
      </c>
      <c r="E545" s="1">
        <v>0.20081349800000001</v>
      </c>
      <c r="F545" s="1" t="s">
        <v>460</v>
      </c>
      <c r="G545" s="1">
        <v>207</v>
      </c>
      <c r="H545" s="1">
        <v>-12046</v>
      </c>
      <c r="I545" s="1"/>
      <c r="J545" s="1"/>
      <c r="K545" s="1"/>
    </row>
    <row r="546" spans="1:11" ht="15.75" customHeight="1" x14ac:dyDescent="0.2">
      <c r="A546" s="1" t="s">
        <v>802</v>
      </c>
      <c r="B546" s="1" t="s">
        <v>5621</v>
      </c>
      <c r="C546" s="1">
        <v>1</v>
      </c>
      <c r="D546" s="1">
        <v>12</v>
      </c>
      <c r="E546" s="1">
        <v>0.74025221500000005</v>
      </c>
      <c r="F546" s="1" t="s">
        <v>4494</v>
      </c>
      <c r="G546" s="1">
        <v>103</v>
      </c>
      <c r="H546" s="1">
        <v>-4288</v>
      </c>
      <c r="I546" s="1"/>
      <c r="J546" s="1"/>
      <c r="K546" s="1"/>
    </row>
    <row r="547" spans="1:11" ht="15.75" customHeight="1" x14ac:dyDescent="0.2">
      <c r="A547" s="1" t="s">
        <v>5622</v>
      </c>
      <c r="B547" s="1" t="s">
        <v>5623</v>
      </c>
      <c r="C547" s="1">
        <v>1</v>
      </c>
      <c r="D547" s="1">
        <v>17</v>
      </c>
      <c r="E547" s="1">
        <v>0</v>
      </c>
      <c r="F547" s="1" t="s">
        <v>1413</v>
      </c>
      <c r="G547" s="1">
        <v>44</v>
      </c>
      <c r="H547" s="1">
        <v>-5970</v>
      </c>
      <c r="I547" s="1"/>
      <c r="J547" s="1"/>
      <c r="K547" s="1"/>
    </row>
    <row r="548" spans="1:11" ht="15.75" customHeight="1" x14ac:dyDescent="0.2">
      <c r="A548" s="1" t="s">
        <v>3830</v>
      </c>
      <c r="B548" s="1" t="s">
        <v>8149</v>
      </c>
      <c r="C548" s="1">
        <v>3</v>
      </c>
      <c r="D548" s="1">
        <v>11</v>
      </c>
      <c r="E548" s="1">
        <v>0</v>
      </c>
      <c r="F548" s="1" t="s">
        <v>3823</v>
      </c>
      <c r="G548" s="1">
        <v>281</v>
      </c>
      <c r="H548" s="1">
        <v>-11795</v>
      </c>
      <c r="I548" s="1"/>
      <c r="J548" s="1"/>
      <c r="K548" s="1"/>
    </row>
    <row r="549" spans="1:11" ht="15.75" customHeight="1" x14ac:dyDescent="0.2">
      <c r="A549" s="1" t="s">
        <v>893</v>
      </c>
      <c r="B549" s="1" t="s">
        <v>8150</v>
      </c>
      <c r="C549" s="1">
        <v>3</v>
      </c>
      <c r="D549" s="1">
        <v>12</v>
      </c>
      <c r="E549" s="1">
        <v>0.75761014400000004</v>
      </c>
      <c r="F549" s="1" t="s">
        <v>861</v>
      </c>
      <c r="G549" s="1">
        <v>1</v>
      </c>
      <c r="H549" s="1">
        <v>-4433</v>
      </c>
      <c r="I549" s="1"/>
      <c r="J549" s="1"/>
      <c r="K549" s="1"/>
    </row>
    <row r="550" spans="1:11" ht="15.75" customHeight="1" x14ac:dyDescent="0.2">
      <c r="A550" s="1" t="s">
        <v>1659</v>
      </c>
      <c r="B550" s="1" t="s">
        <v>8151</v>
      </c>
      <c r="C550" s="1">
        <v>4</v>
      </c>
      <c r="D550" s="1">
        <v>16</v>
      </c>
      <c r="E550" s="1">
        <v>0.75084523400000003</v>
      </c>
      <c r="F550" s="1" t="s">
        <v>1620</v>
      </c>
      <c r="G550" s="1">
        <v>140</v>
      </c>
      <c r="H550" s="1">
        <v>-6223</v>
      </c>
      <c r="I550" s="1"/>
      <c r="J550" s="1"/>
      <c r="K550" s="1"/>
    </row>
    <row r="551" spans="1:11" ht="15.75" customHeight="1" x14ac:dyDescent="0.2">
      <c r="A551" s="1" t="s">
        <v>747</v>
      </c>
      <c r="B551" s="1"/>
      <c r="C551" s="1">
        <v>1</v>
      </c>
      <c r="D551" s="1">
        <v>12</v>
      </c>
      <c r="E551" s="1">
        <v>0</v>
      </c>
      <c r="F551" s="1" t="s">
        <v>571</v>
      </c>
      <c r="G551" s="1">
        <v>219</v>
      </c>
      <c r="H551" s="1">
        <v>-4230</v>
      </c>
      <c r="I551" s="1"/>
      <c r="J551" s="1"/>
      <c r="K551" s="1"/>
    </row>
    <row r="552" spans="1:11" ht="15.75" customHeight="1" x14ac:dyDescent="0.2">
      <c r="A552" s="1" t="s">
        <v>439</v>
      </c>
      <c r="B552" s="1"/>
      <c r="C552" s="1">
        <v>1</v>
      </c>
      <c r="D552" s="1">
        <v>12</v>
      </c>
      <c r="E552" s="1">
        <v>0</v>
      </c>
      <c r="F552" s="1" t="s">
        <v>422</v>
      </c>
      <c r="G552" s="1">
        <v>147</v>
      </c>
      <c r="H552" s="1">
        <v>-3885</v>
      </c>
      <c r="I552" s="1"/>
      <c r="J552" s="1"/>
      <c r="K552" s="1"/>
    </row>
    <row r="553" spans="1:11" ht="15.75" customHeight="1" x14ac:dyDescent="0.2">
      <c r="A553" s="1" t="s">
        <v>439</v>
      </c>
      <c r="B553" s="1" t="s">
        <v>8152</v>
      </c>
      <c r="C553" s="1">
        <v>2</v>
      </c>
      <c r="D553" s="1">
        <v>11</v>
      </c>
      <c r="E553" s="1">
        <v>6.4516129000000005E-2</v>
      </c>
      <c r="F553" s="1" t="s">
        <v>353</v>
      </c>
      <c r="G553" s="1">
        <v>107</v>
      </c>
      <c r="H553" s="1">
        <v>-11086</v>
      </c>
      <c r="I553" s="1"/>
      <c r="J553" s="1"/>
      <c r="K553" s="1"/>
    </row>
    <row r="554" spans="1:11" ht="15.75" customHeight="1" x14ac:dyDescent="0.2">
      <c r="A554" s="1" t="s">
        <v>596</v>
      </c>
      <c r="B554" s="1" t="s">
        <v>5624</v>
      </c>
      <c r="C554" s="1">
        <v>1</v>
      </c>
      <c r="D554" s="1">
        <v>12</v>
      </c>
      <c r="E554" s="1">
        <v>0.71207954299999998</v>
      </c>
      <c r="F554" s="1" t="s">
        <v>571</v>
      </c>
      <c r="G554" s="1">
        <v>219</v>
      </c>
      <c r="H554" s="1">
        <v>-138</v>
      </c>
      <c r="I554" s="1"/>
      <c r="J554" s="1"/>
      <c r="K554" s="1"/>
    </row>
    <row r="555" spans="1:11" ht="15.75" customHeight="1" x14ac:dyDescent="0.2">
      <c r="A555" s="1" t="s">
        <v>3763</v>
      </c>
      <c r="B555" s="1"/>
      <c r="C555" s="1">
        <v>3</v>
      </c>
      <c r="D555" s="1">
        <v>11</v>
      </c>
      <c r="E555" s="1">
        <v>0</v>
      </c>
      <c r="F555" s="1" t="s">
        <v>3756</v>
      </c>
      <c r="G555" s="1">
        <v>179</v>
      </c>
      <c r="H555" s="1">
        <v>-11550</v>
      </c>
      <c r="I555" s="1"/>
      <c r="J555" s="1"/>
      <c r="K555" s="1"/>
    </row>
    <row r="556" spans="1:11" ht="15.75" customHeight="1" x14ac:dyDescent="0.2">
      <c r="A556" s="1" t="s">
        <v>3547</v>
      </c>
      <c r="B556" s="1" t="s">
        <v>8153</v>
      </c>
      <c r="C556" s="1">
        <v>4</v>
      </c>
      <c r="D556" s="1">
        <v>11</v>
      </c>
      <c r="E556" s="1">
        <v>0.22027703000000001</v>
      </c>
      <c r="F556" s="1" t="s">
        <v>353</v>
      </c>
      <c r="G556" s="1">
        <v>107</v>
      </c>
      <c r="H556" s="1">
        <v>-11333</v>
      </c>
      <c r="I556" s="1"/>
      <c r="J556" s="1"/>
      <c r="K556" s="1"/>
    </row>
    <row r="557" spans="1:11" ht="15.75" customHeight="1" x14ac:dyDescent="0.2">
      <c r="A557" s="1" t="s">
        <v>3727</v>
      </c>
      <c r="B557" s="1" t="s">
        <v>8154</v>
      </c>
      <c r="C557" s="1">
        <v>3</v>
      </c>
      <c r="D557" s="1">
        <v>11</v>
      </c>
      <c r="E557" s="1">
        <v>0.22027703000000001</v>
      </c>
      <c r="F557" s="1" t="s">
        <v>3723</v>
      </c>
      <c r="G557" s="1">
        <v>121</v>
      </c>
      <c r="H557" s="1">
        <v>-11352</v>
      </c>
      <c r="I557" s="1"/>
      <c r="J557" s="1"/>
      <c r="K557" s="1"/>
    </row>
    <row r="558" spans="1:11" ht="15.75" customHeight="1" x14ac:dyDescent="0.2">
      <c r="A558" s="1" t="s">
        <v>405</v>
      </c>
      <c r="B558" s="1" t="s">
        <v>8155</v>
      </c>
      <c r="C558" s="1">
        <v>4</v>
      </c>
      <c r="D558" s="1">
        <v>12</v>
      </c>
      <c r="E558" s="1">
        <v>0.514425244</v>
      </c>
      <c r="F558" s="1" t="s">
        <v>391</v>
      </c>
      <c r="G558" s="1">
        <v>64</v>
      </c>
      <c r="H558" s="1">
        <v>-3733</v>
      </c>
      <c r="I558" s="1"/>
      <c r="J558" s="1"/>
      <c r="K558" s="1"/>
    </row>
    <row r="559" spans="1:11" ht="15.75" customHeight="1" x14ac:dyDescent="0.2">
      <c r="A559" s="1" t="s">
        <v>406</v>
      </c>
      <c r="B559" s="1" t="s">
        <v>8156</v>
      </c>
      <c r="C559" s="1">
        <v>4</v>
      </c>
      <c r="D559" s="1">
        <v>12</v>
      </c>
      <c r="E559" s="1">
        <v>0.69626004900000005</v>
      </c>
      <c r="F559" s="1" t="s">
        <v>391</v>
      </c>
      <c r="G559" s="1">
        <v>64</v>
      </c>
      <c r="H559" s="1">
        <v>-3734</v>
      </c>
      <c r="I559" s="1"/>
      <c r="J559" s="1"/>
      <c r="K559" s="1"/>
    </row>
    <row r="560" spans="1:11" ht="15.75" customHeight="1" x14ac:dyDescent="0.2">
      <c r="A560" s="1" t="s">
        <v>421</v>
      </c>
      <c r="B560" s="1" t="s">
        <v>8157</v>
      </c>
      <c r="C560" s="1">
        <v>4</v>
      </c>
      <c r="D560" s="1">
        <v>12</v>
      </c>
      <c r="E560" s="1">
        <v>0.68036017299999996</v>
      </c>
      <c r="F560" s="1" t="s">
        <v>391</v>
      </c>
      <c r="G560" s="1">
        <v>64</v>
      </c>
      <c r="H560" s="1">
        <v>-3757</v>
      </c>
      <c r="I560" s="1"/>
      <c r="J560" s="1"/>
      <c r="K560" s="1"/>
    </row>
    <row r="561" spans="1:11" ht="15.75" customHeight="1" x14ac:dyDescent="0.2">
      <c r="A561" s="1" t="s">
        <v>414</v>
      </c>
      <c r="B561" s="1" t="s">
        <v>8158</v>
      </c>
      <c r="C561" s="1">
        <v>4</v>
      </c>
      <c r="D561" s="1">
        <v>12</v>
      </c>
      <c r="E561" s="1">
        <v>0.80595152299999995</v>
      </c>
      <c r="F561" s="1" t="s">
        <v>391</v>
      </c>
      <c r="G561" s="1">
        <v>64</v>
      </c>
      <c r="H561" s="1">
        <v>-3748</v>
      </c>
      <c r="I561" s="1"/>
      <c r="J561" s="1"/>
      <c r="K561" s="1"/>
    </row>
    <row r="562" spans="1:11" ht="15.75" customHeight="1" x14ac:dyDescent="0.2">
      <c r="A562" s="1" t="s">
        <v>413</v>
      </c>
      <c r="B562" s="1" t="s">
        <v>8159</v>
      </c>
      <c r="C562" s="1">
        <v>4</v>
      </c>
      <c r="D562" s="1">
        <v>12</v>
      </c>
      <c r="E562" s="1">
        <v>0.28152780599999999</v>
      </c>
      <c r="F562" s="1" t="s">
        <v>391</v>
      </c>
      <c r="G562" s="1">
        <v>64</v>
      </c>
      <c r="H562" s="1">
        <v>-3747</v>
      </c>
      <c r="I562" s="1"/>
      <c r="J562" s="1"/>
      <c r="K562" s="1"/>
    </row>
    <row r="563" spans="1:11" ht="15.75" customHeight="1" x14ac:dyDescent="0.2">
      <c r="A563" s="1" t="s">
        <v>2828</v>
      </c>
      <c r="B563" s="1" t="s">
        <v>5625</v>
      </c>
      <c r="C563" s="1">
        <v>3</v>
      </c>
      <c r="D563" s="1">
        <v>11</v>
      </c>
      <c r="E563" s="1">
        <v>0.5</v>
      </c>
      <c r="F563" s="1" t="s">
        <v>2810</v>
      </c>
      <c r="G563" s="1">
        <v>55</v>
      </c>
      <c r="H563" s="1">
        <v>-9237</v>
      </c>
      <c r="I563" s="1"/>
      <c r="J563" s="1"/>
      <c r="K563" s="1"/>
    </row>
    <row r="564" spans="1:11" ht="15.75" customHeight="1" x14ac:dyDescent="0.2">
      <c r="A564" s="1" t="s">
        <v>8160</v>
      </c>
      <c r="B564" s="1" t="s">
        <v>8161</v>
      </c>
      <c r="C564" s="1">
        <v>5</v>
      </c>
      <c r="D564" s="1">
        <v>15</v>
      </c>
      <c r="E564" s="1">
        <v>0.63705078900000001</v>
      </c>
      <c r="F564" s="1" t="s">
        <v>914</v>
      </c>
      <c r="G564" s="1">
        <v>13</v>
      </c>
      <c r="H564" s="1">
        <v>-4482</v>
      </c>
      <c r="I564" s="1"/>
      <c r="J564" s="1"/>
      <c r="K564" s="1"/>
    </row>
    <row r="565" spans="1:11" ht="15.75" customHeight="1" x14ac:dyDescent="0.2">
      <c r="A565" s="1" t="s">
        <v>829</v>
      </c>
      <c r="B565" s="1" t="s">
        <v>8162</v>
      </c>
      <c r="C565" s="1">
        <v>3</v>
      </c>
      <c r="D565" s="1">
        <v>12</v>
      </c>
      <c r="E565" s="1">
        <v>0.33333333300000001</v>
      </c>
      <c r="F565" s="1" t="s">
        <v>4494</v>
      </c>
      <c r="G565" s="1">
        <v>103</v>
      </c>
      <c r="H565" s="1">
        <v>-4337</v>
      </c>
      <c r="I565" s="1"/>
      <c r="J565" s="1"/>
      <c r="K565" s="1"/>
    </row>
    <row r="566" spans="1:11" ht="15.75" customHeight="1" x14ac:dyDescent="0.2">
      <c r="A566" s="1" t="s">
        <v>3831</v>
      </c>
      <c r="B566" s="1" t="s">
        <v>8163</v>
      </c>
      <c r="C566" s="1">
        <v>3</v>
      </c>
      <c r="D566" s="1">
        <v>11</v>
      </c>
      <c r="E566" s="1">
        <v>0</v>
      </c>
      <c r="F566" s="1" t="s">
        <v>3823</v>
      </c>
      <c r="G566" s="1">
        <v>281</v>
      </c>
      <c r="H566" s="1">
        <v>-11830</v>
      </c>
      <c r="I566" s="1"/>
      <c r="J566" s="1"/>
      <c r="K566" s="1"/>
    </row>
    <row r="567" spans="1:11" ht="15.75" customHeight="1" x14ac:dyDescent="0.2">
      <c r="A567" s="1" t="s">
        <v>1630</v>
      </c>
      <c r="B567" s="1" t="s">
        <v>5572</v>
      </c>
      <c r="C567" s="1">
        <v>1</v>
      </c>
      <c r="D567" s="1">
        <v>16</v>
      </c>
      <c r="E567" s="1">
        <v>0.67067194100000005</v>
      </c>
      <c r="F567" s="1" t="s">
        <v>1620</v>
      </c>
      <c r="G567" s="1">
        <v>140</v>
      </c>
      <c r="H567" s="1">
        <v>-6186</v>
      </c>
      <c r="I567" s="1"/>
      <c r="J567" s="1"/>
      <c r="K567" s="1"/>
    </row>
    <row r="568" spans="1:11" ht="15.75" customHeight="1" x14ac:dyDescent="0.2">
      <c r="A568" s="1" t="s">
        <v>1114</v>
      </c>
      <c r="B568" s="1" t="s">
        <v>5626</v>
      </c>
      <c r="C568" s="1">
        <v>1</v>
      </c>
      <c r="D568" s="1">
        <v>13</v>
      </c>
      <c r="E568" s="1">
        <v>0.70498723699999999</v>
      </c>
      <c r="F568" s="1" t="s">
        <v>30</v>
      </c>
      <c r="G568" s="1">
        <v>101</v>
      </c>
      <c r="H568" s="1">
        <v>-4974</v>
      </c>
      <c r="I568" s="1"/>
      <c r="J568" s="1"/>
      <c r="K568" s="1"/>
    </row>
    <row r="569" spans="1:11" ht="15.75" customHeight="1" x14ac:dyDescent="0.2">
      <c r="A569" s="1" t="s">
        <v>1654</v>
      </c>
      <c r="B569" s="1" t="s">
        <v>5627</v>
      </c>
      <c r="C569" s="1">
        <v>1</v>
      </c>
      <c r="D569" s="1">
        <v>16</v>
      </c>
      <c r="E569" s="1">
        <v>0.815764288</v>
      </c>
      <c r="F569" s="1" t="s">
        <v>1620</v>
      </c>
      <c r="G569" s="1">
        <v>140</v>
      </c>
      <c r="H569" s="1">
        <v>-1303</v>
      </c>
      <c r="I569" s="1"/>
      <c r="J569" s="1"/>
      <c r="K569" s="1"/>
    </row>
    <row r="570" spans="1:11" ht="15.75" customHeight="1" x14ac:dyDescent="0.2">
      <c r="A570" s="1" t="s">
        <v>3952</v>
      </c>
      <c r="B570" s="1" t="s">
        <v>8164</v>
      </c>
      <c r="C570" s="1">
        <v>3</v>
      </c>
      <c r="D570" s="1">
        <v>11</v>
      </c>
      <c r="E570" s="1">
        <v>0</v>
      </c>
      <c r="F570" s="1" t="s">
        <v>460</v>
      </c>
      <c r="G570" s="1">
        <v>207</v>
      </c>
      <c r="H570" s="1">
        <v>-12050</v>
      </c>
      <c r="I570" s="1"/>
      <c r="J570" s="1"/>
      <c r="K570" s="1"/>
    </row>
    <row r="571" spans="1:11" ht="15.75" customHeight="1" x14ac:dyDescent="0.2">
      <c r="A571" s="1" t="s">
        <v>1069</v>
      </c>
      <c r="B571" s="1" t="s">
        <v>5628</v>
      </c>
      <c r="C571" s="1">
        <v>1</v>
      </c>
      <c r="D571" s="1">
        <v>15</v>
      </c>
      <c r="E571" s="1">
        <v>0.73876988399999999</v>
      </c>
      <c r="F571" s="1" t="s">
        <v>1067</v>
      </c>
      <c r="G571" s="1">
        <v>224</v>
      </c>
      <c r="H571" s="1">
        <v>-4815</v>
      </c>
      <c r="I571" s="1"/>
      <c r="J571" s="1"/>
      <c r="K571" s="1"/>
    </row>
    <row r="572" spans="1:11" ht="15.75" customHeight="1" x14ac:dyDescent="0.2">
      <c r="A572" s="1" t="s">
        <v>2829</v>
      </c>
      <c r="B572" s="1"/>
      <c r="C572" s="1">
        <v>3</v>
      </c>
      <c r="D572" s="1">
        <v>11</v>
      </c>
      <c r="E572" s="1">
        <v>0</v>
      </c>
      <c r="F572" s="1" t="s">
        <v>2810</v>
      </c>
      <c r="G572" s="1">
        <v>55</v>
      </c>
      <c r="H572" s="1">
        <v>-9406</v>
      </c>
      <c r="I572" s="1"/>
      <c r="J572" s="1"/>
      <c r="K572" s="1"/>
    </row>
    <row r="573" spans="1:11" ht="15.75" customHeight="1" x14ac:dyDescent="0.2">
      <c r="A573" s="1" t="s">
        <v>4194</v>
      </c>
      <c r="B573" s="1" t="s">
        <v>5629</v>
      </c>
      <c r="C573" s="1">
        <v>1</v>
      </c>
      <c r="D573" s="1">
        <v>11</v>
      </c>
      <c r="E573" s="1">
        <v>0.12639508899999999</v>
      </c>
      <c r="F573" s="1" t="s">
        <v>4186</v>
      </c>
      <c r="G573" s="1">
        <v>11</v>
      </c>
      <c r="H573" s="1">
        <v>-12863</v>
      </c>
      <c r="I573" s="1"/>
      <c r="J573" s="1"/>
      <c r="K573" s="1"/>
    </row>
    <row r="574" spans="1:11" ht="15.75" customHeight="1" x14ac:dyDescent="0.2">
      <c r="A574" s="1" t="s">
        <v>8165</v>
      </c>
      <c r="B574" s="1" t="s">
        <v>5630</v>
      </c>
      <c r="C574" s="1">
        <v>1</v>
      </c>
      <c r="D574" s="1">
        <v>13</v>
      </c>
      <c r="E574" s="1">
        <v>0.70320967999999995</v>
      </c>
      <c r="F574" s="1" t="s">
        <v>1092</v>
      </c>
      <c r="G574" s="1">
        <v>16</v>
      </c>
      <c r="H574" s="1">
        <v>-4866</v>
      </c>
      <c r="I574" s="1"/>
      <c r="J574" s="1"/>
      <c r="K574" s="1"/>
    </row>
    <row r="575" spans="1:11" ht="15.75" customHeight="1" x14ac:dyDescent="0.2">
      <c r="A575" s="1" t="s">
        <v>2427</v>
      </c>
      <c r="B575" s="1" t="s">
        <v>8166</v>
      </c>
      <c r="C575" s="1">
        <v>3</v>
      </c>
      <c r="D575" s="1">
        <v>11</v>
      </c>
      <c r="E575" s="1">
        <v>0.26381320699999999</v>
      </c>
      <c r="F575" s="1" t="s">
        <v>2408</v>
      </c>
      <c r="G575" s="1">
        <v>229</v>
      </c>
      <c r="H575" s="1">
        <v>-8620</v>
      </c>
      <c r="I575" s="1"/>
      <c r="J575" s="1"/>
      <c r="K575" s="1"/>
    </row>
    <row r="576" spans="1:11" ht="15.75" customHeight="1" x14ac:dyDescent="0.2">
      <c r="A576" s="1" t="s">
        <v>2830</v>
      </c>
      <c r="B576" s="1" t="s">
        <v>8167</v>
      </c>
      <c r="C576" s="1">
        <v>3</v>
      </c>
      <c r="D576" s="1">
        <v>11</v>
      </c>
      <c r="E576" s="1">
        <v>0</v>
      </c>
      <c r="F576" s="1" t="s">
        <v>2810</v>
      </c>
      <c r="G576" s="1">
        <v>55</v>
      </c>
      <c r="H576" s="1">
        <v>-9398</v>
      </c>
      <c r="I576" s="1"/>
      <c r="J576" s="1"/>
      <c r="K576" s="1"/>
    </row>
    <row r="577" spans="1:11" ht="15.75" customHeight="1" x14ac:dyDescent="0.2">
      <c r="A577" s="1" t="s">
        <v>2831</v>
      </c>
      <c r="B577" s="1" t="s">
        <v>8038</v>
      </c>
      <c r="C577" s="1">
        <v>3</v>
      </c>
      <c r="D577" s="1">
        <v>11</v>
      </c>
      <c r="E577" s="1">
        <v>0</v>
      </c>
      <c r="F577" s="1" t="s">
        <v>2810</v>
      </c>
      <c r="G577" s="1">
        <v>55</v>
      </c>
      <c r="H577" s="1">
        <v>-9483</v>
      </c>
      <c r="I577" s="1"/>
      <c r="J577" s="1"/>
      <c r="K577" s="1"/>
    </row>
    <row r="578" spans="1:11" ht="15.75" customHeight="1" x14ac:dyDescent="0.2">
      <c r="A578" s="1" t="s">
        <v>5631</v>
      </c>
      <c r="B578" s="1" t="s">
        <v>5632</v>
      </c>
      <c r="C578" s="1">
        <v>1</v>
      </c>
      <c r="D578" s="1">
        <v>13</v>
      </c>
      <c r="E578" s="1">
        <v>0.73462205400000002</v>
      </c>
      <c r="F578" s="1" t="s">
        <v>1314</v>
      </c>
      <c r="G578" s="1">
        <v>165</v>
      </c>
      <c r="H578" s="1">
        <v>-5406</v>
      </c>
      <c r="I578" s="1"/>
      <c r="J578" s="1"/>
      <c r="K578" s="1"/>
    </row>
    <row r="579" spans="1:11" ht="15.75" customHeight="1" x14ac:dyDescent="0.2">
      <c r="A579" s="1" t="s">
        <v>5633</v>
      </c>
      <c r="B579" s="1" t="s">
        <v>5634</v>
      </c>
      <c r="C579" s="1">
        <v>1</v>
      </c>
      <c r="D579" s="1">
        <v>13</v>
      </c>
      <c r="E579" s="1">
        <v>0.80077057500000004</v>
      </c>
      <c r="F579" s="1" t="s">
        <v>1314</v>
      </c>
      <c r="G579" s="1">
        <v>165</v>
      </c>
      <c r="H579" s="1">
        <v>-5415</v>
      </c>
      <c r="I579" s="1"/>
      <c r="J579" s="1"/>
      <c r="K579" s="1"/>
    </row>
    <row r="580" spans="1:11" ht="15.75" customHeight="1" x14ac:dyDescent="0.2">
      <c r="A580" s="1" t="s">
        <v>5635</v>
      </c>
      <c r="B580" s="1"/>
      <c r="C580" s="1">
        <v>1</v>
      </c>
      <c r="D580" s="1">
        <v>12</v>
      </c>
      <c r="E580" s="1">
        <v>0</v>
      </c>
      <c r="F580" s="1" t="s">
        <v>571</v>
      </c>
      <c r="G580" s="1">
        <v>219</v>
      </c>
      <c r="H580" s="1">
        <v>-3986</v>
      </c>
      <c r="I580" s="1"/>
      <c r="J580" s="1"/>
      <c r="K580" s="1"/>
    </row>
    <row r="581" spans="1:11" ht="15.75" customHeight="1" x14ac:dyDescent="0.2">
      <c r="A581" s="1" t="s">
        <v>3548</v>
      </c>
      <c r="B581" s="1" t="s">
        <v>8168</v>
      </c>
      <c r="C581" s="1">
        <v>3</v>
      </c>
      <c r="D581" s="1">
        <v>11</v>
      </c>
      <c r="E581" s="1">
        <v>0.16666666699999999</v>
      </c>
      <c r="F581" s="1" t="s">
        <v>353</v>
      </c>
      <c r="G581" s="1">
        <v>107</v>
      </c>
      <c r="H581" s="1">
        <v>-11163</v>
      </c>
      <c r="I581" s="1"/>
      <c r="J581" s="1"/>
      <c r="K581" s="1"/>
    </row>
    <row r="582" spans="1:11" ht="15.75" customHeight="1" x14ac:dyDescent="0.2">
      <c r="A582" s="1" t="s">
        <v>5636</v>
      </c>
      <c r="B582" s="1" t="s">
        <v>5592</v>
      </c>
      <c r="C582" s="1">
        <v>1</v>
      </c>
      <c r="D582" s="1">
        <v>12</v>
      </c>
      <c r="E582" s="1">
        <v>0.71623772900000005</v>
      </c>
      <c r="F582" s="1" t="s">
        <v>571</v>
      </c>
      <c r="G582" s="1">
        <v>219</v>
      </c>
      <c r="H582" s="1">
        <v>-139</v>
      </c>
      <c r="I582" s="1"/>
      <c r="J582" s="1"/>
      <c r="K582" s="1"/>
    </row>
    <row r="583" spans="1:11" ht="15.75" customHeight="1" x14ac:dyDescent="0.2">
      <c r="A583" s="1" t="s">
        <v>3906</v>
      </c>
      <c r="B583" s="1"/>
      <c r="C583" s="1">
        <v>3</v>
      </c>
      <c r="D583" s="1">
        <v>11</v>
      </c>
      <c r="E583" s="1">
        <v>0</v>
      </c>
      <c r="F583" s="1" t="s">
        <v>3905</v>
      </c>
      <c r="G583" s="1">
        <v>192</v>
      </c>
      <c r="H583" s="1">
        <v>-11958</v>
      </c>
      <c r="I583" s="1"/>
      <c r="J583" s="1"/>
      <c r="K583" s="1"/>
    </row>
    <row r="584" spans="1:11" ht="15.75" customHeight="1" x14ac:dyDescent="0.2">
      <c r="A584" s="1" t="s">
        <v>3832</v>
      </c>
      <c r="B584" s="1" t="s">
        <v>8169</v>
      </c>
      <c r="C584" s="1">
        <v>3</v>
      </c>
      <c r="D584" s="1">
        <v>11</v>
      </c>
      <c r="E584" s="1">
        <v>0</v>
      </c>
      <c r="F584" s="1" t="s">
        <v>3823</v>
      </c>
      <c r="G584" s="1">
        <v>281</v>
      </c>
      <c r="H584" s="1">
        <v>-11812</v>
      </c>
      <c r="I584" s="1"/>
      <c r="J584" s="1"/>
      <c r="K584" s="1"/>
    </row>
    <row r="585" spans="1:11" ht="15.75" customHeight="1" x14ac:dyDescent="0.2">
      <c r="A585" s="1" t="s">
        <v>1660</v>
      </c>
      <c r="B585" s="1" t="s">
        <v>8170</v>
      </c>
      <c r="C585" s="1">
        <v>4</v>
      </c>
      <c r="D585" s="1">
        <v>16</v>
      </c>
      <c r="E585" s="1">
        <v>0.67851284899999997</v>
      </c>
      <c r="F585" s="1" t="s">
        <v>1620</v>
      </c>
      <c r="G585" s="1">
        <v>140</v>
      </c>
      <c r="H585" s="1">
        <v>-6224</v>
      </c>
      <c r="I585" s="1"/>
      <c r="J585" s="1"/>
      <c r="K585" s="1"/>
    </row>
    <row r="586" spans="1:11" ht="15.75" customHeight="1" x14ac:dyDescent="0.2">
      <c r="A586" s="1" t="s">
        <v>8171</v>
      </c>
      <c r="B586" s="1" t="s">
        <v>8172</v>
      </c>
      <c r="C586" s="1">
        <v>1</v>
      </c>
      <c r="D586" s="1">
        <v>16</v>
      </c>
      <c r="E586" s="1">
        <v>0.67088707599999997</v>
      </c>
      <c r="F586" s="1" t="s">
        <v>1620</v>
      </c>
      <c r="G586" s="1">
        <v>140</v>
      </c>
      <c r="H586" s="1">
        <v>-6187</v>
      </c>
      <c r="I586" s="1"/>
      <c r="J586" s="1"/>
      <c r="K586" s="1"/>
    </row>
    <row r="587" spans="1:11" ht="15.75" customHeight="1" x14ac:dyDescent="0.2">
      <c r="A587" s="1" t="s">
        <v>8173</v>
      </c>
      <c r="B587" s="1" t="s">
        <v>8174</v>
      </c>
      <c r="C587" s="1">
        <v>4</v>
      </c>
      <c r="D587" s="1">
        <v>16</v>
      </c>
      <c r="E587" s="1">
        <v>0.67851284899999997</v>
      </c>
      <c r="F587" s="1" t="s">
        <v>1620</v>
      </c>
      <c r="G587" s="1">
        <v>140</v>
      </c>
      <c r="H587" s="1">
        <v>-6222</v>
      </c>
      <c r="I587" s="1"/>
      <c r="J587" s="1"/>
      <c r="K587" s="1"/>
    </row>
    <row r="588" spans="1:11" ht="15.75" customHeight="1" x14ac:dyDescent="0.2">
      <c r="A588" s="1" t="s">
        <v>5637</v>
      </c>
      <c r="B588" s="1" t="s">
        <v>5638</v>
      </c>
      <c r="C588" s="1">
        <v>1</v>
      </c>
      <c r="D588" s="1">
        <v>16</v>
      </c>
      <c r="E588" s="1">
        <v>0.81257037300000001</v>
      </c>
      <c r="F588" s="1" t="s">
        <v>1620</v>
      </c>
      <c r="G588" s="1">
        <v>140</v>
      </c>
      <c r="H588" s="1">
        <v>-6192</v>
      </c>
      <c r="I588" s="1"/>
      <c r="J588" s="1"/>
      <c r="K588" s="1"/>
    </row>
    <row r="589" spans="1:11" ht="15.75" customHeight="1" x14ac:dyDescent="0.2">
      <c r="A589" s="1" t="s">
        <v>2832</v>
      </c>
      <c r="B589" s="1" t="s">
        <v>8175</v>
      </c>
      <c r="C589" s="1">
        <v>3</v>
      </c>
      <c r="D589" s="1">
        <v>11</v>
      </c>
      <c r="E589" s="1">
        <v>0.33333333300000001</v>
      </c>
      <c r="F589" s="1" t="s">
        <v>2810</v>
      </c>
      <c r="G589" s="1">
        <v>55</v>
      </c>
      <c r="H589" s="1">
        <v>-9429</v>
      </c>
      <c r="I589" s="1"/>
      <c r="J589" s="1"/>
      <c r="K589" s="1"/>
    </row>
    <row r="590" spans="1:11" ht="15.75" customHeight="1" x14ac:dyDescent="0.2">
      <c r="A590" s="1" t="s">
        <v>2832</v>
      </c>
      <c r="B590" s="1" t="s">
        <v>8176</v>
      </c>
      <c r="C590" s="1">
        <v>3</v>
      </c>
      <c r="D590" s="1">
        <v>11</v>
      </c>
      <c r="E590" s="1">
        <v>0.25</v>
      </c>
      <c r="F590" s="1" t="s">
        <v>2982</v>
      </c>
      <c r="G590" s="1">
        <v>260</v>
      </c>
      <c r="H590" s="1">
        <v>-9617</v>
      </c>
      <c r="I590" s="1"/>
      <c r="J590" s="1"/>
      <c r="K590" s="1"/>
    </row>
    <row r="591" spans="1:11" ht="15.75" customHeight="1" x14ac:dyDescent="0.2">
      <c r="A591" s="1" t="s">
        <v>1061</v>
      </c>
      <c r="B591" s="1" t="s">
        <v>8177</v>
      </c>
      <c r="C591" s="1">
        <v>2</v>
      </c>
      <c r="D591" s="1">
        <v>15</v>
      </c>
      <c r="E591" s="1">
        <v>0</v>
      </c>
      <c r="F591" s="1" t="s">
        <v>1058</v>
      </c>
      <c r="G591" s="1">
        <v>221</v>
      </c>
      <c r="H591" s="1">
        <v>-4801</v>
      </c>
      <c r="I591" s="1"/>
      <c r="J591" s="1"/>
      <c r="K591" s="1"/>
    </row>
    <row r="592" spans="1:11" ht="15.75" customHeight="1" x14ac:dyDescent="0.2">
      <c r="A592" s="1" t="s">
        <v>1061</v>
      </c>
      <c r="B592" s="1" t="s">
        <v>8177</v>
      </c>
      <c r="C592" s="1">
        <v>3</v>
      </c>
      <c r="D592" s="1">
        <v>15</v>
      </c>
      <c r="E592" s="1">
        <v>0</v>
      </c>
      <c r="F592" s="1" t="s">
        <v>4666</v>
      </c>
      <c r="G592" s="1">
        <v>180</v>
      </c>
      <c r="H592" s="1">
        <v>-8951</v>
      </c>
      <c r="I592" s="1"/>
      <c r="J592" s="1"/>
      <c r="K592" s="1"/>
    </row>
    <row r="593" spans="1:11" ht="15.75" customHeight="1" x14ac:dyDescent="0.2">
      <c r="A593" s="1" t="s">
        <v>1061</v>
      </c>
      <c r="B593" s="1" t="s">
        <v>8177</v>
      </c>
      <c r="C593" s="1">
        <v>3</v>
      </c>
      <c r="D593" s="1">
        <v>15</v>
      </c>
      <c r="E593" s="1">
        <v>0</v>
      </c>
      <c r="F593" s="1" t="s">
        <v>4062</v>
      </c>
      <c r="G593" s="1">
        <v>226</v>
      </c>
      <c r="H593" s="1">
        <v>-12534</v>
      </c>
      <c r="I593" s="1"/>
      <c r="J593" s="1"/>
      <c r="K593" s="1"/>
    </row>
    <row r="594" spans="1:11" ht="15.75" customHeight="1" x14ac:dyDescent="0.2">
      <c r="A594" s="1" t="s">
        <v>5639</v>
      </c>
      <c r="B594" s="1" t="s">
        <v>5640</v>
      </c>
      <c r="C594" s="1">
        <v>1</v>
      </c>
      <c r="D594" s="1">
        <v>13</v>
      </c>
      <c r="E594" s="1">
        <v>0.74670108999999996</v>
      </c>
      <c r="F594" s="1" t="s">
        <v>1314</v>
      </c>
      <c r="G594" s="1">
        <v>165</v>
      </c>
      <c r="H594" s="1">
        <v>-1143</v>
      </c>
      <c r="I594" s="1"/>
      <c r="J594" s="1"/>
      <c r="K594" s="1"/>
    </row>
    <row r="595" spans="1:11" ht="15.75" customHeight="1" x14ac:dyDescent="0.2">
      <c r="A595" s="1" t="s">
        <v>2428</v>
      </c>
      <c r="B595" s="1" t="s">
        <v>8178</v>
      </c>
      <c r="C595" s="1">
        <v>3</v>
      </c>
      <c r="D595" s="1">
        <v>11</v>
      </c>
      <c r="E595" s="1">
        <v>0.35142411800000001</v>
      </c>
      <c r="F595" s="1" t="s">
        <v>2408</v>
      </c>
      <c r="G595" s="1">
        <v>229</v>
      </c>
      <c r="H595" s="1">
        <v>-8214</v>
      </c>
      <c r="I595" s="1"/>
      <c r="J595" s="1"/>
      <c r="K595" s="1"/>
    </row>
    <row r="596" spans="1:11" ht="15.75" customHeight="1" x14ac:dyDescent="0.2">
      <c r="A596" s="1" t="s">
        <v>237</v>
      </c>
      <c r="B596" s="1" t="s">
        <v>5641</v>
      </c>
      <c r="C596" s="1">
        <v>1</v>
      </c>
      <c r="D596" s="1">
        <v>14</v>
      </c>
      <c r="E596" s="1">
        <v>0.589890366</v>
      </c>
      <c r="F596" s="1" t="s">
        <v>236</v>
      </c>
      <c r="G596" s="1">
        <v>195</v>
      </c>
      <c r="H596" s="1">
        <v>-3484</v>
      </c>
      <c r="I596" s="1"/>
      <c r="J596" s="1"/>
      <c r="K596" s="1"/>
    </row>
    <row r="597" spans="1:11" ht="15.75" customHeight="1" x14ac:dyDescent="0.2">
      <c r="A597" s="1" t="s">
        <v>1104</v>
      </c>
      <c r="B597" s="1" t="s">
        <v>5642</v>
      </c>
      <c r="C597" s="1">
        <v>1</v>
      </c>
      <c r="D597" s="1">
        <v>13</v>
      </c>
      <c r="E597" s="1">
        <v>0.57759838100000005</v>
      </c>
      <c r="F597" s="1" t="s">
        <v>1092</v>
      </c>
      <c r="G597" s="1">
        <v>16</v>
      </c>
      <c r="H597" s="1">
        <v>-4869</v>
      </c>
      <c r="I597" s="1"/>
      <c r="J597" s="1"/>
      <c r="K597" s="1"/>
    </row>
    <row r="598" spans="1:11" ht="15.75" customHeight="1" x14ac:dyDescent="0.2">
      <c r="A598" s="1" t="s">
        <v>1105</v>
      </c>
      <c r="B598" s="1" t="s">
        <v>5643</v>
      </c>
      <c r="C598" s="1">
        <v>1</v>
      </c>
      <c r="D598" s="1">
        <v>13</v>
      </c>
      <c r="E598" s="1">
        <v>0.51451421799999997</v>
      </c>
      <c r="F598" s="1" t="s">
        <v>1092</v>
      </c>
      <c r="G598" s="1">
        <v>16</v>
      </c>
      <c r="H598" s="1">
        <v>-4872</v>
      </c>
      <c r="I598" s="1"/>
      <c r="J598" s="1"/>
      <c r="K598" s="1"/>
    </row>
    <row r="599" spans="1:11" ht="15.75" customHeight="1" x14ac:dyDescent="0.2">
      <c r="A599" s="1" t="s">
        <v>4195</v>
      </c>
      <c r="B599" s="1" t="s">
        <v>5644</v>
      </c>
      <c r="C599" s="1">
        <v>1</v>
      </c>
      <c r="D599" s="1">
        <v>11</v>
      </c>
      <c r="E599" s="1">
        <v>0.21699663499999999</v>
      </c>
      <c r="F599" s="1" t="s">
        <v>4186</v>
      </c>
      <c r="G599" s="1">
        <v>11</v>
      </c>
      <c r="H599" s="1">
        <v>-12874</v>
      </c>
      <c r="I599" s="1"/>
      <c r="J599" s="1"/>
      <c r="K599" s="1"/>
    </row>
    <row r="600" spans="1:11" ht="15.75" customHeight="1" x14ac:dyDescent="0.2">
      <c r="A600" s="1" t="s">
        <v>1417</v>
      </c>
      <c r="B600" s="1" t="s">
        <v>5645</v>
      </c>
      <c r="C600" s="1">
        <v>1</v>
      </c>
      <c r="D600" s="1">
        <v>17</v>
      </c>
      <c r="E600" s="1">
        <v>0.38612007700000001</v>
      </c>
      <c r="F600" s="1" t="s">
        <v>1413</v>
      </c>
      <c r="G600" s="1">
        <v>44</v>
      </c>
      <c r="H600" s="1">
        <v>-5979</v>
      </c>
      <c r="I600" s="1"/>
      <c r="J600" s="1"/>
      <c r="K600" s="1"/>
    </row>
    <row r="601" spans="1:11" ht="15.75" customHeight="1" x14ac:dyDescent="0.2">
      <c r="A601" s="1" t="s">
        <v>8179</v>
      </c>
      <c r="B601" s="1" t="s">
        <v>8180</v>
      </c>
      <c r="C601" s="1">
        <v>3</v>
      </c>
      <c r="D601" s="1">
        <v>12</v>
      </c>
      <c r="E601" s="1">
        <v>0.22442100700000001</v>
      </c>
      <c r="F601" s="1" t="s">
        <v>571</v>
      </c>
      <c r="G601" s="1">
        <v>219</v>
      </c>
      <c r="H601" s="1">
        <v>-4045</v>
      </c>
      <c r="I601" s="1"/>
      <c r="J601" s="1"/>
      <c r="K601" s="1"/>
    </row>
    <row r="602" spans="1:11" ht="15.75" customHeight="1" x14ac:dyDescent="0.2">
      <c r="A602" s="1" t="s">
        <v>944</v>
      </c>
      <c r="B602" s="1" t="s">
        <v>5646</v>
      </c>
      <c r="C602" s="1">
        <v>1</v>
      </c>
      <c r="D602" s="1">
        <v>15</v>
      </c>
      <c r="E602" s="1">
        <v>0</v>
      </c>
      <c r="F602" s="1" t="s">
        <v>925</v>
      </c>
      <c r="G602" s="1">
        <v>248</v>
      </c>
      <c r="H602" s="1">
        <v>-4607</v>
      </c>
      <c r="I602" s="1"/>
      <c r="J602" s="1"/>
      <c r="K602" s="1"/>
    </row>
    <row r="603" spans="1:11" ht="15.75" customHeight="1" x14ac:dyDescent="0.2">
      <c r="A603" s="1" t="s">
        <v>3907</v>
      </c>
      <c r="B603" s="1"/>
      <c r="C603" s="1">
        <v>3</v>
      </c>
      <c r="D603" s="1">
        <v>11</v>
      </c>
      <c r="E603" s="1">
        <v>0</v>
      </c>
      <c r="F603" s="1" t="s">
        <v>3905</v>
      </c>
      <c r="G603" s="1">
        <v>192</v>
      </c>
      <c r="H603" s="1">
        <v>-11961</v>
      </c>
      <c r="I603" s="1"/>
      <c r="J603" s="1"/>
      <c r="K603" s="1"/>
    </row>
    <row r="604" spans="1:11" ht="15.75" customHeight="1" x14ac:dyDescent="0.2">
      <c r="A604" s="1" t="s">
        <v>3764</v>
      </c>
      <c r="B604" s="1" t="s">
        <v>8181</v>
      </c>
      <c r="C604" s="1">
        <v>3</v>
      </c>
      <c r="D604" s="1">
        <v>11</v>
      </c>
      <c r="E604" s="1">
        <v>0.236040997</v>
      </c>
      <c r="F604" s="1" t="s">
        <v>3756</v>
      </c>
      <c r="G604" s="1">
        <v>179</v>
      </c>
      <c r="H604" s="1">
        <v>-11540</v>
      </c>
      <c r="I604" s="1"/>
      <c r="J604" s="1"/>
      <c r="K604" s="1"/>
    </row>
    <row r="605" spans="1:11" ht="15.75" customHeight="1" x14ac:dyDescent="0.2">
      <c r="A605" s="1" t="s">
        <v>3764</v>
      </c>
      <c r="B605" s="1"/>
      <c r="C605" s="1">
        <v>3</v>
      </c>
      <c r="D605" s="1">
        <v>11</v>
      </c>
      <c r="E605" s="1">
        <v>0</v>
      </c>
      <c r="F605" s="1" t="s">
        <v>3905</v>
      </c>
      <c r="G605" s="1">
        <v>192</v>
      </c>
      <c r="H605" s="1">
        <v>-11974</v>
      </c>
      <c r="I605" s="1"/>
      <c r="J605" s="1"/>
      <c r="K605" s="1"/>
    </row>
    <row r="606" spans="1:11" ht="15.75" customHeight="1" x14ac:dyDescent="0.2">
      <c r="A606" s="1" t="s">
        <v>3908</v>
      </c>
      <c r="B606" s="1" t="s">
        <v>8182</v>
      </c>
      <c r="C606" s="1">
        <v>3</v>
      </c>
      <c r="D606" s="1">
        <v>11</v>
      </c>
      <c r="E606" s="1">
        <v>0.16666666699999999</v>
      </c>
      <c r="F606" s="1" t="s">
        <v>3905</v>
      </c>
      <c r="G606" s="1">
        <v>192</v>
      </c>
      <c r="H606" s="1">
        <v>-11965</v>
      </c>
      <c r="I606" s="1"/>
      <c r="J606" s="1"/>
      <c r="K606" s="1"/>
    </row>
    <row r="607" spans="1:11" ht="15.75" customHeight="1" x14ac:dyDescent="0.2">
      <c r="A607" s="1" t="s">
        <v>3909</v>
      </c>
      <c r="B607" s="1" t="s">
        <v>8183</v>
      </c>
      <c r="C607" s="1">
        <v>3</v>
      </c>
      <c r="D607" s="1">
        <v>11</v>
      </c>
      <c r="E607" s="1">
        <v>0.37496737099999999</v>
      </c>
      <c r="F607" s="1" t="s">
        <v>3905</v>
      </c>
      <c r="G607" s="1">
        <v>192</v>
      </c>
      <c r="H607" s="1">
        <v>-11968</v>
      </c>
      <c r="I607" s="1"/>
      <c r="J607" s="1"/>
      <c r="K607" s="1"/>
    </row>
    <row r="608" spans="1:11" ht="15.75" customHeight="1" x14ac:dyDescent="0.2">
      <c r="A608" s="1" t="s">
        <v>8184</v>
      </c>
      <c r="B608" s="1" t="s">
        <v>8185</v>
      </c>
      <c r="C608" s="1">
        <v>3</v>
      </c>
      <c r="D608" s="1">
        <v>12</v>
      </c>
      <c r="E608" s="1">
        <v>0.76585848599999995</v>
      </c>
      <c r="F608" s="1" t="s">
        <v>571</v>
      </c>
      <c r="G608" s="1">
        <v>219</v>
      </c>
      <c r="H608" s="1">
        <v>-3987</v>
      </c>
      <c r="I608" s="1"/>
      <c r="J608" s="1"/>
      <c r="K608" s="1"/>
    </row>
    <row r="609" spans="1:11" ht="15.75" customHeight="1" x14ac:dyDescent="0.2">
      <c r="A609" s="1" t="s">
        <v>2429</v>
      </c>
      <c r="B609" s="1"/>
      <c r="C609" s="1">
        <v>3</v>
      </c>
      <c r="D609" s="1">
        <v>11</v>
      </c>
      <c r="E609" s="1">
        <v>0</v>
      </c>
      <c r="F609" s="1" t="s">
        <v>2408</v>
      </c>
      <c r="G609" s="1">
        <v>229</v>
      </c>
      <c r="H609" s="1">
        <v>-8724</v>
      </c>
      <c r="I609" s="1"/>
      <c r="J609" s="1"/>
      <c r="K609" s="1"/>
    </row>
    <row r="610" spans="1:11" ht="15.75" customHeight="1" x14ac:dyDescent="0.2">
      <c r="A610" s="1" t="s">
        <v>3953</v>
      </c>
      <c r="B610" s="1" t="s">
        <v>8186</v>
      </c>
      <c r="C610" s="1">
        <v>7</v>
      </c>
      <c r="D610" s="1">
        <v>11</v>
      </c>
      <c r="E610" s="1">
        <v>0</v>
      </c>
      <c r="F610" s="1" t="s">
        <v>460</v>
      </c>
      <c r="G610" s="1">
        <v>207</v>
      </c>
      <c r="H610" s="1">
        <v>-12055</v>
      </c>
      <c r="I610" s="1"/>
      <c r="J610" s="1"/>
      <c r="K610" s="1"/>
    </row>
    <row r="611" spans="1:11" ht="15.75" customHeight="1" x14ac:dyDescent="0.2">
      <c r="A611" s="1" t="s">
        <v>2833</v>
      </c>
      <c r="B611" s="1" t="s">
        <v>8187</v>
      </c>
      <c r="C611" s="1">
        <v>3</v>
      </c>
      <c r="D611" s="1">
        <v>11</v>
      </c>
      <c r="E611" s="1">
        <v>0.114242344</v>
      </c>
      <c r="F611" s="1" t="s">
        <v>2810</v>
      </c>
      <c r="G611" s="1">
        <v>55</v>
      </c>
      <c r="H611" s="1">
        <v>-9525</v>
      </c>
      <c r="I611" s="1"/>
      <c r="J611" s="1"/>
      <c r="K611" s="1"/>
    </row>
    <row r="612" spans="1:11" ht="15.75" customHeight="1" x14ac:dyDescent="0.2">
      <c r="A612" s="1" t="s">
        <v>816</v>
      </c>
      <c r="B612" s="1" t="s">
        <v>5647</v>
      </c>
      <c r="C612" s="1">
        <v>1</v>
      </c>
      <c r="D612" s="1">
        <v>12</v>
      </c>
      <c r="E612" s="1">
        <v>0.80844187300000003</v>
      </c>
      <c r="F612" s="1" t="s">
        <v>4494</v>
      </c>
      <c r="G612" s="1">
        <v>103</v>
      </c>
      <c r="H612" s="1">
        <v>-4319</v>
      </c>
      <c r="I612" s="1"/>
      <c r="J612" s="1"/>
      <c r="K612" s="1"/>
    </row>
    <row r="613" spans="1:11" ht="15.75" customHeight="1" x14ac:dyDescent="0.2">
      <c r="A613" s="1" t="s">
        <v>3549</v>
      </c>
      <c r="B613" s="1" t="s">
        <v>8188</v>
      </c>
      <c r="C613" s="1">
        <v>3</v>
      </c>
      <c r="D613" s="1">
        <v>11</v>
      </c>
      <c r="E613" s="1">
        <v>0.16666666699999999</v>
      </c>
      <c r="F613" s="1" t="s">
        <v>353</v>
      </c>
      <c r="G613" s="1">
        <v>107</v>
      </c>
      <c r="H613" s="1">
        <v>-10874</v>
      </c>
      <c r="I613" s="1"/>
      <c r="J613" s="1"/>
      <c r="K613" s="1"/>
    </row>
    <row r="614" spans="1:11" ht="15.75" customHeight="1" x14ac:dyDescent="0.2">
      <c r="A614" s="1" t="s">
        <v>345</v>
      </c>
      <c r="B614" s="1" t="s">
        <v>8189</v>
      </c>
      <c r="C614" s="1">
        <v>4</v>
      </c>
      <c r="D614" s="1">
        <v>12</v>
      </c>
      <c r="E614" s="1">
        <v>0.41814009499999999</v>
      </c>
      <c r="F614" s="1" t="s">
        <v>334</v>
      </c>
      <c r="G614" s="1">
        <v>3</v>
      </c>
      <c r="H614" s="1">
        <v>-3624</v>
      </c>
      <c r="I614" s="1"/>
      <c r="J614" s="1"/>
      <c r="K614" s="1"/>
    </row>
    <row r="615" spans="1:11" ht="15.75" customHeight="1" x14ac:dyDescent="0.2">
      <c r="A615" s="1" t="s">
        <v>3005</v>
      </c>
      <c r="B615" s="1" t="s">
        <v>8190</v>
      </c>
      <c r="C615" s="1">
        <v>3</v>
      </c>
      <c r="D615" s="1">
        <v>11</v>
      </c>
      <c r="E615" s="1">
        <v>0</v>
      </c>
      <c r="F615" s="1" t="s">
        <v>2982</v>
      </c>
      <c r="G615" s="1">
        <v>260</v>
      </c>
      <c r="H615" s="1">
        <v>-9621</v>
      </c>
      <c r="I615" s="1"/>
      <c r="J615" s="1"/>
      <c r="K615" s="1"/>
    </row>
    <row r="616" spans="1:11" ht="15.75" customHeight="1" x14ac:dyDescent="0.2">
      <c r="A616" s="1" t="s">
        <v>3006</v>
      </c>
      <c r="B616" s="1"/>
      <c r="C616" s="1">
        <v>1</v>
      </c>
      <c r="D616" s="1">
        <v>11</v>
      </c>
      <c r="E616" s="1">
        <v>0</v>
      </c>
      <c r="F616" s="1" t="s">
        <v>2982</v>
      </c>
      <c r="G616" s="1">
        <v>260</v>
      </c>
      <c r="H616" s="1">
        <v>-9810</v>
      </c>
      <c r="I616" s="1"/>
      <c r="J616" s="1"/>
      <c r="K616" s="1"/>
    </row>
    <row r="617" spans="1:11" ht="15.75" customHeight="1" x14ac:dyDescent="0.2">
      <c r="A617" s="1" t="s">
        <v>3007</v>
      </c>
      <c r="B617" s="1"/>
      <c r="C617" s="1">
        <v>1</v>
      </c>
      <c r="D617" s="1">
        <v>11</v>
      </c>
      <c r="E617" s="1">
        <v>0</v>
      </c>
      <c r="F617" s="1" t="s">
        <v>2982</v>
      </c>
      <c r="G617" s="1">
        <v>260</v>
      </c>
      <c r="H617" s="1">
        <v>-9675</v>
      </c>
      <c r="I617" s="1"/>
      <c r="J617" s="1"/>
      <c r="K617" s="1"/>
    </row>
    <row r="618" spans="1:11" ht="15.75" customHeight="1" x14ac:dyDescent="0.2">
      <c r="A618" s="1" t="s">
        <v>3550</v>
      </c>
      <c r="B618" s="1" t="s">
        <v>8191</v>
      </c>
      <c r="C618" s="1">
        <v>3</v>
      </c>
      <c r="D618" s="1">
        <v>11</v>
      </c>
      <c r="E618" s="1">
        <v>0</v>
      </c>
      <c r="F618" s="1" t="s">
        <v>353</v>
      </c>
      <c r="G618" s="1">
        <v>107</v>
      </c>
      <c r="H618" s="1">
        <v>-11193</v>
      </c>
      <c r="I618" s="1"/>
      <c r="J618" s="1"/>
      <c r="K618" s="1"/>
    </row>
    <row r="619" spans="1:11" ht="15.75" customHeight="1" x14ac:dyDescent="0.2">
      <c r="A619" s="1" t="s">
        <v>2430</v>
      </c>
      <c r="B619" s="1" t="s">
        <v>8192</v>
      </c>
      <c r="C619" s="1">
        <v>4</v>
      </c>
      <c r="D619" s="1">
        <v>11</v>
      </c>
      <c r="E619" s="1">
        <v>8.9514652E-2</v>
      </c>
      <c r="F619" s="1" t="s">
        <v>2408</v>
      </c>
      <c r="G619" s="1">
        <v>229</v>
      </c>
      <c r="H619" s="1">
        <v>-7793</v>
      </c>
      <c r="I619" s="1"/>
      <c r="J619" s="1"/>
      <c r="K619" s="1"/>
    </row>
    <row r="620" spans="1:11" ht="15.75" customHeight="1" x14ac:dyDescent="0.2">
      <c r="A620" s="1" t="s">
        <v>2431</v>
      </c>
      <c r="B620" s="1" t="s">
        <v>5648</v>
      </c>
      <c r="C620" s="1">
        <v>1</v>
      </c>
      <c r="D620" s="1">
        <v>11</v>
      </c>
      <c r="E620" s="1">
        <v>8.9124016E-2</v>
      </c>
      <c r="F620" s="1" t="s">
        <v>2408</v>
      </c>
      <c r="G620" s="1">
        <v>229</v>
      </c>
      <c r="H620" s="1">
        <v>-7788</v>
      </c>
      <c r="I620" s="1"/>
      <c r="J620" s="1"/>
      <c r="K620" s="1"/>
    </row>
    <row r="621" spans="1:11" ht="15.75" customHeight="1" x14ac:dyDescent="0.2">
      <c r="A621" s="1" t="s">
        <v>1330</v>
      </c>
      <c r="B621" s="1" t="s">
        <v>5649</v>
      </c>
      <c r="C621" s="1">
        <v>1</v>
      </c>
      <c r="D621" s="1">
        <v>13</v>
      </c>
      <c r="E621" s="1">
        <v>0.76718397299999996</v>
      </c>
      <c r="F621" s="1" t="s">
        <v>1314</v>
      </c>
      <c r="G621" s="1">
        <v>165</v>
      </c>
      <c r="H621" s="1">
        <v>-5421</v>
      </c>
      <c r="I621" s="1"/>
      <c r="J621" s="1"/>
      <c r="K621" s="1"/>
    </row>
    <row r="622" spans="1:11" ht="15.75" customHeight="1" x14ac:dyDescent="0.2">
      <c r="A622" s="1" t="s">
        <v>8193</v>
      </c>
      <c r="B622" s="1" t="s">
        <v>8194</v>
      </c>
      <c r="C622" s="1">
        <v>4</v>
      </c>
      <c r="D622" s="1">
        <v>12</v>
      </c>
      <c r="E622" s="1">
        <v>0.64620021000000005</v>
      </c>
      <c r="F622" s="1" t="s">
        <v>334</v>
      </c>
      <c r="G622" s="1">
        <v>3</v>
      </c>
      <c r="H622" s="1">
        <v>-3666</v>
      </c>
      <c r="I622" s="1"/>
      <c r="J622" s="1"/>
      <c r="K622" s="1"/>
    </row>
    <row r="623" spans="1:11" ht="15.75" customHeight="1" x14ac:dyDescent="0.2">
      <c r="A623" s="1" t="s">
        <v>2726</v>
      </c>
      <c r="B623" s="1"/>
      <c r="C623" s="1">
        <v>1</v>
      </c>
      <c r="D623" s="1">
        <v>12</v>
      </c>
      <c r="E623" s="1">
        <v>0</v>
      </c>
      <c r="F623" s="1" t="s">
        <v>438</v>
      </c>
      <c r="G623" s="1">
        <v>106</v>
      </c>
      <c r="H623" s="1">
        <v>-8935</v>
      </c>
      <c r="I623" s="1"/>
      <c r="J623" s="1"/>
      <c r="K623" s="1"/>
    </row>
    <row r="624" spans="1:11" ht="15.75" customHeight="1" x14ac:dyDescent="0.2">
      <c r="A624" s="1" t="s">
        <v>3008</v>
      </c>
      <c r="B624" s="1"/>
      <c r="C624" s="1">
        <v>7</v>
      </c>
      <c r="D624" s="1">
        <v>11</v>
      </c>
      <c r="E624" s="1">
        <v>0</v>
      </c>
      <c r="F624" s="1" t="s">
        <v>2982</v>
      </c>
      <c r="G624" s="1">
        <v>260</v>
      </c>
      <c r="H624" s="1">
        <v>-9877</v>
      </c>
      <c r="I624" s="1"/>
      <c r="J624" s="1"/>
      <c r="K624" s="1"/>
    </row>
    <row r="625" spans="1:11" ht="15.75" customHeight="1" x14ac:dyDescent="0.2">
      <c r="A625" s="1" t="s">
        <v>8195</v>
      </c>
      <c r="B625" s="1" t="s">
        <v>8196</v>
      </c>
      <c r="C625" s="1">
        <v>4</v>
      </c>
      <c r="D625" s="1">
        <v>12</v>
      </c>
      <c r="E625" s="1">
        <v>0.54945487999999998</v>
      </c>
      <c r="F625" s="1" t="s">
        <v>334</v>
      </c>
      <c r="G625" s="1">
        <v>3</v>
      </c>
      <c r="H625" s="1">
        <v>-3693</v>
      </c>
      <c r="I625" s="1"/>
      <c r="J625" s="1"/>
      <c r="K625" s="1"/>
    </row>
    <row r="626" spans="1:11" ht="15.75" customHeight="1" x14ac:dyDescent="0.2">
      <c r="A626" s="1" t="s">
        <v>3294</v>
      </c>
      <c r="B626" s="1" t="s">
        <v>8197</v>
      </c>
      <c r="C626" s="1">
        <v>3</v>
      </c>
      <c r="D626" s="1">
        <v>11</v>
      </c>
      <c r="E626" s="1">
        <v>0.40800251999999998</v>
      </c>
      <c r="F626" s="1" t="s">
        <v>3280</v>
      </c>
      <c r="G626" s="1">
        <v>99</v>
      </c>
      <c r="H626" s="1">
        <v>-10435</v>
      </c>
      <c r="I626" s="1"/>
      <c r="J626" s="1"/>
      <c r="K626" s="1"/>
    </row>
    <row r="627" spans="1:11" ht="15.75" customHeight="1" x14ac:dyDescent="0.2">
      <c r="A627" s="1" t="s">
        <v>3294</v>
      </c>
      <c r="B627" s="1" t="s">
        <v>8197</v>
      </c>
      <c r="C627" s="1">
        <v>3</v>
      </c>
      <c r="D627" s="1">
        <v>11</v>
      </c>
      <c r="E627" s="1">
        <v>0.40800251999999998</v>
      </c>
      <c r="F627" s="1" t="s">
        <v>3756</v>
      </c>
      <c r="G627" s="1">
        <v>179</v>
      </c>
      <c r="H627" s="1">
        <v>-11438</v>
      </c>
      <c r="I627" s="1"/>
      <c r="J627" s="1"/>
      <c r="K627" s="1"/>
    </row>
    <row r="628" spans="1:11" ht="15.75" customHeight="1" x14ac:dyDescent="0.2">
      <c r="A628" s="1" t="s">
        <v>548</v>
      </c>
      <c r="B628" s="1" t="s">
        <v>8198</v>
      </c>
      <c r="C628" s="1">
        <v>4</v>
      </c>
      <c r="D628" s="1">
        <v>12</v>
      </c>
      <c r="E628" s="1">
        <v>0.50481319099999999</v>
      </c>
      <c r="F628" s="1" t="s">
        <v>540</v>
      </c>
      <c r="G628" s="1">
        <v>122</v>
      </c>
      <c r="H628" s="1">
        <v>-3934</v>
      </c>
      <c r="I628" s="1"/>
      <c r="J628" s="1"/>
      <c r="K628" s="1"/>
    </row>
    <row r="629" spans="1:11" ht="15.75" customHeight="1" x14ac:dyDescent="0.2">
      <c r="A629" s="1" t="s">
        <v>550</v>
      </c>
      <c r="B629" s="1" t="s">
        <v>8199</v>
      </c>
      <c r="C629" s="1">
        <v>4</v>
      </c>
      <c r="D629" s="1">
        <v>12</v>
      </c>
      <c r="E629" s="1">
        <v>0.42963569699999998</v>
      </c>
      <c r="F629" s="1" t="s">
        <v>540</v>
      </c>
      <c r="G629" s="1">
        <v>122</v>
      </c>
      <c r="H629" s="1">
        <v>-3938</v>
      </c>
      <c r="I629" s="1"/>
      <c r="J629" s="1"/>
      <c r="K629" s="1"/>
    </row>
    <row r="630" spans="1:11" ht="15.75" customHeight="1" x14ac:dyDescent="0.2">
      <c r="A630" s="1" t="s">
        <v>712</v>
      </c>
      <c r="B630" s="1" t="s">
        <v>8200</v>
      </c>
      <c r="C630" s="1">
        <v>2</v>
      </c>
      <c r="D630" s="1">
        <v>12</v>
      </c>
      <c r="E630" s="1">
        <v>0.17676220000000001</v>
      </c>
      <c r="F630" s="1" t="s">
        <v>571</v>
      </c>
      <c r="G630" s="1">
        <v>219</v>
      </c>
      <c r="H630" s="1">
        <v>-4185</v>
      </c>
      <c r="I630" s="1"/>
      <c r="J630" s="1"/>
      <c r="K630" s="1"/>
    </row>
    <row r="631" spans="1:11" ht="15.75" customHeight="1" x14ac:dyDescent="0.2">
      <c r="A631" s="1" t="s">
        <v>1009</v>
      </c>
      <c r="B631" s="1" t="s">
        <v>8201</v>
      </c>
      <c r="C631" s="1">
        <v>2</v>
      </c>
      <c r="D631" s="1">
        <v>15</v>
      </c>
      <c r="E631" s="1">
        <v>0</v>
      </c>
      <c r="F631" s="1" t="s">
        <v>1006</v>
      </c>
      <c r="G631" s="1">
        <v>119</v>
      </c>
      <c r="H631" s="1">
        <v>-4711</v>
      </c>
      <c r="I631" s="1"/>
      <c r="J631" s="1"/>
      <c r="K631" s="1"/>
    </row>
    <row r="632" spans="1:11" ht="15.75" customHeight="1" x14ac:dyDescent="0.2">
      <c r="A632" s="1" t="s">
        <v>692</v>
      </c>
      <c r="B632" s="1" t="s">
        <v>8202</v>
      </c>
      <c r="C632" s="1">
        <v>2</v>
      </c>
      <c r="D632" s="1">
        <v>12</v>
      </c>
      <c r="E632" s="1">
        <v>0.76672153899999995</v>
      </c>
      <c r="F632" s="1" t="s">
        <v>571</v>
      </c>
      <c r="G632" s="1">
        <v>219</v>
      </c>
      <c r="H632" s="1">
        <v>-4128</v>
      </c>
      <c r="I632" s="1"/>
      <c r="J632" s="1"/>
      <c r="K632" s="1"/>
    </row>
    <row r="633" spans="1:11" ht="15.75" customHeight="1" x14ac:dyDescent="0.2">
      <c r="A633" s="1" t="s">
        <v>2432</v>
      </c>
      <c r="B633" s="1" t="s">
        <v>8203</v>
      </c>
      <c r="C633" s="1">
        <v>3</v>
      </c>
      <c r="D633" s="1">
        <v>11</v>
      </c>
      <c r="E633" s="1">
        <v>0.30167305700000002</v>
      </c>
      <c r="F633" s="1" t="s">
        <v>2408</v>
      </c>
      <c r="G633" s="1">
        <v>229</v>
      </c>
      <c r="H633" s="1">
        <v>-8260</v>
      </c>
      <c r="I633" s="1"/>
      <c r="J633" s="1"/>
      <c r="K633" s="1"/>
    </row>
    <row r="634" spans="1:11" ht="15.75" customHeight="1" x14ac:dyDescent="0.2">
      <c r="A634" s="1" t="s">
        <v>2725</v>
      </c>
      <c r="B634" s="1"/>
      <c r="C634" s="1">
        <v>1</v>
      </c>
      <c r="D634" s="1">
        <v>12</v>
      </c>
      <c r="E634" s="1">
        <v>0</v>
      </c>
      <c r="F634" s="1" t="s">
        <v>438</v>
      </c>
      <c r="G634" s="1">
        <v>106</v>
      </c>
      <c r="H634" s="1">
        <v>-8934</v>
      </c>
      <c r="I634" s="1"/>
      <c r="J634" s="1"/>
      <c r="K634" s="1"/>
    </row>
    <row r="635" spans="1:11" ht="15.75" customHeight="1" x14ac:dyDescent="0.2">
      <c r="A635" s="1" t="s">
        <v>2433</v>
      </c>
      <c r="B635" s="1" t="s">
        <v>8204</v>
      </c>
      <c r="C635" s="1">
        <v>3</v>
      </c>
      <c r="D635" s="1">
        <v>11</v>
      </c>
      <c r="E635" s="1">
        <v>0</v>
      </c>
      <c r="F635" s="1" t="s">
        <v>2408</v>
      </c>
      <c r="G635" s="1">
        <v>229</v>
      </c>
      <c r="H635" s="1">
        <v>-8153</v>
      </c>
      <c r="I635" s="1"/>
      <c r="J635" s="1"/>
      <c r="K635" s="1"/>
    </row>
    <row r="636" spans="1:11" ht="15.75" customHeight="1" x14ac:dyDescent="0.2">
      <c r="A636" s="1" t="s">
        <v>3765</v>
      </c>
      <c r="B636" s="1"/>
      <c r="C636" s="1">
        <v>3</v>
      </c>
      <c r="D636" s="1">
        <v>11</v>
      </c>
      <c r="E636" s="1">
        <v>0</v>
      </c>
      <c r="F636" s="1" t="s">
        <v>3756</v>
      </c>
      <c r="G636" s="1">
        <v>179</v>
      </c>
      <c r="H636" s="1">
        <v>-11487</v>
      </c>
      <c r="I636" s="1"/>
      <c r="J636" s="1"/>
      <c r="K636" s="1"/>
    </row>
    <row r="637" spans="1:11" ht="15.75" customHeight="1" x14ac:dyDescent="0.2">
      <c r="A637" s="1" t="s">
        <v>8205</v>
      </c>
      <c r="B637" s="1" t="s">
        <v>8206</v>
      </c>
      <c r="C637" s="1">
        <v>3</v>
      </c>
      <c r="D637" s="1">
        <v>11</v>
      </c>
      <c r="E637" s="1">
        <v>0.29816216200000001</v>
      </c>
      <c r="F637" s="1" t="s">
        <v>2408</v>
      </c>
      <c r="G637" s="1">
        <v>229</v>
      </c>
      <c r="H637" s="1">
        <v>-7909</v>
      </c>
      <c r="I637" s="1"/>
      <c r="J637" s="1"/>
      <c r="K637" s="1"/>
    </row>
    <row r="638" spans="1:11" ht="15.75" customHeight="1" x14ac:dyDescent="0.2">
      <c r="A638" s="1" t="s">
        <v>5650</v>
      </c>
      <c r="B638" s="1" t="s">
        <v>5651</v>
      </c>
      <c r="C638" s="1">
        <v>1</v>
      </c>
      <c r="D638" s="1">
        <v>13</v>
      </c>
      <c r="E638" s="1">
        <v>0.65113189800000004</v>
      </c>
      <c r="F638" s="1" t="s">
        <v>1314</v>
      </c>
      <c r="G638" s="1">
        <v>165</v>
      </c>
      <c r="H638" s="1">
        <v>-5363</v>
      </c>
      <c r="I638" s="1"/>
      <c r="J638" s="1"/>
      <c r="K638" s="1"/>
    </row>
    <row r="639" spans="1:11" ht="15.75" customHeight="1" x14ac:dyDescent="0.2">
      <c r="A639" s="1" t="s">
        <v>1115</v>
      </c>
      <c r="B639" s="1" t="s">
        <v>5652</v>
      </c>
      <c r="C639" s="1">
        <v>1</v>
      </c>
      <c r="D639" s="1">
        <v>13</v>
      </c>
      <c r="E639" s="1">
        <v>0.5</v>
      </c>
      <c r="F639" s="1" t="s">
        <v>30</v>
      </c>
      <c r="G639" s="1">
        <v>101</v>
      </c>
      <c r="H639" s="1">
        <v>-4950</v>
      </c>
      <c r="I639" s="1"/>
      <c r="J639" s="1"/>
      <c r="K639" s="1"/>
    </row>
    <row r="640" spans="1:11" ht="15.75" customHeight="1" x14ac:dyDescent="0.2">
      <c r="A640" s="1" t="s">
        <v>2254</v>
      </c>
      <c r="B640" s="1" t="s">
        <v>5653</v>
      </c>
      <c r="C640" s="1">
        <v>1</v>
      </c>
      <c r="D640" s="1">
        <v>11</v>
      </c>
      <c r="E640" s="1">
        <v>0.39224236899999998</v>
      </c>
      <c r="F640" s="1" t="s">
        <v>2175</v>
      </c>
      <c r="G640" s="1">
        <v>37</v>
      </c>
      <c r="H640" s="1">
        <v>-7403</v>
      </c>
      <c r="I640" s="1"/>
      <c r="J640" s="1"/>
      <c r="K640" s="1"/>
    </row>
    <row r="641" spans="1:11" ht="15.75" customHeight="1" x14ac:dyDescent="0.2">
      <c r="A641" s="1" t="s">
        <v>1332</v>
      </c>
      <c r="B641" s="1" t="s">
        <v>5654</v>
      </c>
      <c r="C641" s="1">
        <v>1</v>
      </c>
      <c r="D641" s="1">
        <v>13</v>
      </c>
      <c r="E641" s="1">
        <v>0.711150956</v>
      </c>
      <c r="F641" s="1" t="s">
        <v>1314</v>
      </c>
      <c r="G641" s="1">
        <v>165</v>
      </c>
      <c r="H641" s="1">
        <v>-5380</v>
      </c>
      <c r="I641" s="1"/>
      <c r="J641" s="1"/>
      <c r="K641" s="1"/>
    </row>
    <row r="642" spans="1:11" ht="15.75" customHeight="1" x14ac:dyDescent="0.2">
      <c r="A642" s="1" t="s">
        <v>1298</v>
      </c>
      <c r="B642" s="1" t="s">
        <v>5655</v>
      </c>
      <c r="C642" s="1">
        <v>1</v>
      </c>
      <c r="D642" s="1">
        <v>13</v>
      </c>
      <c r="E642" s="1">
        <v>0.66538743700000003</v>
      </c>
      <c r="F642" s="1" t="s">
        <v>1296</v>
      </c>
      <c r="G642" s="1">
        <v>151</v>
      </c>
      <c r="H642" s="1">
        <v>-5284</v>
      </c>
      <c r="I642" s="1"/>
      <c r="J642" s="1"/>
      <c r="K642" s="1"/>
    </row>
    <row r="643" spans="1:11" ht="15.75" customHeight="1" x14ac:dyDescent="0.2">
      <c r="A643" s="1" t="s">
        <v>1890</v>
      </c>
      <c r="B643" s="1" t="s">
        <v>5656</v>
      </c>
      <c r="C643" s="1">
        <v>1</v>
      </c>
      <c r="D643" s="1">
        <v>16</v>
      </c>
      <c r="E643" s="1">
        <v>0.74588069700000004</v>
      </c>
      <c r="F643" s="1" t="s">
        <v>1886</v>
      </c>
      <c r="G643" s="1">
        <v>24</v>
      </c>
      <c r="H643" s="1">
        <v>-6713</v>
      </c>
      <c r="I643" s="1"/>
      <c r="J643" s="1"/>
      <c r="K643" s="1"/>
    </row>
    <row r="644" spans="1:11" ht="15.75" customHeight="1" x14ac:dyDescent="0.2">
      <c r="A644" s="1" t="s">
        <v>3295</v>
      </c>
      <c r="B644" s="1"/>
      <c r="C644" s="1">
        <v>3</v>
      </c>
      <c r="D644" s="1">
        <v>11</v>
      </c>
      <c r="E644" s="1">
        <v>0</v>
      </c>
      <c r="F644" s="1" t="s">
        <v>3280</v>
      </c>
      <c r="G644" s="1">
        <v>99</v>
      </c>
      <c r="H644" s="1">
        <v>-10588</v>
      </c>
      <c r="I644" s="1"/>
      <c r="J644" s="1"/>
      <c r="K644" s="1"/>
    </row>
    <row r="645" spans="1:11" ht="15.75" customHeight="1" x14ac:dyDescent="0.2">
      <c r="A645" s="1" t="s">
        <v>57</v>
      </c>
      <c r="B645" s="1" t="s">
        <v>8207</v>
      </c>
      <c r="C645" s="1">
        <v>4</v>
      </c>
      <c r="D645" s="1">
        <v>14</v>
      </c>
      <c r="E645" s="1">
        <v>0.38530794800000001</v>
      </c>
      <c r="F645" s="1" t="s">
        <v>47</v>
      </c>
      <c r="G645" s="1">
        <v>69</v>
      </c>
      <c r="H645" s="1">
        <v>-3057</v>
      </c>
      <c r="I645" s="1"/>
      <c r="J645" s="1"/>
      <c r="K645" s="1"/>
    </row>
    <row r="646" spans="1:11" ht="15.75" customHeight="1" x14ac:dyDescent="0.2">
      <c r="A646" s="1" t="s">
        <v>346</v>
      </c>
      <c r="B646" s="1" t="s">
        <v>346</v>
      </c>
      <c r="C646" s="1">
        <v>4</v>
      </c>
      <c r="D646" s="1">
        <v>12</v>
      </c>
      <c r="E646" s="1">
        <v>0</v>
      </c>
      <c r="F646" s="1" t="s">
        <v>334</v>
      </c>
      <c r="G646" s="1">
        <v>3</v>
      </c>
      <c r="H646" s="1">
        <v>-3604</v>
      </c>
      <c r="I646" s="1"/>
      <c r="J646" s="1"/>
      <c r="K646" s="1"/>
    </row>
    <row r="647" spans="1:11" ht="15.75" customHeight="1" x14ac:dyDescent="0.2">
      <c r="A647" s="1" t="s">
        <v>238</v>
      </c>
      <c r="B647" s="1" t="s">
        <v>5657</v>
      </c>
      <c r="C647" s="1">
        <v>1</v>
      </c>
      <c r="D647" s="1">
        <v>14</v>
      </c>
      <c r="E647" s="1">
        <v>0.17936549199999999</v>
      </c>
      <c r="F647" s="1" t="s">
        <v>236</v>
      </c>
      <c r="G647" s="1">
        <v>195</v>
      </c>
      <c r="H647" s="1">
        <v>-3517</v>
      </c>
      <c r="I647" s="1"/>
      <c r="J647" s="1"/>
      <c r="K647" s="1"/>
    </row>
    <row r="648" spans="1:11" ht="15.75" customHeight="1" x14ac:dyDescent="0.2">
      <c r="A648" s="1" t="s">
        <v>1928</v>
      </c>
      <c r="B648" s="1"/>
      <c r="C648" s="1">
        <v>1</v>
      </c>
      <c r="D648" s="1">
        <v>16</v>
      </c>
      <c r="E648" s="1">
        <v>0</v>
      </c>
      <c r="F648" s="1" t="s">
        <v>1923</v>
      </c>
      <c r="G648" s="1">
        <v>29</v>
      </c>
      <c r="H648" s="1">
        <v>-6820</v>
      </c>
      <c r="I648" s="1"/>
      <c r="J648" s="1"/>
      <c r="K648" s="1"/>
    </row>
    <row r="649" spans="1:11" ht="15.75" customHeight="1" x14ac:dyDescent="0.2">
      <c r="A649" s="1" t="s">
        <v>8208</v>
      </c>
      <c r="B649" s="1"/>
      <c r="C649" s="1">
        <v>3</v>
      </c>
      <c r="D649" s="1">
        <v>11</v>
      </c>
      <c r="E649" s="1">
        <v>0</v>
      </c>
      <c r="F649" s="1" t="s">
        <v>2408</v>
      </c>
      <c r="G649" s="1">
        <v>229</v>
      </c>
      <c r="H649" s="1">
        <v>-7765</v>
      </c>
      <c r="I649" s="1"/>
      <c r="J649" s="1"/>
      <c r="K649" s="1"/>
    </row>
    <row r="650" spans="1:11" ht="15.75" customHeight="1" x14ac:dyDescent="0.2">
      <c r="A650" s="1" t="s">
        <v>8209</v>
      </c>
      <c r="B650" s="1" t="s">
        <v>8210</v>
      </c>
      <c r="C650" s="1">
        <v>3</v>
      </c>
      <c r="D650" s="1">
        <v>11</v>
      </c>
      <c r="E650" s="1">
        <v>0.25861340999999999</v>
      </c>
      <c r="F650" s="1" t="s">
        <v>2408</v>
      </c>
      <c r="G650" s="1">
        <v>229</v>
      </c>
      <c r="H650" s="1">
        <v>-8006</v>
      </c>
      <c r="I650" s="1"/>
      <c r="J650" s="1"/>
      <c r="K650" s="1"/>
    </row>
    <row r="651" spans="1:11" ht="15.75" customHeight="1" x14ac:dyDescent="0.2">
      <c r="A651" s="1" t="s">
        <v>5658</v>
      </c>
      <c r="B651" s="1" t="s">
        <v>5659</v>
      </c>
      <c r="C651" s="1">
        <v>1</v>
      </c>
      <c r="D651" s="1">
        <v>13</v>
      </c>
      <c r="E651" s="1">
        <v>0.51000239599999997</v>
      </c>
      <c r="F651" s="1" t="s">
        <v>1092</v>
      </c>
      <c r="G651" s="1">
        <v>16</v>
      </c>
      <c r="H651" s="1">
        <v>-4860</v>
      </c>
      <c r="I651" s="1"/>
      <c r="J651" s="1"/>
      <c r="K651" s="1"/>
    </row>
    <row r="652" spans="1:11" ht="15.75" customHeight="1" x14ac:dyDescent="0.2">
      <c r="A652" s="1" t="s">
        <v>3551</v>
      </c>
      <c r="B652" s="1" t="s">
        <v>8211</v>
      </c>
      <c r="C652" s="1">
        <v>3</v>
      </c>
      <c r="D652" s="1">
        <v>11</v>
      </c>
      <c r="E652" s="1">
        <v>0.5</v>
      </c>
      <c r="F652" s="1" t="s">
        <v>353</v>
      </c>
      <c r="G652" s="1">
        <v>107</v>
      </c>
      <c r="H652" s="1">
        <v>-10765</v>
      </c>
      <c r="I652" s="1"/>
      <c r="J652" s="1"/>
      <c r="K652" s="1"/>
    </row>
    <row r="653" spans="1:11" ht="15.75" customHeight="1" x14ac:dyDescent="0.2">
      <c r="A653" s="1" t="s">
        <v>2757</v>
      </c>
      <c r="B653" s="1" t="s">
        <v>8212</v>
      </c>
      <c r="C653" s="1">
        <v>3</v>
      </c>
      <c r="D653" s="1">
        <v>15</v>
      </c>
      <c r="E653" s="1">
        <v>0.22235779999999999</v>
      </c>
      <c r="F653" s="1" t="s">
        <v>2753</v>
      </c>
      <c r="G653" s="1">
        <v>35</v>
      </c>
      <c r="H653" s="1">
        <v>-9000</v>
      </c>
      <c r="I653" s="1"/>
      <c r="J653" s="1"/>
      <c r="K653" s="1"/>
    </row>
    <row r="654" spans="1:11" ht="15.75" customHeight="1" x14ac:dyDescent="0.2">
      <c r="A654" s="1" t="s">
        <v>4081</v>
      </c>
      <c r="B654" s="1"/>
      <c r="C654" s="1">
        <v>3</v>
      </c>
      <c r="D654" s="1">
        <v>15</v>
      </c>
      <c r="E654" s="1">
        <v>0</v>
      </c>
      <c r="F654" s="1" t="s">
        <v>4062</v>
      </c>
      <c r="G654" s="1">
        <v>226</v>
      </c>
      <c r="H654" s="1">
        <v>-12540</v>
      </c>
      <c r="I654" s="1"/>
      <c r="J654" s="1"/>
      <c r="K654" s="1"/>
    </row>
    <row r="655" spans="1:11" ht="15.75" customHeight="1" x14ac:dyDescent="0.2">
      <c r="A655" s="1" t="s">
        <v>3833</v>
      </c>
      <c r="B655" s="1" t="s">
        <v>8213</v>
      </c>
      <c r="C655" s="1">
        <v>3</v>
      </c>
      <c r="D655" s="1">
        <v>11</v>
      </c>
      <c r="E655" s="1">
        <v>0.16666666699999999</v>
      </c>
      <c r="F655" s="1" t="s">
        <v>3823</v>
      </c>
      <c r="G655" s="1">
        <v>281</v>
      </c>
      <c r="H655" s="1">
        <v>-11856</v>
      </c>
      <c r="I655" s="1"/>
      <c r="J655" s="1"/>
      <c r="K655" s="1"/>
    </row>
    <row r="656" spans="1:11" ht="15.75" customHeight="1" x14ac:dyDescent="0.2">
      <c r="A656" s="1" t="s">
        <v>3296</v>
      </c>
      <c r="B656" s="1"/>
      <c r="C656" s="1">
        <v>3</v>
      </c>
      <c r="D656" s="1">
        <v>11</v>
      </c>
      <c r="E656" s="1">
        <v>0</v>
      </c>
      <c r="F656" s="1" t="s">
        <v>3280</v>
      </c>
      <c r="G656" s="1">
        <v>99</v>
      </c>
      <c r="H656" s="1">
        <v>-10557</v>
      </c>
      <c r="I656" s="1"/>
      <c r="J656" s="1"/>
      <c r="K656" s="1"/>
    </row>
    <row r="657" spans="1:11" ht="15.75" customHeight="1" x14ac:dyDescent="0.2">
      <c r="A657" s="1" t="s">
        <v>2434</v>
      </c>
      <c r="B657" s="1" t="s">
        <v>8214</v>
      </c>
      <c r="C657" s="1">
        <v>3</v>
      </c>
      <c r="D657" s="1">
        <v>11</v>
      </c>
      <c r="E657" s="1">
        <v>0.53490837000000002</v>
      </c>
      <c r="F657" s="1" t="s">
        <v>2408</v>
      </c>
      <c r="G657" s="1">
        <v>229</v>
      </c>
      <c r="H657" s="1">
        <v>-8422</v>
      </c>
      <c r="I657" s="1"/>
      <c r="J657" s="1"/>
      <c r="K657" s="1"/>
    </row>
    <row r="658" spans="1:11" ht="15.75" customHeight="1" x14ac:dyDescent="0.2">
      <c r="A658" s="1" t="s">
        <v>2435</v>
      </c>
      <c r="B658" s="1" t="s">
        <v>5660</v>
      </c>
      <c r="C658" s="1">
        <v>1</v>
      </c>
      <c r="D658" s="1">
        <v>11</v>
      </c>
      <c r="E658" s="1">
        <v>0</v>
      </c>
      <c r="F658" s="1" t="s">
        <v>2408</v>
      </c>
      <c r="G658" s="1">
        <v>229</v>
      </c>
      <c r="H658" s="1">
        <v>-8621</v>
      </c>
      <c r="I658" s="1"/>
      <c r="J658" s="1"/>
      <c r="K658" s="1"/>
    </row>
    <row r="659" spans="1:11" ht="15.75" customHeight="1" x14ac:dyDescent="0.2">
      <c r="A659" s="1" t="s">
        <v>4196</v>
      </c>
      <c r="B659" s="1" t="s">
        <v>5661</v>
      </c>
      <c r="C659" s="1">
        <v>1</v>
      </c>
      <c r="D659" s="1">
        <v>11</v>
      </c>
      <c r="E659" s="1">
        <v>0.36192750400000001</v>
      </c>
      <c r="F659" s="1" t="s">
        <v>4186</v>
      </c>
      <c r="G659" s="1">
        <v>11</v>
      </c>
      <c r="H659" s="1">
        <v>-12761</v>
      </c>
      <c r="I659" s="1"/>
      <c r="J659" s="1"/>
      <c r="K659" s="1"/>
    </row>
    <row r="660" spans="1:11" ht="15.75" customHeight="1" x14ac:dyDescent="0.2">
      <c r="A660" s="1" t="s">
        <v>3009</v>
      </c>
      <c r="B660" s="1" t="s">
        <v>8215</v>
      </c>
      <c r="C660" s="1">
        <v>7</v>
      </c>
      <c r="D660" s="1">
        <v>11</v>
      </c>
      <c r="E660" s="1">
        <v>0.5</v>
      </c>
      <c r="F660" s="1" t="s">
        <v>2982</v>
      </c>
      <c r="G660" s="1">
        <v>260</v>
      </c>
      <c r="H660" s="1">
        <v>-9813</v>
      </c>
      <c r="I660" s="1"/>
      <c r="J660" s="1"/>
      <c r="K660" s="1"/>
    </row>
    <row r="661" spans="1:11" ht="15.75" customHeight="1" x14ac:dyDescent="0.2">
      <c r="A661" s="1" t="s">
        <v>2130</v>
      </c>
      <c r="B661" s="1"/>
      <c r="C661" s="1">
        <v>1</v>
      </c>
      <c r="D661" s="1">
        <v>16</v>
      </c>
      <c r="E661" s="1">
        <v>0</v>
      </c>
      <c r="F661" s="1" t="s">
        <v>2119</v>
      </c>
      <c r="G661" s="1">
        <v>232</v>
      </c>
      <c r="H661" s="1">
        <v>-7175</v>
      </c>
      <c r="I661" s="1"/>
      <c r="J661" s="1"/>
      <c r="K661" s="1"/>
    </row>
    <row r="662" spans="1:11" ht="15.75" customHeight="1" x14ac:dyDescent="0.2">
      <c r="A662" s="1" t="s">
        <v>2131</v>
      </c>
      <c r="B662" s="1"/>
      <c r="C662" s="1">
        <v>1</v>
      </c>
      <c r="D662" s="1">
        <v>16</v>
      </c>
      <c r="E662" s="1">
        <v>0</v>
      </c>
      <c r="F662" s="1" t="s">
        <v>2119</v>
      </c>
      <c r="G662" s="1">
        <v>232</v>
      </c>
      <c r="H662" s="1">
        <v>-7177</v>
      </c>
      <c r="I662" s="1"/>
      <c r="J662" s="1"/>
      <c r="K662" s="1"/>
    </row>
    <row r="663" spans="1:11" ht="15.75" customHeight="1" x14ac:dyDescent="0.2">
      <c r="A663" s="1" t="s">
        <v>1734</v>
      </c>
      <c r="B663" s="1" t="s">
        <v>5662</v>
      </c>
      <c r="C663" s="1">
        <v>1</v>
      </c>
      <c r="D663" s="1">
        <v>16</v>
      </c>
      <c r="E663" s="1">
        <v>0.57095085800000001</v>
      </c>
      <c r="F663" s="1" t="s">
        <v>1693</v>
      </c>
      <c r="G663" s="1">
        <v>9</v>
      </c>
      <c r="H663" s="1">
        <v>-6497</v>
      </c>
      <c r="I663" s="1"/>
      <c r="J663" s="1"/>
      <c r="K663" s="1"/>
    </row>
    <row r="664" spans="1:11" ht="15.75" customHeight="1" x14ac:dyDescent="0.2">
      <c r="A664" s="1" t="s">
        <v>1734</v>
      </c>
      <c r="B664" s="1"/>
      <c r="C664" s="1">
        <v>1</v>
      </c>
      <c r="D664" s="1">
        <v>16</v>
      </c>
      <c r="E664" s="1">
        <v>0</v>
      </c>
      <c r="F664" s="1" t="s">
        <v>2119</v>
      </c>
      <c r="G664" s="1">
        <v>232</v>
      </c>
      <c r="H664" s="1">
        <v>-7181</v>
      </c>
      <c r="I664" s="1"/>
      <c r="J664" s="1"/>
      <c r="K664" s="1"/>
    </row>
    <row r="665" spans="1:11" ht="15.75" customHeight="1" x14ac:dyDescent="0.2">
      <c r="A665" s="1" t="s">
        <v>1735</v>
      </c>
      <c r="B665" s="1" t="s">
        <v>5663</v>
      </c>
      <c r="C665" s="1">
        <v>1</v>
      </c>
      <c r="D665" s="1">
        <v>16</v>
      </c>
      <c r="E665" s="1">
        <v>0.71416893699999995</v>
      </c>
      <c r="F665" s="1" t="s">
        <v>1693</v>
      </c>
      <c r="G665" s="1">
        <v>9</v>
      </c>
      <c r="H665" s="1">
        <v>-6498</v>
      </c>
      <c r="I665" s="1"/>
      <c r="J665" s="1"/>
      <c r="K665" s="1"/>
    </row>
    <row r="666" spans="1:11" ht="15.75" customHeight="1" x14ac:dyDescent="0.2">
      <c r="A666" s="1" t="s">
        <v>1736</v>
      </c>
      <c r="B666" s="1" t="s">
        <v>5664</v>
      </c>
      <c r="C666" s="1">
        <v>1</v>
      </c>
      <c r="D666" s="1">
        <v>16</v>
      </c>
      <c r="E666" s="1">
        <v>0.67842605199999995</v>
      </c>
      <c r="F666" s="1" t="s">
        <v>1693</v>
      </c>
      <c r="G666" s="1">
        <v>9</v>
      </c>
      <c r="H666" s="1">
        <v>-6499</v>
      </c>
      <c r="I666" s="1"/>
      <c r="J666" s="1"/>
      <c r="K666" s="1"/>
    </row>
    <row r="667" spans="1:11" ht="15.75" customHeight="1" x14ac:dyDescent="0.2">
      <c r="A667" s="1" t="s">
        <v>1736</v>
      </c>
      <c r="B667" s="1"/>
      <c r="C667" s="1">
        <v>1</v>
      </c>
      <c r="D667" s="1">
        <v>16</v>
      </c>
      <c r="E667" s="1">
        <v>0</v>
      </c>
      <c r="F667" s="1" t="s">
        <v>2119</v>
      </c>
      <c r="G667" s="1">
        <v>232</v>
      </c>
      <c r="H667" s="1">
        <v>-7204</v>
      </c>
      <c r="I667" s="1"/>
      <c r="J667" s="1"/>
      <c r="K667" s="1"/>
    </row>
    <row r="668" spans="1:11" ht="15.75" customHeight="1" x14ac:dyDescent="0.2">
      <c r="A668" s="1" t="s">
        <v>1737</v>
      </c>
      <c r="B668" s="1" t="s">
        <v>5665</v>
      </c>
      <c r="C668" s="1">
        <v>1</v>
      </c>
      <c r="D668" s="1">
        <v>16</v>
      </c>
      <c r="E668" s="1">
        <v>0.76718453600000003</v>
      </c>
      <c r="F668" s="1" t="s">
        <v>1693</v>
      </c>
      <c r="G668" s="1">
        <v>9</v>
      </c>
      <c r="H668" s="1">
        <v>-6528</v>
      </c>
      <c r="I668" s="1"/>
      <c r="J668" s="1"/>
      <c r="K668" s="1"/>
    </row>
    <row r="669" spans="1:11" ht="15.75" customHeight="1" x14ac:dyDescent="0.2">
      <c r="A669" s="1" t="s">
        <v>1738</v>
      </c>
      <c r="B669" s="1" t="s">
        <v>5666</v>
      </c>
      <c r="C669" s="1">
        <v>2</v>
      </c>
      <c r="D669" s="1">
        <v>16</v>
      </c>
      <c r="E669" s="1">
        <v>0.81035343199999998</v>
      </c>
      <c r="F669" s="1" t="s">
        <v>1693</v>
      </c>
      <c r="G669" s="1">
        <v>9</v>
      </c>
      <c r="H669" s="1">
        <v>-6587</v>
      </c>
      <c r="I669" s="1"/>
      <c r="J669" s="1"/>
      <c r="K669" s="1"/>
    </row>
    <row r="670" spans="1:11" ht="15.75" customHeight="1" x14ac:dyDescent="0.2">
      <c r="A670" s="1" t="s">
        <v>1738</v>
      </c>
      <c r="B670" s="1"/>
      <c r="C670" s="1">
        <v>1</v>
      </c>
      <c r="D670" s="1">
        <v>16</v>
      </c>
      <c r="E670" s="1">
        <v>0</v>
      </c>
      <c r="F670" s="1" t="s">
        <v>2119</v>
      </c>
      <c r="G670" s="1">
        <v>232</v>
      </c>
      <c r="H670" s="1">
        <v>-7223</v>
      </c>
      <c r="I670" s="1"/>
      <c r="J670" s="1"/>
      <c r="K670" s="1"/>
    </row>
    <row r="671" spans="1:11" ht="15.75" customHeight="1" x14ac:dyDescent="0.2">
      <c r="A671" s="1" t="s">
        <v>1739</v>
      </c>
      <c r="B671" s="1" t="s">
        <v>8216</v>
      </c>
      <c r="C671" s="1">
        <v>2</v>
      </c>
      <c r="D671" s="1">
        <v>16</v>
      </c>
      <c r="E671" s="1">
        <v>0.51775349900000001</v>
      </c>
      <c r="F671" s="1" t="s">
        <v>1693</v>
      </c>
      <c r="G671" s="1">
        <v>9</v>
      </c>
      <c r="H671" s="1">
        <v>-6625</v>
      </c>
      <c r="I671" s="1"/>
      <c r="J671" s="1"/>
      <c r="K671" s="1"/>
    </row>
    <row r="672" spans="1:11" ht="15.75" customHeight="1" x14ac:dyDescent="0.2">
      <c r="A672" s="1" t="s">
        <v>1740</v>
      </c>
      <c r="B672" s="1" t="s">
        <v>8217</v>
      </c>
      <c r="C672" s="1">
        <v>2</v>
      </c>
      <c r="D672" s="1">
        <v>16</v>
      </c>
      <c r="E672" s="1">
        <v>0.72799422800000002</v>
      </c>
      <c r="F672" s="1" t="s">
        <v>1693</v>
      </c>
      <c r="G672" s="1">
        <v>9</v>
      </c>
      <c r="H672" s="1">
        <v>-6501</v>
      </c>
      <c r="I672" s="1"/>
      <c r="J672" s="1"/>
      <c r="K672" s="1"/>
    </row>
    <row r="673" spans="1:11" ht="15.75" customHeight="1" x14ac:dyDescent="0.2">
      <c r="A673" s="1" t="s">
        <v>1741</v>
      </c>
      <c r="B673" s="1" t="s">
        <v>8218</v>
      </c>
      <c r="C673" s="1">
        <v>2</v>
      </c>
      <c r="D673" s="1">
        <v>16</v>
      </c>
      <c r="E673" s="1">
        <v>0.56380816899999997</v>
      </c>
      <c r="F673" s="1" t="s">
        <v>1693</v>
      </c>
      <c r="G673" s="1">
        <v>9</v>
      </c>
      <c r="H673" s="1">
        <v>-6506</v>
      </c>
      <c r="I673" s="1"/>
      <c r="J673" s="1"/>
      <c r="K673" s="1"/>
    </row>
    <row r="674" spans="1:11" ht="15.75" customHeight="1" x14ac:dyDescent="0.2">
      <c r="A674" s="1" t="s">
        <v>1742</v>
      </c>
      <c r="B674" s="1" t="s">
        <v>5667</v>
      </c>
      <c r="C674" s="1">
        <v>1</v>
      </c>
      <c r="D674" s="1">
        <v>16</v>
      </c>
      <c r="E674" s="1">
        <v>0.43874904199999998</v>
      </c>
      <c r="F674" s="1" t="s">
        <v>1693</v>
      </c>
      <c r="G674" s="1">
        <v>9</v>
      </c>
      <c r="H674" s="1">
        <v>-6533</v>
      </c>
      <c r="I674" s="1"/>
      <c r="J674" s="1"/>
      <c r="K674" s="1"/>
    </row>
    <row r="675" spans="1:11" ht="15.75" customHeight="1" x14ac:dyDescent="0.2">
      <c r="A675" s="1" t="s">
        <v>1742</v>
      </c>
      <c r="B675" s="1"/>
      <c r="C675" s="1">
        <v>1</v>
      </c>
      <c r="D675" s="1">
        <v>16</v>
      </c>
      <c r="E675" s="1">
        <v>0</v>
      </c>
      <c r="F675" s="1" t="s">
        <v>2119</v>
      </c>
      <c r="G675" s="1">
        <v>232</v>
      </c>
      <c r="H675" s="1">
        <v>-7222</v>
      </c>
      <c r="I675" s="1"/>
      <c r="J675" s="1"/>
      <c r="K675" s="1"/>
    </row>
    <row r="676" spans="1:11" ht="15.75" customHeight="1" x14ac:dyDescent="0.2">
      <c r="A676" s="1" t="s">
        <v>1743</v>
      </c>
      <c r="B676" s="1" t="s">
        <v>5668</v>
      </c>
      <c r="C676" s="1">
        <v>1</v>
      </c>
      <c r="D676" s="1">
        <v>16</v>
      </c>
      <c r="E676" s="1">
        <v>0.40795724500000002</v>
      </c>
      <c r="F676" s="1" t="s">
        <v>1693</v>
      </c>
      <c r="G676" s="1">
        <v>9</v>
      </c>
      <c r="H676" s="1">
        <v>-6605</v>
      </c>
      <c r="I676" s="1"/>
      <c r="J676" s="1"/>
      <c r="K676" s="1"/>
    </row>
    <row r="677" spans="1:11" ht="15.75" customHeight="1" x14ac:dyDescent="0.2">
      <c r="A677" s="1" t="s">
        <v>1744</v>
      </c>
      <c r="B677" s="1" t="s">
        <v>8219</v>
      </c>
      <c r="C677" s="1">
        <v>2</v>
      </c>
      <c r="D677" s="1">
        <v>16</v>
      </c>
      <c r="E677" s="1">
        <v>0.64180810300000002</v>
      </c>
      <c r="F677" s="1" t="s">
        <v>1693</v>
      </c>
      <c r="G677" s="1">
        <v>9</v>
      </c>
      <c r="H677" s="1">
        <v>-6607</v>
      </c>
      <c r="I677" s="1"/>
      <c r="J677" s="1"/>
      <c r="K677" s="1"/>
    </row>
    <row r="678" spans="1:11" ht="15.75" customHeight="1" x14ac:dyDescent="0.2">
      <c r="A678" s="1" t="s">
        <v>1745</v>
      </c>
      <c r="B678" s="1" t="s">
        <v>8220</v>
      </c>
      <c r="C678" s="1">
        <v>2</v>
      </c>
      <c r="D678" s="1">
        <v>16</v>
      </c>
      <c r="E678" s="1">
        <v>0.75954433499999996</v>
      </c>
      <c r="F678" s="1" t="s">
        <v>1693</v>
      </c>
      <c r="G678" s="1">
        <v>9</v>
      </c>
      <c r="H678" s="1">
        <v>-6623</v>
      </c>
      <c r="I678" s="1"/>
      <c r="J678" s="1"/>
      <c r="K678" s="1"/>
    </row>
    <row r="679" spans="1:11" ht="15.75" customHeight="1" x14ac:dyDescent="0.2">
      <c r="A679" s="1" t="s">
        <v>1746</v>
      </c>
      <c r="B679" s="1" t="s">
        <v>5669</v>
      </c>
      <c r="C679" s="1">
        <v>2</v>
      </c>
      <c r="D679" s="1">
        <v>16</v>
      </c>
      <c r="E679" s="1">
        <v>0.42502532900000001</v>
      </c>
      <c r="F679" s="1" t="s">
        <v>1693</v>
      </c>
      <c r="G679" s="1">
        <v>9</v>
      </c>
      <c r="H679" s="1">
        <v>-6477</v>
      </c>
      <c r="I679" s="1"/>
      <c r="J679" s="1"/>
      <c r="K679" s="1"/>
    </row>
    <row r="680" spans="1:11" ht="15.75" customHeight="1" x14ac:dyDescent="0.2">
      <c r="A680" s="1" t="s">
        <v>1746</v>
      </c>
      <c r="B680" s="1"/>
      <c r="C680" s="1">
        <v>1</v>
      </c>
      <c r="D680" s="1">
        <v>16</v>
      </c>
      <c r="E680" s="1">
        <v>0</v>
      </c>
      <c r="F680" s="1" t="s">
        <v>2119</v>
      </c>
      <c r="G680" s="1">
        <v>232</v>
      </c>
      <c r="H680" s="1">
        <v>-7182</v>
      </c>
      <c r="I680" s="1"/>
      <c r="J680" s="1"/>
      <c r="K680" s="1"/>
    </row>
    <row r="681" spans="1:11" ht="15.75" customHeight="1" x14ac:dyDescent="0.2">
      <c r="A681" s="1" t="s">
        <v>1747</v>
      </c>
      <c r="B681" s="1" t="s">
        <v>5670</v>
      </c>
      <c r="C681" s="1">
        <v>1</v>
      </c>
      <c r="D681" s="1">
        <v>16</v>
      </c>
      <c r="E681" s="1">
        <v>0.68236023400000001</v>
      </c>
      <c r="F681" s="1" t="s">
        <v>1693</v>
      </c>
      <c r="G681" s="1">
        <v>9</v>
      </c>
      <c r="H681" s="1">
        <v>-6500</v>
      </c>
      <c r="I681" s="1"/>
      <c r="J681" s="1"/>
      <c r="K681" s="1"/>
    </row>
    <row r="682" spans="1:11" ht="15.75" customHeight="1" x14ac:dyDescent="0.2">
      <c r="A682" s="1" t="s">
        <v>1747</v>
      </c>
      <c r="B682" s="1"/>
      <c r="C682" s="1">
        <v>1</v>
      </c>
      <c r="D682" s="1">
        <v>16</v>
      </c>
      <c r="E682" s="1">
        <v>0</v>
      </c>
      <c r="F682" s="1" t="s">
        <v>2119</v>
      </c>
      <c r="G682" s="1">
        <v>232</v>
      </c>
      <c r="H682" s="1">
        <v>-7208</v>
      </c>
      <c r="I682" s="1"/>
      <c r="J682" s="1"/>
      <c r="K682" s="1"/>
    </row>
    <row r="683" spans="1:11" ht="15.75" customHeight="1" x14ac:dyDescent="0.2">
      <c r="A683" s="1" t="s">
        <v>1748</v>
      </c>
      <c r="B683" s="1" t="s">
        <v>5671</v>
      </c>
      <c r="C683" s="1">
        <v>1</v>
      </c>
      <c r="D683" s="1">
        <v>16</v>
      </c>
      <c r="E683" s="1">
        <v>0.50145450899999999</v>
      </c>
      <c r="F683" s="1" t="s">
        <v>1693</v>
      </c>
      <c r="G683" s="1">
        <v>9</v>
      </c>
      <c r="H683" s="1">
        <v>-6588</v>
      </c>
      <c r="I683" s="1"/>
      <c r="J683" s="1"/>
      <c r="K683" s="1"/>
    </row>
    <row r="684" spans="1:11" ht="15.75" customHeight="1" x14ac:dyDescent="0.2">
      <c r="A684" s="1" t="s">
        <v>1748</v>
      </c>
      <c r="B684" s="1"/>
      <c r="C684" s="1">
        <v>1</v>
      </c>
      <c r="D684" s="1">
        <v>16</v>
      </c>
      <c r="E684" s="1">
        <v>0</v>
      </c>
      <c r="F684" s="1" t="s">
        <v>2119</v>
      </c>
      <c r="G684" s="1">
        <v>232</v>
      </c>
      <c r="H684" s="1">
        <v>-7226</v>
      </c>
      <c r="I684" s="1"/>
      <c r="J684" s="1"/>
      <c r="K684" s="1"/>
    </row>
    <row r="685" spans="1:11" ht="15.75" customHeight="1" x14ac:dyDescent="0.2">
      <c r="A685" s="1" t="s">
        <v>1749</v>
      </c>
      <c r="B685" s="1" t="s">
        <v>5672</v>
      </c>
      <c r="C685" s="1">
        <v>2</v>
      </c>
      <c r="D685" s="1">
        <v>16</v>
      </c>
      <c r="E685" s="1">
        <v>0</v>
      </c>
      <c r="F685" s="1" t="s">
        <v>1693</v>
      </c>
      <c r="G685" s="1">
        <v>9</v>
      </c>
      <c r="H685" s="1">
        <v>-6617</v>
      </c>
      <c r="I685" s="1"/>
      <c r="J685" s="1"/>
      <c r="K685" s="1"/>
    </row>
    <row r="686" spans="1:11" ht="15.75" customHeight="1" x14ac:dyDescent="0.2">
      <c r="A686" s="1" t="s">
        <v>1749</v>
      </c>
      <c r="B686" s="1"/>
      <c r="C686" s="1">
        <v>2</v>
      </c>
      <c r="D686" s="1">
        <v>16</v>
      </c>
      <c r="E686" s="1">
        <v>0</v>
      </c>
      <c r="F686" s="1" t="s">
        <v>2119</v>
      </c>
      <c r="G686" s="1">
        <v>232</v>
      </c>
      <c r="H686" s="1">
        <v>-7250</v>
      </c>
      <c r="I686" s="1"/>
      <c r="J686" s="1"/>
      <c r="K686" s="1"/>
    </row>
    <row r="687" spans="1:11" ht="15.75" customHeight="1" x14ac:dyDescent="0.2">
      <c r="A687" s="1" t="s">
        <v>1750</v>
      </c>
      <c r="B687" s="1" t="s">
        <v>8221</v>
      </c>
      <c r="C687" s="1">
        <v>2</v>
      </c>
      <c r="D687" s="1">
        <v>16</v>
      </c>
      <c r="E687" s="1">
        <v>0.696878997</v>
      </c>
      <c r="F687" s="1" t="s">
        <v>1693</v>
      </c>
      <c r="G687" s="1">
        <v>9</v>
      </c>
      <c r="H687" s="1">
        <v>-6622</v>
      </c>
      <c r="I687" s="1"/>
      <c r="J687" s="1"/>
      <c r="K687" s="1"/>
    </row>
    <row r="688" spans="1:11" ht="15.75" customHeight="1" x14ac:dyDescent="0.2">
      <c r="A688" s="1" t="s">
        <v>1751</v>
      </c>
      <c r="B688" s="1" t="s">
        <v>5672</v>
      </c>
      <c r="C688" s="1">
        <v>1</v>
      </c>
      <c r="D688" s="1">
        <v>16</v>
      </c>
      <c r="E688" s="1">
        <v>0</v>
      </c>
      <c r="F688" s="1" t="s">
        <v>1693</v>
      </c>
      <c r="G688" s="1">
        <v>9</v>
      </c>
      <c r="H688" s="1">
        <v>-6636</v>
      </c>
      <c r="I688" s="1"/>
      <c r="J688" s="1"/>
      <c r="K688" s="1"/>
    </row>
    <row r="689" spans="1:11" ht="15.75" customHeight="1" x14ac:dyDescent="0.2">
      <c r="A689" s="1" t="s">
        <v>160</v>
      </c>
      <c r="B689" s="1" t="s">
        <v>5673</v>
      </c>
      <c r="C689" s="1">
        <v>1</v>
      </c>
      <c r="D689" s="1">
        <v>14</v>
      </c>
      <c r="E689" s="1">
        <v>0.5</v>
      </c>
      <c r="F689" s="1" t="s">
        <v>159</v>
      </c>
      <c r="G689" s="1">
        <v>181</v>
      </c>
      <c r="H689" s="1">
        <v>-3294</v>
      </c>
      <c r="I689" s="1"/>
      <c r="J689" s="1"/>
      <c r="K689" s="1"/>
    </row>
    <row r="690" spans="1:11" ht="15.75" customHeight="1" x14ac:dyDescent="0.2">
      <c r="A690" s="1" t="s">
        <v>2834</v>
      </c>
      <c r="B690" s="1" t="s">
        <v>8222</v>
      </c>
      <c r="C690" s="1">
        <v>3</v>
      </c>
      <c r="D690" s="1">
        <v>11</v>
      </c>
      <c r="E690" s="1">
        <v>0.28571428599999998</v>
      </c>
      <c r="F690" s="1" t="s">
        <v>2810</v>
      </c>
      <c r="G690" s="1">
        <v>55</v>
      </c>
      <c r="H690" s="1">
        <v>-9401</v>
      </c>
      <c r="I690" s="1"/>
      <c r="J690" s="1"/>
      <c r="K690" s="1"/>
    </row>
    <row r="691" spans="1:11" ht="15.75" customHeight="1" x14ac:dyDescent="0.2">
      <c r="A691" s="1" t="s">
        <v>2834</v>
      </c>
      <c r="B691" s="1" t="s">
        <v>8223</v>
      </c>
      <c r="C691" s="1">
        <v>3</v>
      </c>
      <c r="D691" s="1">
        <v>11</v>
      </c>
      <c r="E691" s="1">
        <v>0</v>
      </c>
      <c r="F691" s="1" t="s">
        <v>2982</v>
      </c>
      <c r="G691" s="1">
        <v>260</v>
      </c>
      <c r="H691" s="1">
        <v>-9749</v>
      </c>
      <c r="I691" s="1"/>
      <c r="J691" s="1"/>
      <c r="K691" s="1"/>
    </row>
    <row r="692" spans="1:11" ht="15.75" customHeight="1" x14ac:dyDescent="0.2">
      <c r="A692" s="1" t="s">
        <v>3552</v>
      </c>
      <c r="B692" s="1" t="s">
        <v>8224</v>
      </c>
      <c r="C692" s="1">
        <v>2</v>
      </c>
      <c r="D692" s="1">
        <v>11</v>
      </c>
      <c r="E692" s="1">
        <v>0.32581818200000001</v>
      </c>
      <c r="F692" s="1" t="s">
        <v>353</v>
      </c>
      <c r="G692" s="1">
        <v>107</v>
      </c>
      <c r="H692" s="1">
        <v>-10917</v>
      </c>
      <c r="I692" s="1"/>
      <c r="J692" s="1"/>
      <c r="K692" s="1"/>
    </row>
    <row r="693" spans="1:11" ht="15.75" customHeight="1" x14ac:dyDescent="0.2">
      <c r="A693" s="1" t="s">
        <v>1063</v>
      </c>
      <c r="B693" s="1" t="s">
        <v>8107</v>
      </c>
      <c r="C693" s="1">
        <v>2</v>
      </c>
      <c r="D693" s="1">
        <v>15</v>
      </c>
      <c r="E693" s="1">
        <v>0.67470487000000001</v>
      </c>
      <c r="F693" s="1" t="s">
        <v>1058</v>
      </c>
      <c r="G693" s="1">
        <v>221</v>
      </c>
      <c r="H693" s="1">
        <v>-4803</v>
      </c>
      <c r="I693" s="1"/>
      <c r="J693" s="1"/>
      <c r="K693" s="1"/>
    </row>
    <row r="694" spans="1:11" ht="15.75" customHeight="1" x14ac:dyDescent="0.2">
      <c r="A694" s="1" t="s">
        <v>3297</v>
      </c>
      <c r="B694" s="1"/>
      <c r="C694" s="1">
        <v>3</v>
      </c>
      <c r="D694" s="1">
        <v>11</v>
      </c>
      <c r="E694" s="1">
        <v>0</v>
      </c>
      <c r="F694" s="1" t="s">
        <v>3280</v>
      </c>
      <c r="G694" s="1">
        <v>99</v>
      </c>
      <c r="H694" s="1">
        <v>-10555</v>
      </c>
      <c r="I694" s="1"/>
      <c r="J694" s="1"/>
      <c r="K694" s="1"/>
    </row>
    <row r="695" spans="1:11" ht="15.75" customHeight="1" x14ac:dyDescent="0.2">
      <c r="A695" s="1" t="s">
        <v>2436</v>
      </c>
      <c r="B695" s="1" t="s">
        <v>8225</v>
      </c>
      <c r="C695" s="1">
        <v>3</v>
      </c>
      <c r="D695" s="1">
        <v>11</v>
      </c>
      <c r="E695" s="1">
        <v>0.390631477</v>
      </c>
      <c r="F695" s="1" t="s">
        <v>2408</v>
      </c>
      <c r="G695" s="1">
        <v>229</v>
      </c>
      <c r="H695" s="1">
        <v>-8408</v>
      </c>
      <c r="I695" s="1"/>
      <c r="J695" s="1"/>
      <c r="K695" s="1"/>
    </row>
    <row r="696" spans="1:11" ht="15.75" customHeight="1" x14ac:dyDescent="0.2">
      <c r="A696" s="1" t="s">
        <v>1299</v>
      </c>
      <c r="B696" s="1" t="s">
        <v>5674</v>
      </c>
      <c r="C696" s="1">
        <v>1</v>
      </c>
      <c r="D696" s="1">
        <v>13</v>
      </c>
      <c r="E696" s="1">
        <v>0.61747610799999997</v>
      </c>
      <c r="F696" s="1" t="s">
        <v>1296</v>
      </c>
      <c r="G696" s="1">
        <v>151</v>
      </c>
      <c r="H696" s="1">
        <v>-5285</v>
      </c>
      <c r="I696" s="1"/>
      <c r="J696" s="1"/>
      <c r="K696" s="1"/>
    </row>
    <row r="697" spans="1:11" ht="15.75" customHeight="1" x14ac:dyDescent="0.2">
      <c r="A697" s="1" t="s">
        <v>1304</v>
      </c>
      <c r="B697" s="1" t="s">
        <v>5675</v>
      </c>
      <c r="C697" s="1">
        <v>1</v>
      </c>
      <c r="D697" s="1">
        <v>13</v>
      </c>
      <c r="E697" s="1">
        <v>0.57324887899999999</v>
      </c>
      <c r="F697" s="1" t="s">
        <v>1296</v>
      </c>
      <c r="G697" s="1">
        <v>151</v>
      </c>
      <c r="H697" s="1">
        <v>-5292</v>
      </c>
      <c r="I697" s="1"/>
      <c r="J697" s="1"/>
      <c r="K697" s="1"/>
    </row>
    <row r="698" spans="1:11" ht="15.75" customHeight="1" x14ac:dyDescent="0.2">
      <c r="A698" s="1" t="s">
        <v>2437</v>
      </c>
      <c r="B698" s="1" t="s">
        <v>5676</v>
      </c>
      <c r="C698" s="1">
        <v>1</v>
      </c>
      <c r="D698" s="1">
        <v>11</v>
      </c>
      <c r="E698" s="1">
        <v>0.87723958999999996</v>
      </c>
      <c r="F698" s="1" t="s">
        <v>2408</v>
      </c>
      <c r="G698" s="1">
        <v>229</v>
      </c>
      <c r="H698" s="1">
        <v>-8393</v>
      </c>
      <c r="I698" s="1"/>
      <c r="J698" s="1"/>
      <c r="K698" s="1"/>
    </row>
    <row r="699" spans="1:11" ht="15.75" customHeight="1" x14ac:dyDescent="0.2">
      <c r="A699" s="1" t="s">
        <v>2438</v>
      </c>
      <c r="B699" s="1" t="s">
        <v>5677</v>
      </c>
      <c r="C699" s="1">
        <v>1</v>
      </c>
      <c r="D699" s="1">
        <v>11</v>
      </c>
      <c r="E699" s="1">
        <v>0.53723594699999999</v>
      </c>
      <c r="F699" s="1" t="s">
        <v>2408</v>
      </c>
      <c r="G699" s="1">
        <v>229</v>
      </c>
      <c r="H699" s="1">
        <v>-8031</v>
      </c>
      <c r="I699" s="1"/>
      <c r="J699" s="1"/>
      <c r="K699" s="1"/>
    </row>
    <row r="700" spans="1:11" ht="15.75" customHeight="1" x14ac:dyDescent="0.2">
      <c r="A700" s="1" t="s">
        <v>2439</v>
      </c>
      <c r="B700" s="1" t="s">
        <v>5678</v>
      </c>
      <c r="C700" s="1">
        <v>1</v>
      </c>
      <c r="D700" s="1">
        <v>11</v>
      </c>
      <c r="E700" s="1">
        <v>0.38380393400000001</v>
      </c>
      <c r="F700" s="1" t="s">
        <v>2408</v>
      </c>
      <c r="G700" s="1">
        <v>229</v>
      </c>
      <c r="H700" s="1">
        <v>-8398</v>
      </c>
      <c r="I700" s="1"/>
      <c r="J700" s="1"/>
      <c r="K700" s="1"/>
    </row>
    <row r="701" spans="1:11" ht="15.75" customHeight="1" x14ac:dyDescent="0.2">
      <c r="A701" s="1" t="s">
        <v>3553</v>
      </c>
      <c r="B701" s="1" t="s">
        <v>8226</v>
      </c>
      <c r="C701" s="1">
        <v>2</v>
      </c>
      <c r="D701" s="1">
        <v>11</v>
      </c>
      <c r="E701" s="1">
        <v>0.24449247099999999</v>
      </c>
      <c r="F701" s="1" t="s">
        <v>353</v>
      </c>
      <c r="G701" s="1">
        <v>107</v>
      </c>
      <c r="H701" s="1">
        <v>-10956</v>
      </c>
      <c r="I701" s="1"/>
      <c r="J701" s="1"/>
      <c r="K701" s="1"/>
    </row>
    <row r="702" spans="1:11" ht="15.75" customHeight="1" x14ac:dyDescent="0.2">
      <c r="A702" s="1" t="s">
        <v>3955</v>
      </c>
      <c r="B702" s="1" t="s">
        <v>8227</v>
      </c>
      <c r="C702" s="1">
        <v>7</v>
      </c>
      <c r="D702" s="1">
        <v>11</v>
      </c>
      <c r="E702" s="1">
        <v>0.17651666199999999</v>
      </c>
      <c r="F702" s="1" t="s">
        <v>460</v>
      </c>
      <c r="G702" s="1">
        <v>207</v>
      </c>
      <c r="H702" s="1">
        <v>-12070</v>
      </c>
      <c r="I702" s="1"/>
      <c r="J702" s="1"/>
      <c r="K702" s="1"/>
    </row>
    <row r="703" spans="1:11" ht="15.75" customHeight="1" x14ac:dyDescent="0.2">
      <c r="A703" s="1" t="s">
        <v>440</v>
      </c>
      <c r="B703" s="1"/>
      <c r="C703" s="1">
        <v>1</v>
      </c>
      <c r="D703" s="1">
        <v>12</v>
      </c>
      <c r="E703" s="1">
        <v>0</v>
      </c>
      <c r="F703" s="1" t="s">
        <v>422</v>
      </c>
      <c r="G703" s="1">
        <v>147</v>
      </c>
      <c r="H703" s="1">
        <v>-3896</v>
      </c>
      <c r="I703" s="1"/>
      <c r="J703" s="1"/>
      <c r="K703" s="1"/>
    </row>
    <row r="704" spans="1:11" ht="15.75" customHeight="1" x14ac:dyDescent="0.2">
      <c r="A704" s="1" t="s">
        <v>3924</v>
      </c>
      <c r="B704" s="1"/>
      <c r="C704" s="1">
        <v>4</v>
      </c>
      <c r="D704" s="1">
        <v>11</v>
      </c>
      <c r="E704" s="1">
        <v>0</v>
      </c>
      <c r="F704" s="1" t="s">
        <v>428</v>
      </c>
      <c r="G704" s="1">
        <v>196</v>
      </c>
      <c r="H704" s="1">
        <v>-11989</v>
      </c>
      <c r="I704" s="1"/>
      <c r="J704" s="1"/>
      <c r="K704" s="1"/>
    </row>
    <row r="705" spans="1:11" ht="15.75" customHeight="1" x14ac:dyDescent="0.2">
      <c r="A705" s="1" t="s">
        <v>1688</v>
      </c>
      <c r="B705" s="1" t="s">
        <v>8228</v>
      </c>
      <c r="C705" s="1">
        <v>4</v>
      </c>
      <c r="D705" s="1">
        <v>16</v>
      </c>
      <c r="E705" s="1">
        <v>0.85939638699999998</v>
      </c>
      <c r="F705" s="1" t="s">
        <v>1620</v>
      </c>
      <c r="G705" s="1">
        <v>140</v>
      </c>
      <c r="H705" s="1">
        <v>-6252</v>
      </c>
      <c r="I705" s="1"/>
      <c r="J705" s="1"/>
      <c r="K705" s="1"/>
    </row>
    <row r="706" spans="1:11" ht="15.75" customHeight="1" x14ac:dyDescent="0.2">
      <c r="A706" s="1" t="s">
        <v>2728</v>
      </c>
      <c r="B706" s="1"/>
      <c r="C706" s="1">
        <v>1</v>
      </c>
      <c r="D706" s="1">
        <v>12</v>
      </c>
      <c r="E706" s="1">
        <v>0</v>
      </c>
      <c r="F706" s="1" t="s">
        <v>438</v>
      </c>
      <c r="G706" s="1">
        <v>106</v>
      </c>
      <c r="H706" s="1">
        <v>-8937</v>
      </c>
      <c r="I706" s="1"/>
      <c r="J706" s="1"/>
      <c r="K706" s="1"/>
    </row>
    <row r="707" spans="1:11" ht="15.75" customHeight="1" x14ac:dyDescent="0.2">
      <c r="A707" s="1" t="s">
        <v>2255</v>
      </c>
      <c r="B707" s="1" t="s">
        <v>8229</v>
      </c>
      <c r="C707" s="1">
        <v>7</v>
      </c>
      <c r="D707" s="1">
        <v>11</v>
      </c>
      <c r="E707" s="1">
        <v>0.68324149999999995</v>
      </c>
      <c r="F707" s="1" t="s">
        <v>2175</v>
      </c>
      <c r="G707" s="1">
        <v>37</v>
      </c>
      <c r="H707" s="1">
        <v>-7404</v>
      </c>
      <c r="I707" s="1"/>
      <c r="J707" s="1"/>
      <c r="K707" s="1"/>
    </row>
    <row r="708" spans="1:11" ht="15.75" customHeight="1" x14ac:dyDescent="0.2">
      <c r="A708" s="1" t="s">
        <v>3298</v>
      </c>
      <c r="B708" s="1"/>
      <c r="C708" s="1">
        <v>3</v>
      </c>
      <c r="D708" s="1">
        <v>11</v>
      </c>
      <c r="E708" s="1">
        <v>0</v>
      </c>
      <c r="F708" s="1" t="s">
        <v>3280</v>
      </c>
      <c r="G708" s="1">
        <v>99</v>
      </c>
      <c r="H708" s="1">
        <v>-10554</v>
      </c>
      <c r="I708" s="1"/>
      <c r="J708" s="1"/>
      <c r="K708" s="1"/>
    </row>
    <row r="709" spans="1:11" ht="15.75" customHeight="1" x14ac:dyDescent="0.2">
      <c r="A709" s="1" t="s">
        <v>5679</v>
      </c>
      <c r="B709" s="1" t="s">
        <v>5680</v>
      </c>
      <c r="C709" s="1">
        <v>1</v>
      </c>
      <c r="D709" s="1">
        <v>14</v>
      </c>
      <c r="E709" s="1">
        <v>0.68020424199999996</v>
      </c>
      <c r="F709" s="1" t="s">
        <v>47</v>
      </c>
      <c r="G709" s="1">
        <v>69</v>
      </c>
      <c r="H709" s="1">
        <v>-3107</v>
      </c>
      <c r="I709" s="1"/>
      <c r="J709" s="1"/>
      <c r="K709" s="1"/>
    </row>
    <row r="710" spans="1:11" ht="15.75" customHeight="1" x14ac:dyDescent="0.2">
      <c r="A710" s="1" t="s">
        <v>2440</v>
      </c>
      <c r="B710" s="1" t="s">
        <v>8230</v>
      </c>
      <c r="C710" s="1">
        <v>3</v>
      </c>
      <c r="D710" s="1">
        <v>11</v>
      </c>
      <c r="E710" s="1">
        <v>0.33740525700000001</v>
      </c>
      <c r="F710" s="1" t="s">
        <v>2408</v>
      </c>
      <c r="G710" s="1">
        <v>229</v>
      </c>
      <c r="H710" s="1">
        <v>-8850</v>
      </c>
      <c r="I710" s="1"/>
      <c r="J710" s="1"/>
      <c r="K710" s="1"/>
    </row>
    <row r="711" spans="1:11" ht="15.75" customHeight="1" x14ac:dyDescent="0.2">
      <c r="A711" s="1" t="s">
        <v>3299</v>
      </c>
      <c r="B711" s="1"/>
      <c r="C711" s="1">
        <v>2</v>
      </c>
      <c r="D711" s="1">
        <v>11</v>
      </c>
      <c r="E711" s="1">
        <v>0</v>
      </c>
      <c r="F711" s="1" t="s">
        <v>3280</v>
      </c>
      <c r="G711" s="1">
        <v>99</v>
      </c>
      <c r="H711" s="1">
        <v>-10593</v>
      </c>
      <c r="I711" s="1"/>
      <c r="J711" s="1"/>
      <c r="K711" s="1"/>
    </row>
    <row r="712" spans="1:11" ht="15.75" customHeight="1" x14ac:dyDescent="0.2">
      <c r="A712" s="1" t="s">
        <v>8231</v>
      </c>
      <c r="B712" s="1" t="s">
        <v>8232</v>
      </c>
      <c r="C712" s="1">
        <v>3</v>
      </c>
      <c r="D712" s="1">
        <v>11</v>
      </c>
      <c r="E712" s="1">
        <v>0.133333333</v>
      </c>
      <c r="F712" s="1" t="s">
        <v>2810</v>
      </c>
      <c r="G712" s="1">
        <v>55</v>
      </c>
      <c r="H712" s="1">
        <v>-9433</v>
      </c>
      <c r="I712" s="1"/>
      <c r="J712" s="1"/>
      <c r="K712" s="1"/>
    </row>
    <row r="713" spans="1:11" ht="15.75" customHeight="1" x14ac:dyDescent="0.2">
      <c r="A713" s="1" t="s">
        <v>3766</v>
      </c>
      <c r="B713" s="1" t="s">
        <v>8233</v>
      </c>
      <c r="C713" s="1">
        <v>3</v>
      </c>
      <c r="D713" s="1">
        <v>11</v>
      </c>
      <c r="E713" s="1">
        <v>0.177835779</v>
      </c>
      <c r="F713" s="1" t="s">
        <v>3756</v>
      </c>
      <c r="G713" s="1">
        <v>179</v>
      </c>
      <c r="H713" s="1">
        <v>-11441</v>
      </c>
      <c r="I713" s="1"/>
      <c r="J713" s="1"/>
      <c r="K713" s="1"/>
    </row>
    <row r="714" spans="1:11" ht="15.75" customHeight="1" x14ac:dyDescent="0.2">
      <c r="A714" s="1" t="s">
        <v>329</v>
      </c>
      <c r="B714" s="1" t="s">
        <v>5681</v>
      </c>
      <c r="C714" s="1">
        <v>1</v>
      </c>
      <c r="D714" s="1">
        <v>14</v>
      </c>
      <c r="E714" s="1">
        <v>0.47703065700000002</v>
      </c>
      <c r="F714" s="1" t="s">
        <v>319</v>
      </c>
      <c r="G714" s="1">
        <v>202</v>
      </c>
      <c r="H714" s="1">
        <v>-3595</v>
      </c>
      <c r="I714" s="1"/>
      <c r="J714" s="1"/>
      <c r="K714" s="1"/>
    </row>
    <row r="715" spans="1:11" ht="15.75" customHeight="1" x14ac:dyDescent="0.2">
      <c r="A715" s="1" t="s">
        <v>2835</v>
      </c>
      <c r="B715" s="1" t="s">
        <v>8234</v>
      </c>
      <c r="C715" s="1">
        <v>3</v>
      </c>
      <c r="D715" s="1">
        <v>11</v>
      </c>
      <c r="E715" s="1">
        <v>0</v>
      </c>
      <c r="F715" s="1" t="s">
        <v>2810</v>
      </c>
      <c r="G715" s="1">
        <v>55</v>
      </c>
      <c r="H715" s="1">
        <v>-9304</v>
      </c>
      <c r="I715" s="1"/>
      <c r="J715" s="1"/>
      <c r="K715" s="1"/>
    </row>
    <row r="716" spans="1:11" ht="15.75" customHeight="1" x14ac:dyDescent="0.2">
      <c r="A716" s="1" t="s">
        <v>857</v>
      </c>
      <c r="B716" s="1" t="s">
        <v>5682</v>
      </c>
      <c r="C716" s="1">
        <v>1</v>
      </c>
      <c r="D716" s="1">
        <v>12</v>
      </c>
      <c r="E716" s="1">
        <v>0</v>
      </c>
      <c r="F716" s="1" t="s">
        <v>834</v>
      </c>
      <c r="G716" s="1">
        <v>104</v>
      </c>
      <c r="H716" s="1">
        <v>-4393</v>
      </c>
      <c r="I716" s="1"/>
      <c r="J716" s="1"/>
      <c r="K716" s="1"/>
    </row>
    <row r="717" spans="1:11" ht="15.75" customHeight="1" x14ac:dyDescent="0.2">
      <c r="A717" s="1" t="s">
        <v>8235</v>
      </c>
      <c r="B717" s="1" t="s">
        <v>8236</v>
      </c>
      <c r="C717" s="1">
        <v>4</v>
      </c>
      <c r="D717" s="1">
        <v>12</v>
      </c>
      <c r="E717" s="1">
        <v>0.69512881400000004</v>
      </c>
      <c r="F717" s="1" t="s">
        <v>4701</v>
      </c>
      <c r="G717" s="1">
        <v>208</v>
      </c>
      <c r="H717" s="1">
        <v>-3956</v>
      </c>
      <c r="I717" s="1"/>
      <c r="J717" s="1"/>
      <c r="K717" s="1"/>
    </row>
    <row r="718" spans="1:11" ht="15.75" customHeight="1" x14ac:dyDescent="0.2">
      <c r="A718" s="1" t="s">
        <v>555</v>
      </c>
      <c r="B718" s="1" t="s">
        <v>5683</v>
      </c>
      <c r="C718" s="1">
        <v>1</v>
      </c>
      <c r="D718" s="1">
        <v>12</v>
      </c>
      <c r="E718" s="1">
        <v>0.77117780700000005</v>
      </c>
      <c r="F718" s="1" t="s">
        <v>4701</v>
      </c>
      <c r="G718" s="1">
        <v>208</v>
      </c>
      <c r="H718" s="1">
        <v>-3941</v>
      </c>
      <c r="I718" s="1"/>
      <c r="J718" s="1"/>
      <c r="K718" s="1"/>
    </row>
    <row r="719" spans="1:11" ht="15.75" customHeight="1" x14ac:dyDescent="0.2">
      <c r="A719" s="1" t="s">
        <v>564</v>
      </c>
      <c r="B719" s="1" t="s">
        <v>5684</v>
      </c>
      <c r="C719" s="1">
        <v>1</v>
      </c>
      <c r="D719" s="1">
        <v>12</v>
      </c>
      <c r="E719" s="1">
        <v>0.60405318299999999</v>
      </c>
      <c r="F719" s="1" t="s">
        <v>4701</v>
      </c>
      <c r="G719" s="1">
        <v>208</v>
      </c>
      <c r="H719" s="1">
        <v>-3958</v>
      </c>
      <c r="I719" s="1"/>
      <c r="J719" s="1"/>
      <c r="K719" s="1"/>
    </row>
    <row r="720" spans="1:11" ht="15.75" customHeight="1" x14ac:dyDescent="0.2">
      <c r="A720" s="1" t="s">
        <v>5685</v>
      </c>
      <c r="B720" s="1" t="s">
        <v>5683</v>
      </c>
      <c r="C720" s="1">
        <v>1</v>
      </c>
      <c r="D720" s="1">
        <v>12</v>
      </c>
      <c r="E720" s="1">
        <v>0.77117780700000005</v>
      </c>
      <c r="F720" s="1" t="s">
        <v>4701</v>
      </c>
      <c r="G720" s="1">
        <v>208</v>
      </c>
      <c r="H720" s="1">
        <v>-3952</v>
      </c>
      <c r="I720" s="1"/>
      <c r="J720" s="1"/>
      <c r="K720" s="1"/>
    </row>
    <row r="721" spans="1:11" ht="15.75" customHeight="1" x14ac:dyDescent="0.2">
      <c r="A721" s="1" t="s">
        <v>2836</v>
      </c>
      <c r="B721" s="1" t="s">
        <v>8237</v>
      </c>
      <c r="C721" s="1">
        <v>3</v>
      </c>
      <c r="D721" s="1">
        <v>11</v>
      </c>
      <c r="E721" s="1">
        <v>0</v>
      </c>
      <c r="F721" s="1" t="s">
        <v>2810</v>
      </c>
      <c r="G721" s="1">
        <v>55</v>
      </c>
      <c r="H721" s="1">
        <v>-9140</v>
      </c>
      <c r="I721" s="1"/>
      <c r="J721" s="1"/>
      <c r="K721" s="1"/>
    </row>
    <row r="722" spans="1:11" ht="15.75" customHeight="1" x14ac:dyDescent="0.2">
      <c r="A722" s="1" t="s">
        <v>2836</v>
      </c>
      <c r="B722" s="1" t="s">
        <v>8238</v>
      </c>
      <c r="C722" s="1">
        <v>3</v>
      </c>
      <c r="D722" s="1">
        <v>11</v>
      </c>
      <c r="E722" s="1">
        <v>0</v>
      </c>
      <c r="F722" s="1" t="s">
        <v>3280</v>
      </c>
      <c r="G722" s="1">
        <v>99</v>
      </c>
      <c r="H722" s="1">
        <v>-10230</v>
      </c>
      <c r="I722" s="1"/>
      <c r="J722" s="1"/>
      <c r="K722" s="1"/>
    </row>
    <row r="723" spans="1:11" ht="15.75" customHeight="1" x14ac:dyDescent="0.2">
      <c r="A723" s="1" t="s">
        <v>3554</v>
      </c>
      <c r="B723" s="1" t="s">
        <v>8239</v>
      </c>
      <c r="C723" s="1">
        <v>3</v>
      </c>
      <c r="D723" s="1">
        <v>11</v>
      </c>
      <c r="E723" s="1">
        <v>0.5</v>
      </c>
      <c r="F723" s="1" t="s">
        <v>353</v>
      </c>
      <c r="G723" s="1">
        <v>107</v>
      </c>
      <c r="H723" s="1">
        <v>-10955</v>
      </c>
      <c r="I723" s="1"/>
      <c r="J723" s="1"/>
      <c r="K723" s="1"/>
    </row>
    <row r="724" spans="1:11" ht="15.75" customHeight="1" x14ac:dyDescent="0.2">
      <c r="A724" s="1" t="s">
        <v>4197</v>
      </c>
      <c r="B724" s="1" t="s">
        <v>5686</v>
      </c>
      <c r="C724" s="1">
        <v>1</v>
      </c>
      <c r="D724" s="1">
        <v>11</v>
      </c>
      <c r="E724" s="1">
        <v>0.412332592</v>
      </c>
      <c r="F724" s="1" t="s">
        <v>4186</v>
      </c>
      <c r="G724" s="1">
        <v>11</v>
      </c>
      <c r="H724" s="1">
        <v>-12857</v>
      </c>
      <c r="I724" s="1"/>
      <c r="J724" s="1"/>
      <c r="K724" s="1"/>
    </row>
    <row r="725" spans="1:11" ht="15.75" customHeight="1" x14ac:dyDescent="0.2">
      <c r="A725" s="1" t="s">
        <v>3010</v>
      </c>
      <c r="B725" s="1"/>
      <c r="C725" s="1">
        <v>3</v>
      </c>
      <c r="D725" s="1">
        <v>11</v>
      </c>
      <c r="E725" s="1">
        <v>0</v>
      </c>
      <c r="F725" s="1" t="s">
        <v>2982</v>
      </c>
      <c r="G725" s="1">
        <v>260</v>
      </c>
      <c r="H725" s="1">
        <v>-9623</v>
      </c>
      <c r="I725" s="1"/>
      <c r="J725" s="1"/>
      <c r="K725" s="1"/>
    </row>
    <row r="726" spans="1:11" ht="15.75" customHeight="1" x14ac:dyDescent="0.2">
      <c r="A726" s="1" t="s">
        <v>1891</v>
      </c>
      <c r="B726" s="1" t="s">
        <v>5687</v>
      </c>
      <c r="C726" s="1">
        <v>1</v>
      </c>
      <c r="D726" s="1">
        <v>16</v>
      </c>
      <c r="E726" s="1">
        <v>0.80261063399999999</v>
      </c>
      <c r="F726" s="1" t="s">
        <v>1886</v>
      </c>
      <c r="G726" s="1">
        <v>24</v>
      </c>
      <c r="H726" s="1">
        <v>-6714</v>
      </c>
      <c r="I726" s="1"/>
      <c r="J726" s="1"/>
      <c r="K726" s="1"/>
    </row>
    <row r="727" spans="1:11" ht="15.75" customHeight="1" x14ac:dyDescent="0.2">
      <c r="A727" s="1" t="s">
        <v>4887</v>
      </c>
      <c r="B727" s="1" t="s">
        <v>5576</v>
      </c>
      <c r="C727" s="1">
        <v>1</v>
      </c>
      <c r="D727" s="1">
        <v>14</v>
      </c>
      <c r="E727" s="1">
        <v>0.77814492499999999</v>
      </c>
      <c r="F727" s="1" t="s">
        <v>47</v>
      </c>
      <c r="G727" s="1">
        <v>69</v>
      </c>
      <c r="H727" s="1">
        <v>-3221</v>
      </c>
      <c r="I727" s="1"/>
      <c r="J727" s="1"/>
      <c r="K727" s="1"/>
    </row>
    <row r="728" spans="1:11" ht="15.75" customHeight="1" x14ac:dyDescent="0.2">
      <c r="A728" s="1" t="s">
        <v>3555</v>
      </c>
      <c r="B728" s="1" t="s">
        <v>7348</v>
      </c>
      <c r="C728" s="1">
        <v>5</v>
      </c>
      <c r="D728" s="1">
        <v>11</v>
      </c>
      <c r="E728" s="1">
        <v>0</v>
      </c>
      <c r="F728" s="1" t="s">
        <v>353</v>
      </c>
      <c r="G728" s="1">
        <v>107</v>
      </c>
      <c r="H728" s="1">
        <v>-1541</v>
      </c>
      <c r="I728" s="1"/>
      <c r="J728" s="1"/>
      <c r="K728" s="1"/>
    </row>
    <row r="729" spans="1:11" ht="15.75" customHeight="1" x14ac:dyDescent="0.2">
      <c r="A729" s="1" t="s">
        <v>3011</v>
      </c>
      <c r="B729" s="1"/>
      <c r="C729" s="1">
        <v>3</v>
      </c>
      <c r="D729" s="1">
        <v>11</v>
      </c>
      <c r="E729" s="1">
        <v>0</v>
      </c>
      <c r="F729" s="1" t="s">
        <v>2982</v>
      </c>
      <c r="G729" s="1">
        <v>260</v>
      </c>
      <c r="H729" s="1">
        <v>-10128</v>
      </c>
      <c r="I729" s="1"/>
      <c r="J729" s="1"/>
      <c r="K729" s="1"/>
    </row>
    <row r="730" spans="1:11" ht="15.75" customHeight="1" x14ac:dyDescent="0.2">
      <c r="A730" s="1" t="s">
        <v>1752</v>
      </c>
      <c r="B730" s="1"/>
      <c r="C730" s="1">
        <v>4</v>
      </c>
      <c r="D730" s="1">
        <v>16</v>
      </c>
      <c r="E730" s="1">
        <v>0</v>
      </c>
      <c r="F730" s="1" t="s">
        <v>1693</v>
      </c>
      <c r="G730" s="1">
        <v>9</v>
      </c>
      <c r="H730" s="1">
        <v>-6265</v>
      </c>
      <c r="I730" s="1"/>
      <c r="J730" s="1"/>
      <c r="K730" s="1"/>
    </row>
    <row r="731" spans="1:11" ht="15.75" customHeight="1" x14ac:dyDescent="0.2">
      <c r="A731" s="1" t="s">
        <v>1753</v>
      </c>
      <c r="B731" s="1" t="s">
        <v>8240</v>
      </c>
      <c r="C731" s="1">
        <v>4</v>
      </c>
      <c r="D731" s="1">
        <v>16</v>
      </c>
      <c r="E731" s="1">
        <v>0.33422010600000002</v>
      </c>
      <c r="F731" s="1" t="s">
        <v>1693</v>
      </c>
      <c r="G731" s="1">
        <v>9</v>
      </c>
      <c r="H731" s="1">
        <v>-6432</v>
      </c>
      <c r="I731" s="1"/>
      <c r="J731" s="1"/>
      <c r="K731" s="1"/>
    </row>
    <row r="732" spans="1:11" ht="15.75" customHeight="1" x14ac:dyDescent="0.2">
      <c r="A732" s="1" t="s">
        <v>8241</v>
      </c>
      <c r="B732" s="1" t="s">
        <v>8242</v>
      </c>
      <c r="C732" s="1">
        <v>4</v>
      </c>
      <c r="D732" s="1">
        <v>16</v>
      </c>
      <c r="E732" s="1">
        <v>0.64547844200000004</v>
      </c>
      <c r="F732" s="1" t="s">
        <v>1693</v>
      </c>
      <c r="G732" s="1">
        <v>9</v>
      </c>
      <c r="H732" s="1">
        <v>-6310</v>
      </c>
      <c r="I732" s="1"/>
      <c r="J732" s="1"/>
      <c r="K732" s="1"/>
    </row>
    <row r="733" spans="1:11" ht="15.75" customHeight="1" x14ac:dyDescent="0.2">
      <c r="A733" s="1" t="s">
        <v>1754</v>
      </c>
      <c r="B733" s="1" t="s">
        <v>8243</v>
      </c>
      <c r="C733" s="1">
        <v>2</v>
      </c>
      <c r="D733" s="1">
        <v>16</v>
      </c>
      <c r="E733" s="1">
        <v>0.91269841299999999</v>
      </c>
      <c r="F733" s="1" t="s">
        <v>1693</v>
      </c>
      <c r="G733" s="1">
        <v>9</v>
      </c>
      <c r="H733" s="1">
        <v>-6419</v>
      </c>
      <c r="I733" s="1"/>
      <c r="J733" s="1"/>
      <c r="K733" s="1"/>
    </row>
    <row r="734" spans="1:11" ht="15.75" customHeight="1" x14ac:dyDescent="0.2">
      <c r="A734" s="1" t="s">
        <v>1755</v>
      </c>
      <c r="B734" s="1" t="s">
        <v>8244</v>
      </c>
      <c r="C734" s="1">
        <v>2</v>
      </c>
      <c r="D734" s="1">
        <v>16</v>
      </c>
      <c r="E734" s="1">
        <v>0.69966852800000001</v>
      </c>
      <c r="F734" s="1" t="s">
        <v>1693</v>
      </c>
      <c r="G734" s="1">
        <v>9</v>
      </c>
      <c r="H734" s="1">
        <v>-6417</v>
      </c>
      <c r="I734" s="1"/>
      <c r="J734" s="1"/>
      <c r="K734" s="1"/>
    </row>
    <row r="735" spans="1:11" ht="15.75" customHeight="1" x14ac:dyDescent="0.2">
      <c r="A735" s="1" t="s">
        <v>8245</v>
      </c>
      <c r="B735" s="1" t="s">
        <v>8246</v>
      </c>
      <c r="C735" s="1">
        <v>3</v>
      </c>
      <c r="D735" s="1">
        <v>11</v>
      </c>
      <c r="E735" s="1">
        <v>0.22960976499999999</v>
      </c>
      <c r="F735" s="1" t="s">
        <v>2408</v>
      </c>
      <c r="G735" s="1">
        <v>229</v>
      </c>
      <c r="H735" s="1">
        <v>-8184</v>
      </c>
      <c r="I735" s="1"/>
      <c r="J735" s="1"/>
      <c r="K735" s="1"/>
    </row>
    <row r="736" spans="1:11" ht="15.75" customHeight="1" x14ac:dyDescent="0.2">
      <c r="A736" s="1" t="s">
        <v>3925</v>
      </c>
      <c r="B736" s="1" t="s">
        <v>8247</v>
      </c>
      <c r="C736" s="1">
        <v>7</v>
      </c>
      <c r="D736" s="1">
        <v>11</v>
      </c>
      <c r="E736" s="1">
        <v>0.86577294500000002</v>
      </c>
      <c r="F736" s="1" t="s">
        <v>428</v>
      </c>
      <c r="G736" s="1">
        <v>196</v>
      </c>
      <c r="H736" s="1">
        <v>-11996</v>
      </c>
      <c r="I736" s="1"/>
      <c r="J736" s="1"/>
      <c r="K736" s="1"/>
    </row>
    <row r="737" spans="1:11" ht="15.75" customHeight="1" x14ac:dyDescent="0.2">
      <c r="A737" s="1" t="s">
        <v>2441</v>
      </c>
      <c r="B737" s="1" t="s">
        <v>8248</v>
      </c>
      <c r="C737" s="1">
        <v>3</v>
      </c>
      <c r="D737" s="1">
        <v>11</v>
      </c>
      <c r="E737" s="1">
        <v>5.4176215999999999E-2</v>
      </c>
      <c r="F737" s="1" t="s">
        <v>2408</v>
      </c>
      <c r="G737" s="1">
        <v>229</v>
      </c>
      <c r="H737" s="1">
        <v>-7696</v>
      </c>
      <c r="I737" s="1"/>
      <c r="J737" s="1"/>
      <c r="K737" s="1"/>
    </row>
    <row r="738" spans="1:11" ht="15.75" customHeight="1" x14ac:dyDescent="0.2">
      <c r="A738" s="1" t="s">
        <v>441</v>
      </c>
      <c r="B738" s="1" t="s">
        <v>5688</v>
      </c>
      <c r="C738" s="1">
        <v>1</v>
      </c>
      <c r="D738" s="1">
        <v>12</v>
      </c>
      <c r="E738" s="1">
        <v>0.5</v>
      </c>
      <c r="F738" s="1" t="s">
        <v>334</v>
      </c>
      <c r="G738" s="1">
        <v>3</v>
      </c>
      <c r="H738" s="1">
        <v>-3644</v>
      </c>
      <c r="I738" s="1"/>
      <c r="J738" s="1"/>
      <c r="K738" s="1"/>
    </row>
    <row r="739" spans="1:11" ht="15.75" customHeight="1" x14ac:dyDescent="0.2">
      <c r="A739" s="1" t="s">
        <v>441</v>
      </c>
      <c r="B739" s="1" t="s">
        <v>5688</v>
      </c>
      <c r="C739" s="1">
        <v>1</v>
      </c>
      <c r="D739" s="1">
        <v>12</v>
      </c>
      <c r="E739" s="1">
        <v>0.5</v>
      </c>
      <c r="F739" s="1" t="s">
        <v>422</v>
      </c>
      <c r="G739" s="1">
        <v>147</v>
      </c>
      <c r="H739" s="1">
        <v>-3845</v>
      </c>
      <c r="I739" s="1"/>
      <c r="J739" s="1"/>
      <c r="K739" s="1"/>
    </row>
    <row r="740" spans="1:11" ht="15.75" customHeight="1" x14ac:dyDescent="0.2">
      <c r="A740" s="1" t="s">
        <v>2442</v>
      </c>
      <c r="B740" s="1" t="s">
        <v>5689</v>
      </c>
      <c r="C740" s="1">
        <v>1</v>
      </c>
      <c r="D740" s="1">
        <v>11</v>
      </c>
      <c r="E740" s="1">
        <v>0.63281079100000004</v>
      </c>
      <c r="F740" s="1" t="s">
        <v>2408</v>
      </c>
      <c r="G740" s="1">
        <v>229</v>
      </c>
      <c r="H740" s="1">
        <v>-7832</v>
      </c>
      <c r="I740" s="1"/>
      <c r="J740" s="1"/>
      <c r="K740" s="1"/>
    </row>
    <row r="741" spans="1:11" ht="15.75" customHeight="1" x14ac:dyDescent="0.2">
      <c r="A741" s="1" t="s">
        <v>38</v>
      </c>
      <c r="B741" s="1"/>
      <c r="C741" s="1">
        <v>1</v>
      </c>
      <c r="D741" s="1">
        <v>14</v>
      </c>
      <c r="E741" s="1">
        <v>0</v>
      </c>
      <c r="F741" s="1" t="s">
        <v>27</v>
      </c>
      <c r="G741" s="1">
        <v>67</v>
      </c>
      <c r="H741" s="1">
        <v>-3032</v>
      </c>
      <c r="I741" s="1"/>
      <c r="J741" s="1"/>
      <c r="K741" s="1"/>
    </row>
    <row r="742" spans="1:11" ht="15.75" customHeight="1" x14ac:dyDescent="0.2">
      <c r="A742" s="1" t="s">
        <v>8249</v>
      </c>
      <c r="B742" s="1" t="s">
        <v>8250</v>
      </c>
      <c r="C742" s="1">
        <v>3</v>
      </c>
      <c r="D742" s="1">
        <v>11</v>
      </c>
      <c r="E742" s="1">
        <v>0.15627818900000001</v>
      </c>
      <c r="F742" s="1" t="s">
        <v>2408</v>
      </c>
      <c r="G742" s="1">
        <v>229</v>
      </c>
      <c r="H742" s="1">
        <v>-8604</v>
      </c>
      <c r="I742" s="1"/>
      <c r="J742" s="1"/>
      <c r="K742" s="1"/>
    </row>
    <row r="743" spans="1:11" ht="15.75" customHeight="1" x14ac:dyDescent="0.2">
      <c r="A743" s="1" t="s">
        <v>3012</v>
      </c>
      <c r="B743" s="1" t="s">
        <v>8251</v>
      </c>
      <c r="C743" s="1">
        <v>3</v>
      </c>
      <c r="D743" s="1">
        <v>11</v>
      </c>
      <c r="E743" s="1">
        <v>0.16666666699999999</v>
      </c>
      <c r="F743" s="1" t="s">
        <v>2982</v>
      </c>
      <c r="G743" s="1">
        <v>260</v>
      </c>
      <c r="H743" s="1">
        <v>-9933</v>
      </c>
      <c r="I743" s="1"/>
      <c r="J743" s="1"/>
      <c r="K743" s="1"/>
    </row>
    <row r="744" spans="1:11" ht="15.75" customHeight="1" x14ac:dyDescent="0.2">
      <c r="A744" s="1" t="s">
        <v>3556</v>
      </c>
      <c r="B744" s="1" t="s">
        <v>8252</v>
      </c>
      <c r="C744" s="1">
        <v>2</v>
      </c>
      <c r="D744" s="1">
        <v>11</v>
      </c>
      <c r="E744" s="1">
        <v>0.21446263900000001</v>
      </c>
      <c r="F744" s="1" t="s">
        <v>353</v>
      </c>
      <c r="G744" s="1">
        <v>107</v>
      </c>
      <c r="H744" s="1">
        <v>-11159</v>
      </c>
      <c r="I744" s="1"/>
      <c r="J744" s="1"/>
      <c r="K744" s="1"/>
    </row>
    <row r="745" spans="1:11" ht="15.75" customHeight="1" x14ac:dyDescent="0.2">
      <c r="A745" s="1" t="s">
        <v>3300</v>
      </c>
      <c r="B745" s="1"/>
      <c r="C745" s="1">
        <v>3</v>
      </c>
      <c r="D745" s="1">
        <v>11</v>
      </c>
      <c r="E745" s="1">
        <v>0</v>
      </c>
      <c r="F745" s="1" t="s">
        <v>3280</v>
      </c>
      <c r="G745" s="1">
        <v>99</v>
      </c>
      <c r="H745" s="1">
        <v>-10401</v>
      </c>
      <c r="I745" s="1"/>
      <c r="J745" s="1"/>
      <c r="K745" s="1"/>
    </row>
    <row r="746" spans="1:11" ht="15.75" customHeight="1" x14ac:dyDescent="0.2">
      <c r="A746" s="1" t="s">
        <v>1683</v>
      </c>
      <c r="B746" s="1" t="s">
        <v>5690</v>
      </c>
      <c r="C746" s="1">
        <v>1</v>
      </c>
      <c r="D746" s="1">
        <v>16</v>
      </c>
      <c r="E746" s="1">
        <v>0.86055473299999996</v>
      </c>
      <c r="F746" s="1" t="s">
        <v>1620</v>
      </c>
      <c r="G746" s="1">
        <v>140</v>
      </c>
      <c r="H746" s="1">
        <v>-6239</v>
      </c>
      <c r="I746" s="1"/>
      <c r="J746" s="1"/>
      <c r="K746" s="1"/>
    </row>
    <row r="747" spans="1:11" ht="15.75" customHeight="1" x14ac:dyDescent="0.2">
      <c r="A747" s="1" t="s">
        <v>5691</v>
      </c>
      <c r="B747" s="1" t="s">
        <v>5692</v>
      </c>
      <c r="C747" s="1">
        <v>1</v>
      </c>
      <c r="D747" s="1">
        <v>16</v>
      </c>
      <c r="E747" s="1">
        <v>0.77299666899999997</v>
      </c>
      <c r="F747" s="1" t="s">
        <v>1620</v>
      </c>
      <c r="G747" s="1">
        <v>140</v>
      </c>
      <c r="H747" s="1">
        <v>-6188</v>
      </c>
      <c r="I747" s="1"/>
      <c r="J747" s="1"/>
      <c r="K747" s="1"/>
    </row>
    <row r="748" spans="1:11" ht="15.75" customHeight="1" x14ac:dyDescent="0.2">
      <c r="A748" s="1" t="s">
        <v>3013</v>
      </c>
      <c r="B748" s="1"/>
      <c r="C748" s="1">
        <v>3</v>
      </c>
      <c r="D748" s="1">
        <v>11</v>
      </c>
      <c r="E748" s="1">
        <v>0</v>
      </c>
      <c r="F748" s="1" t="s">
        <v>2982</v>
      </c>
      <c r="G748" s="1">
        <v>260</v>
      </c>
      <c r="H748" s="1">
        <v>-9702</v>
      </c>
      <c r="I748" s="1"/>
      <c r="J748" s="1"/>
      <c r="K748" s="1"/>
    </row>
    <row r="749" spans="1:11" ht="15.75" customHeight="1" x14ac:dyDescent="0.2">
      <c r="A749" s="1" t="s">
        <v>4082</v>
      </c>
      <c r="B749" s="1"/>
      <c r="C749" s="1">
        <v>7</v>
      </c>
      <c r="D749" s="1">
        <v>15</v>
      </c>
      <c r="E749" s="1">
        <v>0</v>
      </c>
      <c r="F749" s="1" t="s">
        <v>4062</v>
      </c>
      <c r="G749" s="1">
        <v>226</v>
      </c>
      <c r="H749" s="1">
        <v>-12627</v>
      </c>
      <c r="I749" s="1"/>
      <c r="J749" s="1"/>
      <c r="K749" s="1"/>
    </row>
    <row r="750" spans="1:11" ht="15.75" customHeight="1" x14ac:dyDescent="0.2">
      <c r="A750" s="1" t="s">
        <v>3301</v>
      </c>
      <c r="B750" s="1"/>
      <c r="C750" s="1">
        <v>3</v>
      </c>
      <c r="D750" s="1">
        <v>11</v>
      </c>
      <c r="E750" s="1">
        <v>0</v>
      </c>
      <c r="F750" s="1" t="s">
        <v>3280</v>
      </c>
      <c r="G750" s="1">
        <v>99</v>
      </c>
      <c r="H750" s="1">
        <v>-10424</v>
      </c>
      <c r="I750" s="1"/>
      <c r="J750" s="1"/>
      <c r="K750" s="1"/>
    </row>
    <row r="751" spans="1:11" ht="15.75" customHeight="1" x14ac:dyDescent="0.2">
      <c r="A751" s="1" t="s">
        <v>3302</v>
      </c>
      <c r="B751" s="1" t="s">
        <v>5625</v>
      </c>
      <c r="C751" s="1">
        <v>3</v>
      </c>
      <c r="D751" s="1">
        <v>11</v>
      </c>
      <c r="E751" s="1">
        <v>0.5</v>
      </c>
      <c r="F751" s="1" t="s">
        <v>3280</v>
      </c>
      <c r="G751" s="1">
        <v>99</v>
      </c>
      <c r="H751" s="1">
        <v>-10413</v>
      </c>
      <c r="I751" s="1"/>
      <c r="J751" s="1"/>
      <c r="K751" s="1"/>
    </row>
    <row r="752" spans="1:11" ht="15.75" customHeight="1" x14ac:dyDescent="0.2">
      <c r="A752" s="1" t="s">
        <v>4198</v>
      </c>
      <c r="B752" s="1" t="s">
        <v>5693</v>
      </c>
      <c r="C752" s="1">
        <v>1</v>
      </c>
      <c r="D752" s="1">
        <v>11</v>
      </c>
      <c r="E752" s="1">
        <v>0.13961380400000001</v>
      </c>
      <c r="F752" s="1" t="s">
        <v>4186</v>
      </c>
      <c r="G752" s="1">
        <v>11</v>
      </c>
      <c r="H752" s="1">
        <v>-12697</v>
      </c>
      <c r="I752" s="1"/>
      <c r="J752" s="1"/>
      <c r="K752" s="1"/>
    </row>
    <row r="753" spans="1:11" ht="15.75" customHeight="1" x14ac:dyDescent="0.2">
      <c r="A753" s="1" t="s">
        <v>3557</v>
      </c>
      <c r="B753" s="1" t="s">
        <v>8253</v>
      </c>
      <c r="C753" s="1">
        <v>2</v>
      </c>
      <c r="D753" s="1">
        <v>11</v>
      </c>
      <c r="E753" s="1">
        <v>0.5</v>
      </c>
      <c r="F753" s="1" t="s">
        <v>353</v>
      </c>
      <c r="G753" s="1">
        <v>107</v>
      </c>
      <c r="H753" s="1">
        <v>-11015</v>
      </c>
      <c r="I753" s="1"/>
      <c r="J753" s="1"/>
      <c r="K753" s="1"/>
    </row>
    <row r="754" spans="1:11" ht="15.75" customHeight="1" x14ac:dyDescent="0.2">
      <c r="A754" s="1" t="s">
        <v>4702</v>
      </c>
      <c r="B754" s="1" t="s">
        <v>5560</v>
      </c>
      <c r="C754" s="1">
        <v>1</v>
      </c>
      <c r="D754" s="1">
        <v>12</v>
      </c>
      <c r="E754" s="1">
        <v>0.78764763800000004</v>
      </c>
      <c r="F754" s="1" t="s">
        <v>4701</v>
      </c>
      <c r="G754" s="1">
        <v>208</v>
      </c>
      <c r="H754" s="1">
        <v>-3965</v>
      </c>
      <c r="I754" s="1"/>
      <c r="J754" s="1"/>
      <c r="K754" s="1"/>
    </row>
    <row r="755" spans="1:11" ht="15.75" customHeight="1" x14ac:dyDescent="0.2">
      <c r="A755" s="1" t="s">
        <v>349</v>
      </c>
      <c r="B755" s="1" t="s">
        <v>5694</v>
      </c>
      <c r="C755" s="1">
        <v>1</v>
      </c>
      <c r="D755" s="1">
        <v>12</v>
      </c>
      <c r="E755" s="1">
        <v>0.76222318099999997</v>
      </c>
      <c r="F755" s="1" t="s">
        <v>334</v>
      </c>
      <c r="G755" s="1">
        <v>3</v>
      </c>
      <c r="H755" s="1">
        <v>-3686</v>
      </c>
      <c r="I755" s="1"/>
      <c r="J755" s="1"/>
      <c r="K755" s="1"/>
    </row>
    <row r="756" spans="1:11" ht="15.75" customHeight="1" x14ac:dyDescent="0.2">
      <c r="A756" s="1" t="s">
        <v>2443</v>
      </c>
      <c r="B756" s="1" t="s">
        <v>8254</v>
      </c>
      <c r="C756" s="1">
        <v>3</v>
      </c>
      <c r="D756" s="1">
        <v>11</v>
      </c>
      <c r="E756" s="1">
        <v>0.11991616099999999</v>
      </c>
      <c r="F756" s="1" t="s">
        <v>2408</v>
      </c>
      <c r="G756" s="1">
        <v>229</v>
      </c>
      <c r="H756" s="1">
        <v>-7819</v>
      </c>
      <c r="I756" s="1"/>
      <c r="J756" s="1"/>
      <c r="K756" s="1"/>
    </row>
    <row r="757" spans="1:11" ht="15.75" customHeight="1" x14ac:dyDescent="0.2">
      <c r="A757" s="1" t="s">
        <v>350</v>
      </c>
      <c r="B757" s="1" t="s">
        <v>8255</v>
      </c>
      <c r="C757" s="1">
        <v>4</v>
      </c>
      <c r="D757" s="1">
        <v>12</v>
      </c>
      <c r="E757" s="1">
        <v>0.54288178799999998</v>
      </c>
      <c r="F757" s="1" t="s">
        <v>334</v>
      </c>
      <c r="G757" s="1">
        <v>3</v>
      </c>
      <c r="H757" s="1">
        <v>-3629</v>
      </c>
      <c r="I757" s="1"/>
      <c r="J757" s="1"/>
      <c r="K757" s="1"/>
    </row>
    <row r="758" spans="1:11" ht="15.75" customHeight="1" x14ac:dyDescent="0.2">
      <c r="A758" s="1" t="s">
        <v>351</v>
      </c>
      <c r="B758" s="1" t="s">
        <v>8256</v>
      </c>
      <c r="C758" s="1">
        <v>4</v>
      </c>
      <c r="D758" s="1">
        <v>12</v>
      </c>
      <c r="E758" s="1">
        <v>0.182257322</v>
      </c>
      <c r="F758" s="1" t="s">
        <v>334</v>
      </c>
      <c r="G758" s="1">
        <v>3</v>
      </c>
      <c r="H758" s="1">
        <v>-3709</v>
      </c>
      <c r="I758" s="1"/>
      <c r="J758" s="1"/>
      <c r="K758" s="1"/>
    </row>
    <row r="759" spans="1:11" ht="15.75" customHeight="1" x14ac:dyDescent="0.2">
      <c r="A759" s="1" t="s">
        <v>4199</v>
      </c>
      <c r="B759" s="1" t="s">
        <v>5695</v>
      </c>
      <c r="C759" s="1">
        <v>1</v>
      </c>
      <c r="D759" s="1">
        <v>11</v>
      </c>
      <c r="E759" s="1">
        <v>0.39874738999999998</v>
      </c>
      <c r="F759" s="1" t="s">
        <v>4186</v>
      </c>
      <c r="G759" s="1">
        <v>11</v>
      </c>
      <c r="H759" s="1">
        <v>-12662</v>
      </c>
      <c r="I759" s="1"/>
      <c r="J759" s="1"/>
      <c r="K759" s="1"/>
    </row>
    <row r="760" spans="1:11" ht="15.75" customHeight="1" x14ac:dyDescent="0.2">
      <c r="A760" s="1" t="s">
        <v>1892</v>
      </c>
      <c r="B760" s="1" t="s">
        <v>5696</v>
      </c>
      <c r="C760" s="1">
        <v>1</v>
      </c>
      <c r="D760" s="1">
        <v>16</v>
      </c>
      <c r="E760" s="1">
        <v>0.65241285900000001</v>
      </c>
      <c r="F760" s="1" t="s">
        <v>1886</v>
      </c>
      <c r="G760" s="1">
        <v>24</v>
      </c>
      <c r="H760" s="1">
        <v>-6691</v>
      </c>
      <c r="I760" s="1"/>
      <c r="J760" s="1"/>
      <c r="K760" s="1"/>
    </row>
    <row r="761" spans="1:11" ht="15.75" customHeight="1" x14ac:dyDescent="0.2">
      <c r="A761" s="1" t="s">
        <v>4200</v>
      </c>
      <c r="B761" s="1" t="s">
        <v>5697</v>
      </c>
      <c r="C761" s="1">
        <v>1</v>
      </c>
      <c r="D761" s="1">
        <v>11</v>
      </c>
      <c r="E761" s="1">
        <v>0.41819490199999998</v>
      </c>
      <c r="F761" s="1" t="s">
        <v>4186</v>
      </c>
      <c r="G761" s="1">
        <v>11</v>
      </c>
      <c r="H761" s="1">
        <v>-12888</v>
      </c>
      <c r="I761" s="1"/>
      <c r="J761" s="1"/>
      <c r="K761" s="1"/>
    </row>
    <row r="762" spans="1:11" ht="15.75" customHeight="1" x14ac:dyDescent="0.2">
      <c r="A762" s="1" t="s">
        <v>3558</v>
      </c>
      <c r="B762" s="1" t="s">
        <v>8257</v>
      </c>
      <c r="C762" s="1">
        <v>3</v>
      </c>
      <c r="D762" s="1">
        <v>11</v>
      </c>
      <c r="E762" s="1">
        <v>0.5</v>
      </c>
      <c r="F762" s="1" t="s">
        <v>353</v>
      </c>
      <c r="G762" s="1">
        <v>107</v>
      </c>
      <c r="H762" s="1">
        <v>-10989</v>
      </c>
      <c r="I762" s="1"/>
      <c r="J762" s="1"/>
      <c r="K762" s="1"/>
    </row>
    <row r="763" spans="1:11" ht="15.75" customHeight="1" x14ac:dyDescent="0.2">
      <c r="A763" s="1" t="s">
        <v>2444</v>
      </c>
      <c r="B763" s="1" t="s">
        <v>8258</v>
      </c>
      <c r="C763" s="1">
        <v>3</v>
      </c>
      <c r="D763" s="1">
        <v>11</v>
      </c>
      <c r="E763" s="1">
        <v>0.23564385199999999</v>
      </c>
      <c r="F763" s="1" t="s">
        <v>2408</v>
      </c>
      <c r="G763" s="1">
        <v>229</v>
      </c>
      <c r="H763" s="1">
        <v>-8726</v>
      </c>
      <c r="I763" s="1"/>
      <c r="J763" s="1"/>
      <c r="K763" s="1"/>
    </row>
    <row r="764" spans="1:11" ht="15.75" customHeight="1" x14ac:dyDescent="0.2">
      <c r="A764" s="1" t="s">
        <v>2837</v>
      </c>
      <c r="B764" s="1" t="s">
        <v>8259</v>
      </c>
      <c r="C764" s="1">
        <v>3</v>
      </c>
      <c r="D764" s="1">
        <v>11</v>
      </c>
      <c r="E764" s="1">
        <v>0</v>
      </c>
      <c r="F764" s="1" t="s">
        <v>2810</v>
      </c>
      <c r="G764" s="1">
        <v>55</v>
      </c>
      <c r="H764" s="1">
        <v>-9557</v>
      </c>
      <c r="I764" s="1"/>
      <c r="J764" s="1"/>
      <c r="K764" s="1"/>
    </row>
    <row r="765" spans="1:11" ht="15.75" customHeight="1" x14ac:dyDescent="0.2">
      <c r="A765" s="1" t="s">
        <v>2838</v>
      </c>
      <c r="B765" s="1" t="s">
        <v>8260</v>
      </c>
      <c r="C765" s="1">
        <v>3</v>
      </c>
      <c r="D765" s="1">
        <v>11</v>
      </c>
      <c r="E765" s="1">
        <v>0.5</v>
      </c>
      <c r="F765" s="1" t="s">
        <v>2810</v>
      </c>
      <c r="G765" s="1">
        <v>55</v>
      </c>
      <c r="H765" s="1">
        <v>-9158</v>
      </c>
      <c r="I765" s="1"/>
      <c r="J765" s="1"/>
      <c r="K765" s="1"/>
    </row>
    <row r="766" spans="1:11" ht="15.75" customHeight="1" x14ac:dyDescent="0.2">
      <c r="A766" s="1" t="s">
        <v>2838</v>
      </c>
      <c r="B766" s="1" t="s">
        <v>8260</v>
      </c>
      <c r="C766" s="1">
        <v>3</v>
      </c>
      <c r="D766" s="1">
        <v>11</v>
      </c>
      <c r="E766" s="1">
        <v>0.5</v>
      </c>
      <c r="F766" s="1" t="s">
        <v>3280</v>
      </c>
      <c r="G766" s="1">
        <v>99</v>
      </c>
      <c r="H766" s="1">
        <v>-10250</v>
      </c>
      <c r="I766" s="1"/>
      <c r="J766" s="1"/>
      <c r="K766" s="1"/>
    </row>
    <row r="767" spans="1:11" ht="15.75" customHeight="1" x14ac:dyDescent="0.2">
      <c r="A767" s="1" t="s">
        <v>3303</v>
      </c>
      <c r="B767" s="1" t="s">
        <v>8261</v>
      </c>
      <c r="C767" s="1">
        <v>3</v>
      </c>
      <c r="D767" s="1">
        <v>11</v>
      </c>
      <c r="E767" s="1">
        <v>0</v>
      </c>
      <c r="F767" s="1" t="s">
        <v>3280</v>
      </c>
      <c r="G767" s="1">
        <v>99</v>
      </c>
      <c r="H767" s="1">
        <v>-10441</v>
      </c>
      <c r="I767" s="1"/>
      <c r="J767" s="1"/>
      <c r="K767" s="1"/>
    </row>
    <row r="768" spans="1:11" ht="15.75" customHeight="1" x14ac:dyDescent="0.2">
      <c r="A768" s="1" t="s">
        <v>4201</v>
      </c>
      <c r="B768" s="1" t="s">
        <v>5698</v>
      </c>
      <c r="C768" s="1">
        <v>1</v>
      </c>
      <c r="D768" s="1">
        <v>11</v>
      </c>
      <c r="E768" s="1">
        <v>0.49217652000000001</v>
      </c>
      <c r="F768" s="1" t="s">
        <v>4186</v>
      </c>
      <c r="G768" s="1">
        <v>11</v>
      </c>
      <c r="H768" s="1">
        <v>-12936</v>
      </c>
      <c r="I768" s="1"/>
      <c r="J768" s="1"/>
      <c r="K768" s="1"/>
    </row>
    <row r="769" spans="1:11" ht="15.75" customHeight="1" x14ac:dyDescent="0.2">
      <c r="A769" s="1" t="s">
        <v>2839</v>
      </c>
      <c r="B769" s="1" t="s">
        <v>8262</v>
      </c>
      <c r="C769" s="1">
        <v>3</v>
      </c>
      <c r="D769" s="1">
        <v>11</v>
      </c>
      <c r="E769" s="1">
        <v>0</v>
      </c>
      <c r="F769" s="1" t="s">
        <v>2810</v>
      </c>
      <c r="G769" s="1">
        <v>55</v>
      </c>
      <c r="H769" s="1">
        <v>-9432</v>
      </c>
      <c r="I769" s="1"/>
      <c r="J769" s="1"/>
      <c r="K769" s="1"/>
    </row>
    <row r="770" spans="1:11" ht="15.75" customHeight="1" x14ac:dyDescent="0.2">
      <c r="A770" s="1" t="s">
        <v>3559</v>
      </c>
      <c r="B770" s="1" t="s">
        <v>8263</v>
      </c>
      <c r="C770" s="1">
        <v>2</v>
      </c>
      <c r="D770" s="1">
        <v>11</v>
      </c>
      <c r="E770" s="1">
        <v>0.13168569699999999</v>
      </c>
      <c r="F770" s="1" t="s">
        <v>353</v>
      </c>
      <c r="G770" s="1">
        <v>107</v>
      </c>
      <c r="H770" s="1">
        <v>-11211</v>
      </c>
      <c r="I770" s="1"/>
      <c r="J770" s="1"/>
      <c r="K770" s="1"/>
    </row>
    <row r="771" spans="1:11" ht="15.75" customHeight="1" x14ac:dyDescent="0.2">
      <c r="A771" s="1" t="s">
        <v>2257</v>
      </c>
      <c r="B771" s="1" t="s">
        <v>8264</v>
      </c>
      <c r="C771" s="1">
        <v>7</v>
      </c>
      <c r="D771" s="1">
        <v>11</v>
      </c>
      <c r="E771" s="1">
        <v>0.84463568899999997</v>
      </c>
      <c r="F771" s="1" t="s">
        <v>2175</v>
      </c>
      <c r="G771" s="1">
        <v>37</v>
      </c>
      <c r="H771" s="1">
        <v>-7405</v>
      </c>
      <c r="I771" s="1"/>
      <c r="J771" s="1"/>
      <c r="K771" s="1"/>
    </row>
    <row r="772" spans="1:11" ht="15.75" customHeight="1" x14ac:dyDescent="0.2">
      <c r="A772" s="1" t="s">
        <v>2446</v>
      </c>
      <c r="B772" s="1" t="s">
        <v>8265</v>
      </c>
      <c r="C772" s="1">
        <v>3</v>
      </c>
      <c r="D772" s="1">
        <v>11</v>
      </c>
      <c r="E772" s="1">
        <v>0</v>
      </c>
      <c r="F772" s="1" t="s">
        <v>2408</v>
      </c>
      <c r="G772" s="1">
        <v>229</v>
      </c>
      <c r="H772" s="1">
        <v>-8596</v>
      </c>
      <c r="I772" s="1"/>
      <c r="J772" s="1"/>
      <c r="K772" s="1"/>
    </row>
    <row r="773" spans="1:11" ht="15.75" customHeight="1" x14ac:dyDescent="0.2">
      <c r="A773" s="1" t="s">
        <v>2258</v>
      </c>
      <c r="B773" s="1" t="s">
        <v>8266</v>
      </c>
      <c r="C773" s="1">
        <v>4</v>
      </c>
      <c r="D773" s="1">
        <v>11</v>
      </c>
      <c r="E773" s="1">
        <v>0.102365991</v>
      </c>
      <c r="F773" s="1" t="s">
        <v>2175</v>
      </c>
      <c r="G773" s="1">
        <v>37</v>
      </c>
      <c r="H773" s="1">
        <v>-7406</v>
      </c>
      <c r="I773" s="1"/>
      <c r="J773" s="1"/>
      <c r="K773" s="1"/>
    </row>
    <row r="774" spans="1:11" ht="15.75" customHeight="1" x14ac:dyDescent="0.2">
      <c r="A774" s="1" t="s">
        <v>2840</v>
      </c>
      <c r="B774" s="1" t="s">
        <v>8267</v>
      </c>
      <c r="C774" s="1">
        <v>3</v>
      </c>
      <c r="D774" s="1">
        <v>11</v>
      </c>
      <c r="E774" s="1">
        <v>0</v>
      </c>
      <c r="F774" s="1" t="s">
        <v>2810</v>
      </c>
      <c r="G774" s="1">
        <v>55</v>
      </c>
      <c r="H774" s="1">
        <v>-9443</v>
      </c>
      <c r="I774" s="1"/>
      <c r="J774" s="1"/>
      <c r="K774" s="1"/>
    </row>
    <row r="775" spans="1:11" ht="15.75" customHeight="1" x14ac:dyDescent="0.2">
      <c r="A775" s="1" t="s">
        <v>2840</v>
      </c>
      <c r="B775" s="1"/>
      <c r="C775" s="1">
        <v>3</v>
      </c>
      <c r="D775" s="1">
        <v>11</v>
      </c>
      <c r="E775" s="1">
        <v>0</v>
      </c>
      <c r="F775" s="1" t="s">
        <v>2982</v>
      </c>
      <c r="G775" s="1">
        <v>260</v>
      </c>
      <c r="H775" s="1">
        <v>-9934</v>
      </c>
      <c r="I775" s="1"/>
      <c r="J775" s="1"/>
      <c r="K775" s="1"/>
    </row>
    <row r="776" spans="1:11" ht="15.75" customHeight="1" x14ac:dyDescent="0.2">
      <c r="A776" s="1" t="s">
        <v>2840</v>
      </c>
      <c r="B776" s="1"/>
      <c r="C776" s="1">
        <v>3</v>
      </c>
      <c r="D776" s="1">
        <v>11</v>
      </c>
      <c r="E776" s="1">
        <v>0</v>
      </c>
      <c r="F776" s="1" t="s">
        <v>3280</v>
      </c>
      <c r="G776" s="1">
        <v>99</v>
      </c>
      <c r="H776" s="1">
        <v>-10618</v>
      </c>
      <c r="I776" s="1"/>
      <c r="J776" s="1"/>
      <c r="K776" s="1"/>
    </row>
    <row r="777" spans="1:11" ht="15.75" customHeight="1" x14ac:dyDescent="0.2">
      <c r="A777" s="1" t="s">
        <v>2447</v>
      </c>
      <c r="B777" s="1" t="s">
        <v>5699</v>
      </c>
      <c r="C777" s="1">
        <v>1</v>
      </c>
      <c r="D777" s="1">
        <v>11</v>
      </c>
      <c r="E777" s="1">
        <v>0.50515736600000005</v>
      </c>
      <c r="F777" s="1" t="s">
        <v>2408</v>
      </c>
      <c r="G777" s="1">
        <v>229</v>
      </c>
      <c r="H777" s="1">
        <v>-8059</v>
      </c>
      <c r="I777" s="1"/>
      <c r="J777" s="1"/>
      <c r="K777" s="1"/>
    </row>
    <row r="778" spans="1:11" ht="15.75" customHeight="1" x14ac:dyDescent="0.2">
      <c r="A778" s="1" t="s">
        <v>2259</v>
      </c>
      <c r="B778" s="1" t="s">
        <v>5700</v>
      </c>
      <c r="C778" s="1">
        <v>3</v>
      </c>
      <c r="D778" s="1">
        <v>11</v>
      </c>
      <c r="E778" s="1">
        <v>0.28281968299999999</v>
      </c>
      <c r="F778" s="1" t="s">
        <v>2175</v>
      </c>
      <c r="G778" s="1">
        <v>37</v>
      </c>
      <c r="H778" s="1">
        <v>-7407</v>
      </c>
      <c r="I778" s="1"/>
      <c r="J778" s="1"/>
      <c r="K778" s="1"/>
    </row>
    <row r="779" spans="1:11" ht="15.75" customHeight="1" x14ac:dyDescent="0.2">
      <c r="A779" s="1" t="s">
        <v>2259</v>
      </c>
      <c r="B779" s="1" t="s">
        <v>5700</v>
      </c>
      <c r="C779" s="1">
        <v>1</v>
      </c>
      <c r="D779" s="1">
        <v>11</v>
      </c>
      <c r="E779" s="1">
        <v>0.28281968299999999</v>
      </c>
      <c r="F779" s="1" t="s">
        <v>2408</v>
      </c>
      <c r="G779" s="1">
        <v>229</v>
      </c>
      <c r="H779" s="1">
        <v>-8597</v>
      </c>
      <c r="I779" s="1"/>
      <c r="J779" s="1"/>
      <c r="K779" s="1"/>
    </row>
    <row r="780" spans="1:11" ht="15.75" customHeight="1" x14ac:dyDescent="0.2">
      <c r="A780" s="1" t="s">
        <v>3560</v>
      </c>
      <c r="B780" s="1" t="s">
        <v>8268</v>
      </c>
      <c r="C780" s="1">
        <v>4</v>
      </c>
      <c r="D780" s="1">
        <v>11</v>
      </c>
      <c r="E780" s="1">
        <v>0.145095368</v>
      </c>
      <c r="F780" s="1" t="s">
        <v>353</v>
      </c>
      <c r="G780" s="1">
        <v>107</v>
      </c>
      <c r="H780" s="1">
        <v>-11306</v>
      </c>
      <c r="I780" s="1"/>
      <c r="J780" s="1"/>
      <c r="K780" s="1"/>
    </row>
    <row r="781" spans="1:11" ht="15.75" customHeight="1" x14ac:dyDescent="0.2">
      <c r="A781" s="1" t="s">
        <v>2448</v>
      </c>
      <c r="B781" s="1" t="s">
        <v>5701</v>
      </c>
      <c r="C781" s="1">
        <v>1</v>
      </c>
      <c r="D781" s="1">
        <v>11</v>
      </c>
      <c r="E781" s="1">
        <v>0</v>
      </c>
      <c r="F781" s="1" t="s">
        <v>2408</v>
      </c>
      <c r="G781" s="1">
        <v>229</v>
      </c>
      <c r="H781" s="1">
        <v>-7700</v>
      </c>
      <c r="I781" s="1"/>
      <c r="J781" s="1"/>
      <c r="K781" s="1"/>
    </row>
    <row r="782" spans="1:11" ht="15.75" customHeight="1" x14ac:dyDescent="0.2">
      <c r="A782" s="1" t="s">
        <v>1929</v>
      </c>
      <c r="B782" s="1" t="s">
        <v>5702</v>
      </c>
      <c r="C782" s="1">
        <v>1</v>
      </c>
      <c r="D782" s="1">
        <v>16</v>
      </c>
      <c r="E782" s="1">
        <v>0.528261074</v>
      </c>
      <c r="F782" s="1" t="s">
        <v>1923</v>
      </c>
      <c r="G782" s="1">
        <v>29</v>
      </c>
      <c r="H782" s="1">
        <v>-6769</v>
      </c>
      <c r="I782" s="1"/>
      <c r="J782" s="1"/>
      <c r="K782" s="1"/>
    </row>
    <row r="783" spans="1:11" ht="15.75" customHeight="1" x14ac:dyDescent="0.2">
      <c r="A783" s="1" t="s">
        <v>1930</v>
      </c>
      <c r="B783" s="1" t="s">
        <v>5703</v>
      </c>
      <c r="C783" s="1">
        <v>1</v>
      </c>
      <c r="D783" s="1">
        <v>16</v>
      </c>
      <c r="E783" s="1">
        <v>0.33333333300000001</v>
      </c>
      <c r="F783" s="1" t="s">
        <v>1923</v>
      </c>
      <c r="G783" s="1">
        <v>29</v>
      </c>
      <c r="H783" s="1">
        <v>-6770</v>
      </c>
      <c r="I783" s="1"/>
      <c r="J783" s="1"/>
      <c r="K783" s="1"/>
    </row>
    <row r="784" spans="1:11" ht="15.75" customHeight="1" x14ac:dyDescent="0.2">
      <c r="A784" s="1" t="s">
        <v>1931</v>
      </c>
      <c r="B784" s="1" t="s">
        <v>5704</v>
      </c>
      <c r="C784" s="1">
        <v>1</v>
      </c>
      <c r="D784" s="1">
        <v>16</v>
      </c>
      <c r="E784" s="1">
        <v>0.64144546400000002</v>
      </c>
      <c r="F784" s="1" t="s">
        <v>1923</v>
      </c>
      <c r="G784" s="1">
        <v>29</v>
      </c>
      <c r="H784" s="1">
        <v>-6791</v>
      </c>
      <c r="I784" s="1"/>
      <c r="J784" s="1"/>
      <c r="K784" s="1"/>
    </row>
    <row r="785" spans="1:11" ht="15.75" customHeight="1" x14ac:dyDescent="0.2">
      <c r="A785" s="1" t="s">
        <v>1932</v>
      </c>
      <c r="B785" s="1" t="s">
        <v>5705</v>
      </c>
      <c r="C785" s="1">
        <v>1</v>
      </c>
      <c r="D785" s="1">
        <v>16</v>
      </c>
      <c r="E785" s="1">
        <v>9.8091364E-2</v>
      </c>
      <c r="F785" s="1" t="s">
        <v>1923</v>
      </c>
      <c r="G785" s="1">
        <v>29</v>
      </c>
      <c r="H785" s="1">
        <v>-6792</v>
      </c>
      <c r="I785" s="1"/>
      <c r="J785" s="1"/>
      <c r="K785" s="1"/>
    </row>
    <row r="786" spans="1:11" ht="15.75" customHeight="1" x14ac:dyDescent="0.2">
      <c r="A786" s="1" t="s">
        <v>1933</v>
      </c>
      <c r="B786" s="1" t="s">
        <v>5706</v>
      </c>
      <c r="C786" s="1">
        <v>1</v>
      </c>
      <c r="D786" s="1">
        <v>16</v>
      </c>
      <c r="E786" s="1">
        <v>0.244038269</v>
      </c>
      <c r="F786" s="1" t="s">
        <v>1923</v>
      </c>
      <c r="G786" s="1">
        <v>29</v>
      </c>
      <c r="H786" s="1">
        <v>-6795</v>
      </c>
      <c r="I786" s="1"/>
      <c r="J786" s="1"/>
      <c r="K786" s="1"/>
    </row>
    <row r="787" spans="1:11" ht="15.75" customHeight="1" x14ac:dyDescent="0.2">
      <c r="A787" s="1" t="s">
        <v>1934</v>
      </c>
      <c r="B787" s="1" t="s">
        <v>5707</v>
      </c>
      <c r="C787" s="1">
        <v>1</v>
      </c>
      <c r="D787" s="1">
        <v>16</v>
      </c>
      <c r="E787" s="1">
        <v>0.5</v>
      </c>
      <c r="F787" s="1" t="s">
        <v>1923</v>
      </c>
      <c r="G787" s="1">
        <v>29</v>
      </c>
      <c r="H787" s="1">
        <v>-6802</v>
      </c>
      <c r="I787" s="1"/>
      <c r="J787" s="1"/>
      <c r="K787" s="1"/>
    </row>
    <row r="788" spans="1:11" ht="15.75" customHeight="1" x14ac:dyDescent="0.2">
      <c r="A788" s="1" t="s">
        <v>1935</v>
      </c>
      <c r="B788" s="1" t="s">
        <v>5708</v>
      </c>
      <c r="C788" s="1">
        <v>1</v>
      </c>
      <c r="D788" s="1">
        <v>16</v>
      </c>
      <c r="E788" s="1">
        <v>0.64443114999999995</v>
      </c>
      <c r="F788" s="1" t="s">
        <v>1923</v>
      </c>
      <c r="G788" s="1">
        <v>29</v>
      </c>
      <c r="H788" s="1">
        <v>-6805</v>
      </c>
      <c r="I788" s="1"/>
      <c r="J788" s="1"/>
      <c r="K788" s="1"/>
    </row>
    <row r="789" spans="1:11" ht="15.75" customHeight="1" x14ac:dyDescent="0.2">
      <c r="A789" s="1" t="s">
        <v>1936</v>
      </c>
      <c r="B789" s="1" t="s">
        <v>5709</v>
      </c>
      <c r="C789" s="1">
        <v>1</v>
      </c>
      <c r="D789" s="1">
        <v>16</v>
      </c>
      <c r="E789" s="1">
        <v>0.537853107</v>
      </c>
      <c r="F789" s="1" t="s">
        <v>1923</v>
      </c>
      <c r="G789" s="1">
        <v>29</v>
      </c>
      <c r="H789" s="1">
        <v>-6806</v>
      </c>
      <c r="I789" s="1"/>
      <c r="J789" s="1"/>
      <c r="K789" s="1"/>
    </row>
    <row r="790" spans="1:11" ht="15.75" customHeight="1" x14ac:dyDescent="0.2">
      <c r="A790" s="1" t="s">
        <v>1937</v>
      </c>
      <c r="B790" s="1" t="s">
        <v>5710</v>
      </c>
      <c r="C790" s="1">
        <v>1</v>
      </c>
      <c r="D790" s="1">
        <v>16</v>
      </c>
      <c r="E790" s="1">
        <v>0.64243123700000004</v>
      </c>
      <c r="F790" s="1" t="s">
        <v>1923</v>
      </c>
      <c r="G790" s="1">
        <v>29</v>
      </c>
      <c r="H790" s="1">
        <v>-6796</v>
      </c>
      <c r="I790" s="1"/>
      <c r="J790" s="1"/>
      <c r="K790" s="1"/>
    </row>
    <row r="791" spans="1:11" ht="15.75" customHeight="1" x14ac:dyDescent="0.2">
      <c r="A791" s="1" t="s">
        <v>1938</v>
      </c>
      <c r="B791" s="1" t="s">
        <v>5711</v>
      </c>
      <c r="C791" s="1">
        <v>1</v>
      </c>
      <c r="D791" s="1">
        <v>16</v>
      </c>
      <c r="E791" s="1">
        <v>0.56641692799999999</v>
      </c>
      <c r="F791" s="1" t="s">
        <v>1923</v>
      </c>
      <c r="G791" s="1">
        <v>29</v>
      </c>
      <c r="H791" s="1">
        <v>-6821</v>
      </c>
      <c r="I791" s="1"/>
      <c r="J791" s="1"/>
      <c r="K791" s="1"/>
    </row>
    <row r="792" spans="1:11" ht="15.75" customHeight="1" x14ac:dyDescent="0.2">
      <c r="A792" s="1" t="s">
        <v>1939</v>
      </c>
      <c r="B792" s="1" t="s">
        <v>5712</v>
      </c>
      <c r="C792" s="1">
        <v>1</v>
      </c>
      <c r="D792" s="1">
        <v>16</v>
      </c>
      <c r="E792" s="1">
        <v>0.47981674099999999</v>
      </c>
      <c r="F792" s="1" t="s">
        <v>1923</v>
      </c>
      <c r="G792" s="1">
        <v>29</v>
      </c>
      <c r="H792" s="1">
        <v>-6831</v>
      </c>
      <c r="I792" s="1"/>
      <c r="J792" s="1"/>
      <c r="K792" s="1"/>
    </row>
    <row r="793" spans="1:11" ht="15.75" customHeight="1" x14ac:dyDescent="0.2">
      <c r="A793" s="1" t="s">
        <v>1940</v>
      </c>
      <c r="B793" s="1" t="s">
        <v>5713</v>
      </c>
      <c r="C793" s="1">
        <v>1</v>
      </c>
      <c r="D793" s="1">
        <v>16</v>
      </c>
      <c r="E793" s="1">
        <v>0.646961326</v>
      </c>
      <c r="F793" s="1" t="s">
        <v>1923</v>
      </c>
      <c r="G793" s="1">
        <v>29</v>
      </c>
      <c r="H793" s="1">
        <v>-6832</v>
      </c>
      <c r="I793" s="1"/>
      <c r="J793" s="1"/>
      <c r="K793" s="1"/>
    </row>
    <row r="794" spans="1:11" ht="15.75" customHeight="1" x14ac:dyDescent="0.2">
      <c r="A794" s="1" t="s">
        <v>1941</v>
      </c>
      <c r="B794" s="1" t="s">
        <v>5714</v>
      </c>
      <c r="C794" s="1">
        <v>1</v>
      </c>
      <c r="D794" s="1">
        <v>16</v>
      </c>
      <c r="E794" s="1">
        <v>0.47981674099999999</v>
      </c>
      <c r="F794" s="1" t="s">
        <v>1923</v>
      </c>
      <c r="G794" s="1">
        <v>29</v>
      </c>
      <c r="H794" s="1">
        <v>-6837</v>
      </c>
      <c r="I794" s="1"/>
      <c r="J794" s="1"/>
      <c r="K794" s="1"/>
    </row>
    <row r="795" spans="1:11" ht="15.75" customHeight="1" x14ac:dyDescent="0.2">
      <c r="A795" s="1" t="s">
        <v>1942</v>
      </c>
      <c r="B795" s="1" t="s">
        <v>5723</v>
      </c>
      <c r="C795" s="1">
        <v>1</v>
      </c>
      <c r="D795" s="1">
        <v>16</v>
      </c>
      <c r="E795" s="1">
        <v>0.70793052199999995</v>
      </c>
      <c r="F795" s="1" t="s">
        <v>1923</v>
      </c>
      <c r="G795" s="1">
        <v>29</v>
      </c>
      <c r="H795" s="1">
        <v>-6873</v>
      </c>
      <c r="I795" s="1"/>
      <c r="J795" s="1"/>
      <c r="K795" s="1"/>
    </row>
    <row r="796" spans="1:11" ht="15.75" customHeight="1" x14ac:dyDescent="0.2">
      <c r="A796" s="1" t="s">
        <v>1943</v>
      </c>
      <c r="B796" s="1" t="s">
        <v>5724</v>
      </c>
      <c r="C796" s="1">
        <v>1</v>
      </c>
      <c r="D796" s="1">
        <v>16</v>
      </c>
      <c r="E796" s="1">
        <v>0.62947263399999998</v>
      </c>
      <c r="F796" s="1" t="s">
        <v>1923</v>
      </c>
      <c r="G796" s="1">
        <v>29</v>
      </c>
      <c r="H796" s="1">
        <v>-6876</v>
      </c>
      <c r="I796" s="1"/>
      <c r="J796" s="1"/>
      <c r="K796" s="1"/>
    </row>
    <row r="797" spans="1:11" ht="15.75" customHeight="1" x14ac:dyDescent="0.2">
      <c r="A797" s="1" t="s">
        <v>1944</v>
      </c>
      <c r="B797" s="1" t="s">
        <v>5729</v>
      </c>
      <c r="C797" s="1">
        <v>1</v>
      </c>
      <c r="D797" s="1">
        <v>16</v>
      </c>
      <c r="E797" s="1">
        <v>0.35536421699999998</v>
      </c>
      <c r="F797" s="1" t="s">
        <v>1923</v>
      </c>
      <c r="G797" s="1">
        <v>29</v>
      </c>
      <c r="H797" s="1">
        <v>-6940</v>
      </c>
      <c r="I797" s="1"/>
      <c r="J797" s="1"/>
      <c r="K797" s="1"/>
    </row>
    <row r="798" spans="1:11" ht="15.75" customHeight="1" x14ac:dyDescent="0.2">
      <c r="A798" s="1" t="s">
        <v>1945</v>
      </c>
      <c r="B798" s="1" t="s">
        <v>5730</v>
      </c>
      <c r="C798" s="1">
        <v>1</v>
      </c>
      <c r="D798" s="1">
        <v>16</v>
      </c>
      <c r="E798" s="1">
        <v>0.52295094900000005</v>
      </c>
      <c r="F798" s="1" t="s">
        <v>1923</v>
      </c>
      <c r="G798" s="1">
        <v>29</v>
      </c>
      <c r="H798" s="1">
        <v>-6942</v>
      </c>
      <c r="I798" s="1"/>
      <c r="J798" s="1"/>
      <c r="K798" s="1"/>
    </row>
    <row r="799" spans="1:11" ht="15.75" customHeight="1" x14ac:dyDescent="0.2">
      <c r="A799" s="1" t="s">
        <v>1946</v>
      </c>
      <c r="B799" s="1" t="s">
        <v>5731</v>
      </c>
      <c r="C799" s="1">
        <v>1</v>
      </c>
      <c r="D799" s="1">
        <v>16</v>
      </c>
      <c r="E799" s="1">
        <v>0</v>
      </c>
      <c r="F799" s="1" t="s">
        <v>1923</v>
      </c>
      <c r="G799" s="1">
        <v>29</v>
      </c>
      <c r="H799" s="1">
        <v>-7015</v>
      </c>
      <c r="I799" s="1"/>
      <c r="J799" s="1"/>
      <c r="K799" s="1"/>
    </row>
    <row r="800" spans="1:11" ht="15.75" customHeight="1" x14ac:dyDescent="0.2">
      <c r="A800" s="1" t="s">
        <v>1947</v>
      </c>
      <c r="B800" s="1" t="s">
        <v>5732</v>
      </c>
      <c r="C800" s="1">
        <v>1</v>
      </c>
      <c r="D800" s="1">
        <v>16</v>
      </c>
      <c r="E800" s="1">
        <v>0</v>
      </c>
      <c r="F800" s="1" t="s">
        <v>1923</v>
      </c>
      <c r="G800" s="1">
        <v>29</v>
      </c>
      <c r="H800" s="1">
        <v>-7019</v>
      </c>
      <c r="I800" s="1"/>
      <c r="J800" s="1"/>
      <c r="K800" s="1"/>
    </row>
    <row r="801" spans="1:11" ht="15.75" customHeight="1" x14ac:dyDescent="0.2">
      <c r="A801" s="1" t="s">
        <v>1948</v>
      </c>
      <c r="B801" s="1" t="s">
        <v>5733</v>
      </c>
      <c r="C801" s="1">
        <v>1</v>
      </c>
      <c r="D801" s="1">
        <v>16</v>
      </c>
      <c r="E801" s="1">
        <v>0.15483403600000001</v>
      </c>
      <c r="F801" s="1" t="s">
        <v>1923</v>
      </c>
      <c r="G801" s="1">
        <v>29</v>
      </c>
      <c r="H801" s="1">
        <v>-7025</v>
      </c>
      <c r="I801" s="1"/>
      <c r="J801" s="1"/>
      <c r="K801" s="1"/>
    </row>
    <row r="802" spans="1:11" ht="15.75" customHeight="1" x14ac:dyDescent="0.2">
      <c r="A802" s="1" t="s">
        <v>1949</v>
      </c>
      <c r="B802" s="1" t="s">
        <v>5734</v>
      </c>
      <c r="C802" s="1">
        <v>1</v>
      </c>
      <c r="D802" s="1">
        <v>16</v>
      </c>
      <c r="E802" s="1">
        <v>0.49992297000000002</v>
      </c>
      <c r="F802" s="1" t="s">
        <v>1923</v>
      </c>
      <c r="G802" s="1">
        <v>29</v>
      </c>
      <c r="H802" s="1">
        <v>-6763</v>
      </c>
      <c r="I802" s="1"/>
      <c r="J802" s="1"/>
      <c r="K802" s="1"/>
    </row>
    <row r="803" spans="1:11" ht="15.75" customHeight="1" x14ac:dyDescent="0.2">
      <c r="A803" s="1" t="s">
        <v>5735</v>
      </c>
      <c r="B803" s="1" t="s">
        <v>5736</v>
      </c>
      <c r="C803" s="1">
        <v>1</v>
      </c>
      <c r="D803" s="1">
        <v>16</v>
      </c>
      <c r="E803" s="1">
        <v>0.59452083600000005</v>
      </c>
      <c r="F803" s="1" t="s">
        <v>1923</v>
      </c>
      <c r="G803" s="1">
        <v>29</v>
      </c>
      <c r="H803" s="1">
        <v>-6833</v>
      </c>
      <c r="I803" s="1"/>
      <c r="J803" s="1"/>
      <c r="K803" s="1"/>
    </row>
    <row r="804" spans="1:11" ht="15.75" customHeight="1" x14ac:dyDescent="0.2">
      <c r="A804" s="1" t="s">
        <v>1951</v>
      </c>
      <c r="B804" s="1" t="s">
        <v>5747</v>
      </c>
      <c r="C804" s="1">
        <v>1</v>
      </c>
      <c r="D804" s="1">
        <v>16</v>
      </c>
      <c r="E804" s="1">
        <v>0</v>
      </c>
      <c r="F804" s="1" t="s">
        <v>1923</v>
      </c>
      <c r="G804" s="1">
        <v>29</v>
      </c>
      <c r="H804" s="1">
        <v>-6973</v>
      </c>
      <c r="I804" s="1"/>
      <c r="J804" s="1"/>
      <c r="K804" s="1"/>
    </row>
    <row r="805" spans="1:11" ht="15.75" customHeight="1" x14ac:dyDescent="0.2">
      <c r="A805" s="1" t="s">
        <v>1952</v>
      </c>
      <c r="B805" s="1" t="s">
        <v>5748</v>
      </c>
      <c r="C805" s="1">
        <v>1</v>
      </c>
      <c r="D805" s="1">
        <v>16</v>
      </c>
      <c r="E805" s="1">
        <v>0</v>
      </c>
      <c r="F805" s="1" t="s">
        <v>1923</v>
      </c>
      <c r="G805" s="1">
        <v>29</v>
      </c>
      <c r="H805" s="1">
        <v>-7011</v>
      </c>
      <c r="I805" s="1"/>
      <c r="J805" s="1"/>
      <c r="K805" s="1"/>
    </row>
    <row r="806" spans="1:11" ht="15.75" customHeight="1" x14ac:dyDescent="0.2">
      <c r="A806" s="1" t="s">
        <v>1953</v>
      </c>
      <c r="B806" s="1" t="s">
        <v>5749</v>
      </c>
      <c r="C806" s="1">
        <v>1</v>
      </c>
      <c r="D806" s="1">
        <v>16</v>
      </c>
      <c r="E806" s="1">
        <v>0.241087987</v>
      </c>
      <c r="F806" s="1" t="s">
        <v>1923</v>
      </c>
      <c r="G806" s="1">
        <v>29</v>
      </c>
      <c r="H806" s="1">
        <v>-7093</v>
      </c>
      <c r="I806" s="1"/>
      <c r="J806" s="1"/>
      <c r="K806" s="1"/>
    </row>
    <row r="807" spans="1:11" ht="15.75" customHeight="1" x14ac:dyDescent="0.2">
      <c r="A807" s="1" t="s">
        <v>1954</v>
      </c>
      <c r="B807" s="1" t="s">
        <v>5750</v>
      </c>
      <c r="C807" s="1">
        <v>1</v>
      </c>
      <c r="D807" s="1">
        <v>16</v>
      </c>
      <c r="E807" s="1">
        <v>0</v>
      </c>
      <c r="F807" s="1" t="s">
        <v>1923</v>
      </c>
      <c r="G807" s="1">
        <v>29</v>
      </c>
      <c r="H807" s="1">
        <v>-6840</v>
      </c>
      <c r="I807" s="1"/>
      <c r="J807" s="1"/>
      <c r="K807" s="1"/>
    </row>
    <row r="808" spans="1:11" ht="15.75" customHeight="1" x14ac:dyDescent="0.2">
      <c r="A808" s="1" t="s">
        <v>1955</v>
      </c>
      <c r="B808" s="1" t="s">
        <v>5751</v>
      </c>
      <c r="C808" s="1">
        <v>1</v>
      </c>
      <c r="D808" s="1">
        <v>16</v>
      </c>
      <c r="E808" s="1">
        <v>0.41993708800000001</v>
      </c>
      <c r="F808" s="1" t="s">
        <v>1923</v>
      </c>
      <c r="G808" s="1">
        <v>29</v>
      </c>
      <c r="H808" s="1">
        <v>-6880</v>
      </c>
      <c r="I808" s="1"/>
      <c r="J808" s="1"/>
      <c r="K808" s="1"/>
    </row>
    <row r="809" spans="1:11" ht="15.75" customHeight="1" x14ac:dyDescent="0.2">
      <c r="A809" s="1" t="s">
        <v>1956</v>
      </c>
      <c r="B809" s="1" t="s">
        <v>5754</v>
      </c>
      <c r="C809" s="1">
        <v>1</v>
      </c>
      <c r="D809" s="1">
        <v>16</v>
      </c>
      <c r="E809" s="1">
        <v>0.65107753800000001</v>
      </c>
      <c r="F809" s="1" t="s">
        <v>1923</v>
      </c>
      <c r="G809" s="1">
        <v>29</v>
      </c>
      <c r="H809" s="1">
        <v>-6843</v>
      </c>
      <c r="I809" s="1"/>
      <c r="J809" s="1"/>
      <c r="K809" s="1"/>
    </row>
    <row r="810" spans="1:11" ht="15.75" customHeight="1" x14ac:dyDescent="0.2">
      <c r="A810" s="1" t="s">
        <v>1957</v>
      </c>
      <c r="B810" s="1" t="s">
        <v>5755</v>
      </c>
      <c r="C810" s="1">
        <v>1</v>
      </c>
      <c r="D810" s="1">
        <v>16</v>
      </c>
      <c r="E810" s="1">
        <v>0</v>
      </c>
      <c r="F810" s="1" t="s">
        <v>1923</v>
      </c>
      <c r="G810" s="1">
        <v>29</v>
      </c>
      <c r="H810" s="1">
        <v>-7053</v>
      </c>
      <c r="I810" s="1"/>
      <c r="J810" s="1"/>
      <c r="K810" s="1"/>
    </row>
    <row r="811" spans="1:11" ht="15.75" customHeight="1" x14ac:dyDescent="0.2">
      <c r="A811" s="1" t="s">
        <v>1958</v>
      </c>
      <c r="B811" s="1" t="s">
        <v>5756</v>
      </c>
      <c r="C811" s="1">
        <v>1</v>
      </c>
      <c r="D811" s="1">
        <v>16</v>
      </c>
      <c r="E811" s="1">
        <v>0.61965960399999997</v>
      </c>
      <c r="F811" s="1" t="s">
        <v>1923</v>
      </c>
      <c r="G811" s="1">
        <v>29</v>
      </c>
      <c r="H811" s="1">
        <v>-6904</v>
      </c>
      <c r="I811" s="1"/>
      <c r="J811" s="1"/>
      <c r="K811" s="1"/>
    </row>
    <row r="812" spans="1:11" ht="15.75" customHeight="1" x14ac:dyDescent="0.2">
      <c r="A812" s="1" t="s">
        <v>1959</v>
      </c>
      <c r="B812" s="1" t="s">
        <v>5757</v>
      </c>
      <c r="C812" s="1">
        <v>1</v>
      </c>
      <c r="D812" s="1">
        <v>16</v>
      </c>
      <c r="E812" s="1">
        <v>0</v>
      </c>
      <c r="F812" s="1" t="s">
        <v>1923</v>
      </c>
      <c r="G812" s="1">
        <v>29</v>
      </c>
      <c r="H812" s="1">
        <v>-7047</v>
      </c>
      <c r="I812" s="1"/>
      <c r="J812" s="1"/>
      <c r="K812" s="1"/>
    </row>
    <row r="813" spans="1:11" ht="15.75" customHeight="1" x14ac:dyDescent="0.2">
      <c r="A813" s="1" t="s">
        <v>1960</v>
      </c>
      <c r="B813" s="1" t="s">
        <v>5758</v>
      </c>
      <c r="C813" s="1">
        <v>1</v>
      </c>
      <c r="D813" s="1">
        <v>16</v>
      </c>
      <c r="E813" s="1">
        <v>0</v>
      </c>
      <c r="F813" s="1" t="s">
        <v>1923</v>
      </c>
      <c r="G813" s="1">
        <v>29</v>
      </c>
      <c r="H813" s="1">
        <v>-7098</v>
      </c>
      <c r="I813" s="1"/>
      <c r="J813" s="1"/>
      <c r="K813" s="1"/>
    </row>
    <row r="814" spans="1:11" ht="15.75" customHeight="1" x14ac:dyDescent="0.2">
      <c r="A814" s="1" t="s">
        <v>1961</v>
      </c>
      <c r="B814" s="1" t="s">
        <v>5759</v>
      </c>
      <c r="C814" s="1">
        <v>1</v>
      </c>
      <c r="D814" s="1">
        <v>16</v>
      </c>
      <c r="E814" s="1">
        <v>0.43266049000000001</v>
      </c>
      <c r="F814" s="1" t="s">
        <v>1923</v>
      </c>
      <c r="G814" s="1">
        <v>29</v>
      </c>
      <c r="H814" s="1">
        <v>-7101</v>
      </c>
      <c r="I814" s="1"/>
      <c r="J814" s="1"/>
      <c r="K814" s="1"/>
    </row>
    <row r="815" spans="1:11" ht="15.75" customHeight="1" x14ac:dyDescent="0.2">
      <c r="A815" s="1" t="s">
        <v>1962</v>
      </c>
      <c r="B815" s="1" t="s">
        <v>5760</v>
      </c>
      <c r="C815" s="1">
        <v>1</v>
      </c>
      <c r="D815" s="1">
        <v>16</v>
      </c>
      <c r="E815" s="1">
        <v>0.65368287800000002</v>
      </c>
      <c r="F815" s="1" t="s">
        <v>1923</v>
      </c>
      <c r="G815" s="1">
        <v>29</v>
      </c>
      <c r="H815" s="1">
        <v>-6903</v>
      </c>
      <c r="I815" s="1"/>
      <c r="J815" s="1"/>
      <c r="K815" s="1"/>
    </row>
    <row r="816" spans="1:11" ht="15.75" customHeight="1" x14ac:dyDescent="0.2">
      <c r="A816" s="1" t="s">
        <v>1963</v>
      </c>
      <c r="B816" s="1" t="s">
        <v>5761</v>
      </c>
      <c r="C816" s="1">
        <v>1</v>
      </c>
      <c r="D816" s="1">
        <v>16</v>
      </c>
      <c r="E816" s="1">
        <v>0.32814191700000001</v>
      </c>
      <c r="F816" s="1" t="s">
        <v>1923</v>
      </c>
      <c r="G816" s="1">
        <v>29</v>
      </c>
      <c r="H816" s="1">
        <v>-6868</v>
      </c>
      <c r="I816" s="1"/>
      <c r="J816" s="1"/>
      <c r="K816" s="1"/>
    </row>
    <row r="817" spans="1:11" ht="15.75" customHeight="1" x14ac:dyDescent="0.2">
      <c r="A817" s="1" t="s">
        <v>1964</v>
      </c>
      <c r="B817" s="1" t="s">
        <v>5762</v>
      </c>
      <c r="C817" s="1">
        <v>1</v>
      </c>
      <c r="D817" s="1">
        <v>16</v>
      </c>
      <c r="E817" s="1">
        <v>0.69915922200000002</v>
      </c>
      <c r="F817" s="1" t="s">
        <v>1923</v>
      </c>
      <c r="G817" s="1">
        <v>29</v>
      </c>
      <c r="H817" s="1">
        <v>-6834</v>
      </c>
      <c r="I817" s="1"/>
      <c r="J817" s="1"/>
      <c r="K817" s="1"/>
    </row>
    <row r="818" spans="1:11" ht="15.75" customHeight="1" x14ac:dyDescent="0.2">
      <c r="A818" s="1" t="s">
        <v>1965</v>
      </c>
      <c r="B818" s="1" t="s">
        <v>5761</v>
      </c>
      <c r="C818" s="1">
        <v>1</v>
      </c>
      <c r="D818" s="1">
        <v>16</v>
      </c>
      <c r="E818" s="1">
        <v>0.32814191700000001</v>
      </c>
      <c r="F818" s="1" t="s">
        <v>1923</v>
      </c>
      <c r="G818" s="1">
        <v>29</v>
      </c>
      <c r="H818" s="1">
        <v>-6844</v>
      </c>
      <c r="I818" s="1"/>
      <c r="J818" s="1"/>
      <c r="K818" s="1"/>
    </row>
    <row r="819" spans="1:11" ht="15.75" customHeight="1" x14ac:dyDescent="0.2">
      <c r="A819" s="1" t="s">
        <v>2449</v>
      </c>
      <c r="B819" s="1" t="s">
        <v>8269</v>
      </c>
      <c r="C819" s="1">
        <v>3</v>
      </c>
      <c r="D819" s="1">
        <v>11</v>
      </c>
      <c r="E819" s="1">
        <v>0.25231041900000001</v>
      </c>
      <c r="F819" s="1" t="s">
        <v>2408</v>
      </c>
      <c r="G819" s="1">
        <v>229</v>
      </c>
      <c r="H819" s="1">
        <v>-8030</v>
      </c>
      <c r="I819" s="1"/>
      <c r="J819" s="1"/>
      <c r="K819" s="1"/>
    </row>
    <row r="820" spans="1:11" ht="15.75" customHeight="1" x14ac:dyDescent="0.2">
      <c r="A820" s="1" t="s">
        <v>2450</v>
      </c>
      <c r="B820" s="1" t="s">
        <v>8270</v>
      </c>
      <c r="C820" s="1">
        <v>3</v>
      </c>
      <c r="D820" s="1">
        <v>11</v>
      </c>
      <c r="E820" s="1">
        <v>0.43474106600000001</v>
      </c>
      <c r="F820" s="1" t="s">
        <v>2408</v>
      </c>
      <c r="G820" s="1">
        <v>229</v>
      </c>
      <c r="H820" s="1">
        <v>-7794</v>
      </c>
      <c r="I820" s="1"/>
      <c r="J820" s="1"/>
      <c r="K820" s="1"/>
    </row>
    <row r="821" spans="1:11" ht="15.75" customHeight="1" x14ac:dyDescent="0.2">
      <c r="A821" s="1" t="s">
        <v>2451</v>
      </c>
      <c r="B821" s="1" t="s">
        <v>8270</v>
      </c>
      <c r="C821" s="1">
        <v>3</v>
      </c>
      <c r="D821" s="1">
        <v>11</v>
      </c>
      <c r="E821" s="1">
        <v>0.43474106600000001</v>
      </c>
      <c r="F821" s="1" t="s">
        <v>2408</v>
      </c>
      <c r="G821" s="1">
        <v>229</v>
      </c>
      <c r="H821" s="1">
        <v>-8009</v>
      </c>
      <c r="I821" s="1"/>
      <c r="J821" s="1"/>
      <c r="K821" s="1"/>
    </row>
    <row r="822" spans="1:11" ht="15.75" customHeight="1" x14ac:dyDescent="0.2">
      <c r="A822" s="1" t="s">
        <v>2452</v>
      </c>
      <c r="B822" s="1" t="s">
        <v>8271</v>
      </c>
      <c r="C822" s="1">
        <v>3</v>
      </c>
      <c r="D822" s="1">
        <v>11</v>
      </c>
      <c r="E822" s="1">
        <v>0</v>
      </c>
      <c r="F822" s="1" t="s">
        <v>2408</v>
      </c>
      <c r="G822" s="1">
        <v>229</v>
      </c>
      <c r="H822" s="1">
        <v>-8588</v>
      </c>
      <c r="I822" s="1"/>
      <c r="J822" s="1"/>
      <c r="K822" s="1"/>
    </row>
    <row r="823" spans="1:11" ht="15.75" customHeight="1" x14ac:dyDescent="0.2">
      <c r="A823" s="1" t="s">
        <v>2841</v>
      </c>
      <c r="B823" s="1" t="s">
        <v>8272</v>
      </c>
      <c r="C823" s="1">
        <v>3</v>
      </c>
      <c r="D823" s="1">
        <v>11</v>
      </c>
      <c r="E823" s="1">
        <v>0</v>
      </c>
      <c r="F823" s="1" t="s">
        <v>2810</v>
      </c>
      <c r="G823" s="1">
        <v>55</v>
      </c>
      <c r="H823" s="1">
        <v>-9161</v>
      </c>
      <c r="I823" s="1"/>
      <c r="J823" s="1"/>
      <c r="K823" s="1"/>
    </row>
    <row r="824" spans="1:11" ht="15.75" customHeight="1" x14ac:dyDescent="0.2">
      <c r="A824" s="1" t="s">
        <v>2842</v>
      </c>
      <c r="B824" s="1" t="s">
        <v>8273</v>
      </c>
      <c r="C824" s="1">
        <v>3</v>
      </c>
      <c r="D824" s="1">
        <v>11</v>
      </c>
      <c r="E824" s="1">
        <v>0.228971963</v>
      </c>
      <c r="F824" s="1" t="s">
        <v>2810</v>
      </c>
      <c r="G824" s="1">
        <v>55</v>
      </c>
      <c r="H824" s="1">
        <v>-9113</v>
      </c>
      <c r="I824" s="1"/>
      <c r="J824" s="1"/>
      <c r="K824" s="1"/>
    </row>
    <row r="825" spans="1:11" ht="15.75" customHeight="1" x14ac:dyDescent="0.2">
      <c r="A825" s="1" t="s">
        <v>3304</v>
      </c>
      <c r="B825" s="1" t="s">
        <v>8274</v>
      </c>
      <c r="C825" s="1">
        <v>3</v>
      </c>
      <c r="D825" s="1">
        <v>11</v>
      </c>
      <c r="E825" s="1">
        <v>0</v>
      </c>
      <c r="F825" s="1" t="s">
        <v>3280</v>
      </c>
      <c r="G825" s="1">
        <v>99</v>
      </c>
      <c r="H825" s="1">
        <v>-10236</v>
      </c>
      <c r="I825" s="1"/>
      <c r="J825" s="1"/>
      <c r="K825" s="1"/>
    </row>
    <row r="826" spans="1:11" ht="15.75" customHeight="1" x14ac:dyDescent="0.2">
      <c r="A826" s="1" t="s">
        <v>8275</v>
      </c>
      <c r="B826" s="1" t="s">
        <v>8276</v>
      </c>
      <c r="C826" s="1">
        <v>4</v>
      </c>
      <c r="D826" s="1">
        <v>16</v>
      </c>
      <c r="E826" s="1">
        <v>0.54699319199999996</v>
      </c>
      <c r="F826" s="1" t="s">
        <v>1693</v>
      </c>
      <c r="G826" s="1">
        <v>9</v>
      </c>
      <c r="H826" s="1">
        <v>-6428</v>
      </c>
      <c r="I826" s="1"/>
      <c r="J826" s="1"/>
      <c r="K826" s="1"/>
    </row>
    <row r="827" spans="1:11" ht="15.75" customHeight="1" x14ac:dyDescent="0.2">
      <c r="A827" s="1" t="s">
        <v>1756</v>
      </c>
      <c r="B827" s="1"/>
      <c r="C827" s="1">
        <v>1</v>
      </c>
      <c r="D827" s="1">
        <v>16</v>
      </c>
      <c r="E827" s="1">
        <v>0</v>
      </c>
      <c r="F827" s="1" t="s">
        <v>1693</v>
      </c>
      <c r="G827" s="1">
        <v>9</v>
      </c>
      <c r="H827" s="1">
        <v>-6527</v>
      </c>
      <c r="I827" s="1"/>
      <c r="J827" s="1"/>
      <c r="K827" s="1"/>
    </row>
    <row r="828" spans="1:11" ht="15.75" customHeight="1" x14ac:dyDescent="0.2">
      <c r="A828" s="1" t="s">
        <v>1757</v>
      </c>
      <c r="B828" s="1"/>
      <c r="C828" s="1">
        <v>1</v>
      </c>
      <c r="D828" s="1">
        <v>16</v>
      </c>
      <c r="E828" s="1">
        <v>0</v>
      </c>
      <c r="F828" s="1" t="s">
        <v>1693</v>
      </c>
      <c r="G828" s="1">
        <v>9</v>
      </c>
      <c r="H828" s="1">
        <v>-6526</v>
      </c>
      <c r="I828" s="1"/>
      <c r="J828" s="1"/>
      <c r="K828" s="1"/>
    </row>
    <row r="829" spans="1:11" ht="15.75" customHeight="1" x14ac:dyDescent="0.2">
      <c r="A829" s="1" t="s">
        <v>1758</v>
      </c>
      <c r="B829" s="1"/>
      <c r="C829" s="1">
        <v>2</v>
      </c>
      <c r="D829" s="1">
        <v>16</v>
      </c>
      <c r="E829" s="1">
        <v>0</v>
      </c>
      <c r="F829" s="1" t="s">
        <v>1693</v>
      </c>
      <c r="G829" s="1">
        <v>9</v>
      </c>
      <c r="H829" s="1">
        <v>-6582</v>
      </c>
      <c r="I829" s="1"/>
      <c r="J829" s="1"/>
      <c r="K829" s="1"/>
    </row>
    <row r="830" spans="1:11" ht="15.75" customHeight="1" x14ac:dyDescent="0.2">
      <c r="A830" s="1" t="s">
        <v>1759</v>
      </c>
      <c r="B830" s="1"/>
      <c r="C830" s="1">
        <v>1</v>
      </c>
      <c r="D830" s="1">
        <v>16</v>
      </c>
      <c r="E830" s="1">
        <v>0</v>
      </c>
      <c r="F830" s="1" t="s">
        <v>1693</v>
      </c>
      <c r="G830" s="1">
        <v>9</v>
      </c>
      <c r="H830" s="1">
        <v>-6583</v>
      </c>
      <c r="I830" s="1"/>
      <c r="J830" s="1"/>
      <c r="K830" s="1"/>
    </row>
    <row r="831" spans="1:11" ht="15.75" customHeight="1" x14ac:dyDescent="0.2">
      <c r="A831" s="1" t="s">
        <v>1760</v>
      </c>
      <c r="B831" s="1" t="s">
        <v>8277</v>
      </c>
      <c r="C831" s="1">
        <v>2</v>
      </c>
      <c r="D831" s="1">
        <v>16</v>
      </c>
      <c r="E831" s="1">
        <v>0.74072639200000001</v>
      </c>
      <c r="F831" s="1" t="s">
        <v>1693</v>
      </c>
      <c r="G831" s="1">
        <v>9</v>
      </c>
      <c r="H831" s="1">
        <v>-6503</v>
      </c>
      <c r="I831" s="1"/>
      <c r="J831" s="1"/>
      <c r="K831" s="1"/>
    </row>
    <row r="832" spans="1:11" ht="15.75" customHeight="1" x14ac:dyDescent="0.2">
      <c r="A832" s="1" t="s">
        <v>1761</v>
      </c>
      <c r="B832" s="1" t="s">
        <v>8278</v>
      </c>
      <c r="C832" s="1">
        <v>2</v>
      </c>
      <c r="D832" s="1">
        <v>16</v>
      </c>
      <c r="E832" s="1">
        <v>0.74861915700000004</v>
      </c>
      <c r="F832" s="1" t="s">
        <v>1693</v>
      </c>
      <c r="G832" s="1">
        <v>9</v>
      </c>
      <c r="H832" s="1">
        <v>-6465</v>
      </c>
      <c r="I832" s="1"/>
      <c r="J832" s="1"/>
      <c r="K832" s="1"/>
    </row>
    <row r="833" spans="1:11" ht="15.75" customHeight="1" x14ac:dyDescent="0.2">
      <c r="A833" s="1" t="s">
        <v>1762</v>
      </c>
      <c r="B833" s="1"/>
      <c r="C833" s="1">
        <v>1</v>
      </c>
      <c r="D833" s="1">
        <v>16</v>
      </c>
      <c r="E833" s="1">
        <v>0</v>
      </c>
      <c r="F833" s="1" t="s">
        <v>1693</v>
      </c>
      <c r="G833" s="1">
        <v>9</v>
      </c>
      <c r="H833" s="1">
        <v>-6647</v>
      </c>
      <c r="I833" s="1"/>
      <c r="J833" s="1"/>
      <c r="K833" s="1"/>
    </row>
    <row r="834" spans="1:11" ht="15.75" customHeight="1" x14ac:dyDescent="0.2">
      <c r="A834" s="1" t="s">
        <v>1763</v>
      </c>
      <c r="B834" s="1" t="s">
        <v>8279</v>
      </c>
      <c r="C834" s="1">
        <v>5</v>
      </c>
      <c r="D834" s="1">
        <v>16</v>
      </c>
      <c r="E834" s="1">
        <v>0.65134782899999999</v>
      </c>
      <c r="F834" s="1" t="s">
        <v>1693</v>
      </c>
      <c r="G834" s="1">
        <v>9</v>
      </c>
      <c r="H834" s="1">
        <v>-6258</v>
      </c>
      <c r="I834" s="1"/>
      <c r="J834" s="1"/>
      <c r="K834" s="1"/>
    </row>
    <row r="835" spans="1:11" ht="15.75" customHeight="1" x14ac:dyDescent="0.2">
      <c r="A835" s="1" t="s">
        <v>1764</v>
      </c>
      <c r="B835" s="1" t="s">
        <v>5763</v>
      </c>
      <c r="C835" s="1">
        <v>1</v>
      </c>
      <c r="D835" s="1">
        <v>16</v>
      </c>
      <c r="E835" s="1">
        <v>0.53900928800000003</v>
      </c>
      <c r="F835" s="1" t="s">
        <v>1693</v>
      </c>
      <c r="G835" s="1">
        <v>9</v>
      </c>
      <c r="H835" s="1">
        <v>-6269</v>
      </c>
      <c r="I835" s="1"/>
      <c r="J835" s="1"/>
      <c r="K835" s="1"/>
    </row>
    <row r="836" spans="1:11" ht="15.75" customHeight="1" x14ac:dyDescent="0.2">
      <c r="A836" s="1" t="s">
        <v>1765</v>
      </c>
      <c r="B836" s="1" t="s">
        <v>8280</v>
      </c>
      <c r="C836" s="1">
        <v>2</v>
      </c>
      <c r="D836" s="1">
        <v>16</v>
      </c>
      <c r="E836" s="1">
        <v>0.72904265899999998</v>
      </c>
      <c r="F836" s="1" t="s">
        <v>1693</v>
      </c>
      <c r="G836" s="1">
        <v>9</v>
      </c>
      <c r="H836" s="1">
        <v>-6275</v>
      </c>
      <c r="I836" s="1"/>
      <c r="J836" s="1"/>
      <c r="K836" s="1"/>
    </row>
    <row r="837" spans="1:11" ht="15.75" customHeight="1" x14ac:dyDescent="0.2">
      <c r="A837" s="1" t="s">
        <v>1766</v>
      </c>
      <c r="B837" s="1" t="s">
        <v>8281</v>
      </c>
      <c r="C837" s="1">
        <v>2</v>
      </c>
      <c r="D837" s="1">
        <v>16</v>
      </c>
      <c r="E837" s="1">
        <v>0.72904265899999998</v>
      </c>
      <c r="F837" s="1" t="s">
        <v>1693</v>
      </c>
      <c r="G837" s="1">
        <v>9</v>
      </c>
      <c r="H837" s="1">
        <v>-6291</v>
      </c>
      <c r="I837" s="1"/>
      <c r="J837" s="1"/>
      <c r="K837" s="1"/>
    </row>
    <row r="838" spans="1:11" ht="15.75" customHeight="1" x14ac:dyDescent="0.2">
      <c r="A838" s="1" t="s">
        <v>1767</v>
      </c>
      <c r="B838" s="1" t="s">
        <v>8282</v>
      </c>
      <c r="C838" s="1">
        <v>2</v>
      </c>
      <c r="D838" s="1">
        <v>16</v>
      </c>
      <c r="E838" s="1">
        <v>0.66482359099999999</v>
      </c>
      <c r="F838" s="1" t="s">
        <v>1693</v>
      </c>
      <c r="G838" s="1">
        <v>9</v>
      </c>
      <c r="H838" s="1">
        <v>-6541</v>
      </c>
      <c r="I838" s="1"/>
      <c r="J838" s="1"/>
      <c r="K838" s="1"/>
    </row>
    <row r="839" spans="1:11" ht="15.75" customHeight="1" x14ac:dyDescent="0.2">
      <c r="A839" s="1" t="s">
        <v>1768</v>
      </c>
      <c r="B839" s="1"/>
      <c r="C839" s="1">
        <v>3</v>
      </c>
      <c r="D839" s="1">
        <v>16</v>
      </c>
      <c r="E839" s="1">
        <v>0</v>
      </c>
      <c r="F839" s="1" t="s">
        <v>1693</v>
      </c>
      <c r="G839" s="1">
        <v>9</v>
      </c>
      <c r="H839" s="1">
        <v>-6657</v>
      </c>
      <c r="I839" s="1"/>
      <c r="J839" s="1"/>
      <c r="K839" s="1"/>
    </row>
    <row r="840" spans="1:11" ht="15.75" customHeight="1" x14ac:dyDescent="0.2">
      <c r="A840" s="1" t="s">
        <v>1769</v>
      </c>
      <c r="B840" s="1" t="s">
        <v>8283</v>
      </c>
      <c r="C840" s="1">
        <v>2</v>
      </c>
      <c r="D840" s="1">
        <v>16</v>
      </c>
      <c r="E840" s="1">
        <v>0.33333333300000001</v>
      </c>
      <c r="F840" s="1" t="s">
        <v>1693</v>
      </c>
      <c r="G840" s="1">
        <v>9</v>
      </c>
      <c r="H840" s="1">
        <v>-6402</v>
      </c>
      <c r="I840" s="1"/>
      <c r="J840" s="1"/>
      <c r="K840" s="1"/>
    </row>
    <row r="841" spans="1:11" ht="15.75" customHeight="1" x14ac:dyDescent="0.2">
      <c r="A841" s="1" t="s">
        <v>1770</v>
      </c>
      <c r="B841" s="1" t="s">
        <v>5764</v>
      </c>
      <c r="C841" s="1">
        <v>1</v>
      </c>
      <c r="D841" s="1">
        <v>16</v>
      </c>
      <c r="E841" s="1">
        <v>0.61685945900000005</v>
      </c>
      <c r="F841" s="1" t="s">
        <v>1693</v>
      </c>
      <c r="G841" s="1">
        <v>9</v>
      </c>
      <c r="H841" s="1">
        <v>-6384</v>
      </c>
      <c r="I841" s="1"/>
      <c r="J841" s="1"/>
      <c r="K841" s="1"/>
    </row>
    <row r="842" spans="1:11" ht="15.75" customHeight="1" x14ac:dyDescent="0.2">
      <c r="A842" s="1" t="s">
        <v>1771</v>
      </c>
      <c r="B842" s="1" t="s">
        <v>8284</v>
      </c>
      <c r="C842" s="1">
        <v>2</v>
      </c>
      <c r="D842" s="1">
        <v>16</v>
      </c>
      <c r="E842" s="1">
        <v>0.66554429100000001</v>
      </c>
      <c r="F842" s="1" t="s">
        <v>1693</v>
      </c>
      <c r="G842" s="1">
        <v>9</v>
      </c>
      <c r="H842" s="1">
        <v>-6260</v>
      </c>
      <c r="I842" s="1"/>
      <c r="J842" s="1"/>
      <c r="K842" s="1"/>
    </row>
    <row r="843" spans="1:11" ht="15.75" customHeight="1" x14ac:dyDescent="0.2">
      <c r="A843" s="1" t="s">
        <v>1772</v>
      </c>
      <c r="B843" s="1" t="s">
        <v>5765</v>
      </c>
      <c r="C843" s="1">
        <v>1</v>
      </c>
      <c r="D843" s="1">
        <v>16</v>
      </c>
      <c r="E843" s="1">
        <v>0.49618042899999998</v>
      </c>
      <c r="F843" s="1" t="s">
        <v>1693</v>
      </c>
      <c r="G843" s="1">
        <v>9</v>
      </c>
      <c r="H843" s="1">
        <v>-6486</v>
      </c>
      <c r="I843" s="1"/>
      <c r="J843" s="1"/>
      <c r="K843" s="1"/>
    </row>
    <row r="844" spans="1:11" ht="15.75" customHeight="1" x14ac:dyDescent="0.2">
      <c r="A844" s="1" t="s">
        <v>1773</v>
      </c>
      <c r="B844" s="1" t="s">
        <v>5766</v>
      </c>
      <c r="C844" s="1">
        <v>1</v>
      </c>
      <c r="D844" s="1">
        <v>16</v>
      </c>
      <c r="E844" s="1">
        <v>0.69781067699999999</v>
      </c>
      <c r="F844" s="1" t="s">
        <v>1693</v>
      </c>
      <c r="G844" s="1">
        <v>9</v>
      </c>
      <c r="H844" s="1">
        <v>-6271</v>
      </c>
      <c r="I844" s="1"/>
      <c r="J844" s="1"/>
      <c r="K844" s="1"/>
    </row>
    <row r="845" spans="1:11" ht="15.75" customHeight="1" x14ac:dyDescent="0.2">
      <c r="A845" s="1" t="s">
        <v>1773</v>
      </c>
      <c r="B845" s="1" t="s">
        <v>8285</v>
      </c>
      <c r="C845" s="1">
        <v>1</v>
      </c>
      <c r="D845" s="1">
        <v>16</v>
      </c>
      <c r="E845" s="1">
        <v>0.69781067699999999</v>
      </c>
      <c r="F845" s="1" t="s">
        <v>2119</v>
      </c>
      <c r="G845" s="1">
        <v>232</v>
      </c>
      <c r="H845" s="1">
        <v>-7145</v>
      </c>
      <c r="I845" s="1"/>
      <c r="J845" s="1"/>
      <c r="K845" s="1"/>
    </row>
    <row r="846" spans="1:11" ht="15.75" customHeight="1" x14ac:dyDescent="0.2">
      <c r="A846" s="1" t="s">
        <v>2132</v>
      </c>
      <c r="B846" s="1" t="s">
        <v>5767</v>
      </c>
      <c r="C846" s="1">
        <v>1</v>
      </c>
      <c r="D846" s="1">
        <v>16</v>
      </c>
      <c r="E846" s="1">
        <v>0.81161473100000003</v>
      </c>
      <c r="F846" s="1" t="s">
        <v>2119</v>
      </c>
      <c r="G846" s="1">
        <v>232</v>
      </c>
      <c r="H846" s="1">
        <v>-7190</v>
      </c>
      <c r="I846" s="1"/>
      <c r="J846" s="1"/>
      <c r="K846" s="1"/>
    </row>
    <row r="847" spans="1:11" ht="15.75" customHeight="1" x14ac:dyDescent="0.2">
      <c r="A847" s="1" t="s">
        <v>1774</v>
      </c>
      <c r="B847" s="1" t="s">
        <v>8286</v>
      </c>
      <c r="C847" s="1">
        <v>4</v>
      </c>
      <c r="D847" s="1">
        <v>16</v>
      </c>
      <c r="E847" s="1">
        <v>0</v>
      </c>
      <c r="F847" s="1" t="s">
        <v>1693</v>
      </c>
      <c r="G847" s="1">
        <v>9</v>
      </c>
      <c r="H847" s="1">
        <v>-6397</v>
      </c>
      <c r="I847" s="1"/>
      <c r="J847" s="1"/>
      <c r="K847" s="1"/>
    </row>
    <row r="848" spans="1:11" ht="15.75" customHeight="1" x14ac:dyDescent="0.2">
      <c r="A848" s="1" t="s">
        <v>1775</v>
      </c>
      <c r="B848" s="1" t="s">
        <v>8287</v>
      </c>
      <c r="C848" s="1">
        <v>2</v>
      </c>
      <c r="D848" s="1">
        <v>16</v>
      </c>
      <c r="E848" s="1">
        <v>0.76911764699999996</v>
      </c>
      <c r="F848" s="1" t="s">
        <v>1693</v>
      </c>
      <c r="G848" s="1">
        <v>9</v>
      </c>
      <c r="H848" s="1">
        <v>-6346</v>
      </c>
      <c r="I848" s="1"/>
      <c r="J848" s="1"/>
      <c r="K848" s="1"/>
    </row>
    <row r="849" spans="1:11" ht="15.75" customHeight="1" x14ac:dyDescent="0.2">
      <c r="A849" s="1" t="s">
        <v>1776</v>
      </c>
      <c r="B849" s="1" t="s">
        <v>8288</v>
      </c>
      <c r="C849" s="1">
        <v>2</v>
      </c>
      <c r="D849" s="1">
        <v>16</v>
      </c>
      <c r="E849" s="1">
        <v>0.51384985900000002</v>
      </c>
      <c r="F849" s="1" t="s">
        <v>1693</v>
      </c>
      <c r="G849" s="1">
        <v>9</v>
      </c>
      <c r="H849" s="1">
        <v>-6551</v>
      </c>
      <c r="I849" s="1"/>
      <c r="J849" s="1"/>
      <c r="K849" s="1"/>
    </row>
    <row r="850" spans="1:11" ht="15.75" customHeight="1" x14ac:dyDescent="0.2">
      <c r="A850" s="1" t="s">
        <v>1777</v>
      </c>
      <c r="B850" s="1"/>
      <c r="C850" s="1">
        <v>1</v>
      </c>
      <c r="D850" s="1">
        <v>16</v>
      </c>
      <c r="E850" s="1">
        <v>0</v>
      </c>
      <c r="F850" s="1" t="s">
        <v>1693</v>
      </c>
      <c r="G850" s="1">
        <v>9</v>
      </c>
      <c r="H850" s="1">
        <v>-6586</v>
      </c>
      <c r="I850" s="1"/>
      <c r="J850" s="1"/>
      <c r="K850" s="1"/>
    </row>
    <row r="851" spans="1:11" ht="15.75" customHeight="1" x14ac:dyDescent="0.2">
      <c r="A851" s="1" t="s">
        <v>1778</v>
      </c>
      <c r="B851" s="1"/>
      <c r="C851" s="1">
        <v>2</v>
      </c>
      <c r="D851" s="1">
        <v>16</v>
      </c>
      <c r="E851" s="1">
        <v>0</v>
      </c>
      <c r="F851" s="1" t="s">
        <v>1693</v>
      </c>
      <c r="G851" s="1">
        <v>9</v>
      </c>
      <c r="H851" s="1">
        <v>-6573</v>
      </c>
      <c r="I851" s="1"/>
      <c r="J851" s="1"/>
      <c r="K851" s="1"/>
    </row>
    <row r="852" spans="1:11" ht="15.75" customHeight="1" x14ac:dyDescent="0.2">
      <c r="A852" s="1" t="s">
        <v>1779</v>
      </c>
      <c r="B852" s="1" t="s">
        <v>5768</v>
      </c>
      <c r="C852" s="1">
        <v>1</v>
      </c>
      <c r="D852" s="1">
        <v>16</v>
      </c>
      <c r="E852" s="1">
        <v>0.754219996</v>
      </c>
      <c r="F852" s="1" t="s">
        <v>1693</v>
      </c>
      <c r="G852" s="1">
        <v>9</v>
      </c>
      <c r="H852" s="1">
        <v>-6361</v>
      </c>
      <c r="I852" s="1"/>
      <c r="J852" s="1"/>
      <c r="K852" s="1"/>
    </row>
    <row r="853" spans="1:11" ht="15.75" customHeight="1" x14ac:dyDescent="0.2">
      <c r="A853" s="1" t="s">
        <v>1779</v>
      </c>
      <c r="B853" s="1"/>
      <c r="C853" s="1">
        <v>1</v>
      </c>
      <c r="D853" s="1">
        <v>16</v>
      </c>
      <c r="E853" s="1">
        <v>0</v>
      </c>
      <c r="F853" s="1" t="s">
        <v>2119</v>
      </c>
      <c r="G853" s="1">
        <v>232</v>
      </c>
      <c r="H853" s="1">
        <v>-7155</v>
      </c>
      <c r="I853" s="1"/>
      <c r="J853" s="1"/>
      <c r="K853" s="1"/>
    </row>
    <row r="854" spans="1:11" ht="15.75" customHeight="1" x14ac:dyDescent="0.2">
      <c r="A854" s="1" t="s">
        <v>1780</v>
      </c>
      <c r="B854" s="1" t="s">
        <v>5769</v>
      </c>
      <c r="C854" s="1">
        <v>1</v>
      </c>
      <c r="D854" s="1">
        <v>16</v>
      </c>
      <c r="E854" s="1">
        <v>0.70085578299999995</v>
      </c>
      <c r="F854" s="1" t="s">
        <v>1693</v>
      </c>
      <c r="G854" s="1">
        <v>9</v>
      </c>
      <c r="H854" s="1">
        <v>-6257</v>
      </c>
      <c r="I854" s="1"/>
      <c r="J854" s="1"/>
      <c r="K854" s="1"/>
    </row>
    <row r="855" spans="1:11" ht="15.75" customHeight="1" x14ac:dyDescent="0.2">
      <c r="A855" s="1" t="s">
        <v>1781</v>
      </c>
      <c r="B855" s="1" t="s">
        <v>8289</v>
      </c>
      <c r="C855" s="1">
        <v>2</v>
      </c>
      <c r="D855" s="1">
        <v>16</v>
      </c>
      <c r="E855" s="1">
        <v>0.78158540899999995</v>
      </c>
      <c r="F855" s="1" t="s">
        <v>1693</v>
      </c>
      <c r="G855" s="1">
        <v>9</v>
      </c>
      <c r="H855" s="1">
        <v>-6394</v>
      </c>
      <c r="I855" s="1"/>
      <c r="J855" s="1"/>
      <c r="K855" s="1"/>
    </row>
    <row r="856" spans="1:11" ht="15.75" customHeight="1" x14ac:dyDescent="0.2">
      <c r="A856" s="1" t="s">
        <v>1782</v>
      </c>
      <c r="B856" s="1" t="s">
        <v>5770</v>
      </c>
      <c r="C856" s="1">
        <v>1</v>
      </c>
      <c r="D856" s="1">
        <v>16</v>
      </c>
      <c r="E856" s="1">
        <v>0.71667445600000002</v>
      </c>
      <c r="F856" s="1" t="s">
        <v>1693</v>
      </c>
      <c r="G856" s="1">
        <v>9</v>
      </c>
      <c r="H856" s="1">
        <v>-6347</v>
      </c>
      <c r="I856" s="1"/>
      <c r="J856" s="1"/>
      <c r="K856" s="1"/>
    </row>
    <row r="857" spans="1:11" ht="15.75" customHeight="1" x14ac:dyDescent="0.2">
      <c r="A857" s="1" t="s">
        <v>1783</v>
      </c>
      <c r="B857" s="1" t="s">
        <v>8290</v>
      </c>
      <c r="C857" s="1">
        <v>2</v>
      </c>
      <c r="D857" s="1">
        <v>16</v>
      </c>
      <c r="E857" s="1">
        <v>0.64507172599999996</v>
      </c>
      <c r="F857" s="1" t="s">
        <v>1693</v>
      </c>
      <c r="G857" s="1">
        <v>9</v>
      </c>
      <c r="H857" s="1">
        <v>-6519</v>
      </c>
      <c r="I857" s="1"/>
      <c r="J857" s="1"/>
      <c r="K857" s="1"/>
    </row>
    <row r="858" spans="1:11" ht="15.75" customHeight="1" x14ac:dyDescent="0.2">
      <c r="A858" s="1" t="s">
        <v>1784</v>
      </c>
      <c r="B858" s="1"/>
      <c r="C858" s="1">
        <v>1</v>
      </c>
      <c r="D858" s="1">
        <v>16</v>
      </c>
      <c r="E858" s="1">
        <v>0</v>
      </c>
      <c r="F858" s="1" t="s">
        <v>1693</v>
      </c>
      <c r="G858" s="1">
        <v>9</v>
      </c>
      <c r="H858" s="1">
        <v>-6552</v>
      </c>
      <c r="I858" s="1"/>
      <c r="J858" s="1"/>
      <c r="K858" s="1"/>
    </row>
    <row r="859" spans="1:11" ht="15.75" customHeight="1" x14ac:dyDescent="0.2">
      <c r="A859" s="1" t="s">
        <v>1785</v>
      </c>
      <c r="B859" s="1" t="s">
        <v>8291</v>
      </c>
      <c r="C859" s="1">
        <v>2</v>
      </c>
      <c r="D859" s="1">
        <v>16</v>
      </c>
      <c r="E859" s="1">
        <v>0.72799422800000002</v>
      </c>
      <c r="F859" s="1" t="s">
        <v>1693</v>
      </c>
      <c r="G859" s="1">
        <v>9</v>
      </c>
      <c r="H859" s="1">
        <v>-6405</v>
      </c>
      <c r="I859" s="1"/>
      <c r="J859" s="1"/>
      <c r="K859" s="1"/>
    </row>
    <row r="860" spans="1:11" ht="15.75" customHeight="1" x14ac:dyDescent="0.2">
      <c r="A860" s="1" t="s">
        <v>1786</v>
      </c>
      <c r="B860" s="1" t="s">
        <v>8292</v>
      </c>
      <c r="C860" s="1">
        <v>2</v>
      </c>
      <c r="D860" s="1">
        <v>16</v>
      </c>
      <c r="E860" s="1">
        <v>0.56870886099999995</v>
      </c>
      <c r="F860" s="1" t="s">
        <v>1693</v>
      </c>
      <c r="G860" s="1">
        <v>9</v>
      </c>
      <c r="H860" s="1">
        <v>-6470</v>
      </c>
      <c r="I860" s="1"/>
      <c r="J860" s="1"/>
      <c r="K860" s="1"/>
    </row>
    <row r="861" spans="1:11" ht="15.75" customHeight="1" x14ac:dyDescent="0.2">
      <c r="A861" s="1" t="s">
        <v>1787</v>
      </c>
      <c r="B861" s="1"/>
      <c r="C861" s="1">
        <v>1</v>
      </c>
      <c r="D861" s="1">
        <v>16</v>
      </c>
      <c r="E861" s="1">
        <v>0</v>
      </c>
      <c r="F861" s="1" t="s">
        <v>1693</v>
      </c>
      <c r="G861" s="1">
        <v>9</v>
      </c>
      <c r="H861" s="1">
        <v>-6571</v>
      </c>
      <c r="I861" s="1"/>
      <c r="J861" s="1"/>
      <c r="K861" s="1"/>
    </row>
    <row r="862" spans="1:11" ht="15.75" customHeight="1" x14ac:dyDescent="0.2">
      <c r="A862" s="1" t="s">
        <v>1787</v>
      </c>
      <c r="B862" s="1"/>
      <c r="C862" s="1">
        <v>1</v>
      </c>
      <c r="D862" s="1">
        <v>16</v>
      </c>
      <c r="E862" s="1">
        <v>0</v>
      </c>
      <c r="F862" s="1" t="s">
        <v>2119</v>
      </c>
      <c r="G862" s="1">
        <v>232</v>
      </c>
      <c r="H862" s="1">
        <v>-7241</v>
      </c>
      <c r="I862" s="1"/>
      <c r="J862" s="1"/>
      <c r="K862" s="1"/>
    </row>
    <row r="863" spans="1:11" ht="15.75" customHeight="1" x14ac:dyDescent="0.2">
      <c r="A863" s="1" t="s">
        <v>8293</v>
      </c>
      <c r="B863" s="1" t="s">
        <v>8294</v>
      </c>
      <c r="C863" s="1">
        <v>2</v>
      </c>
      <c r="D863" s="1">
        <v>16</v>
      </c>
      <c r="E863" s="1">
        <v>0.54882343499999997</v>
      </c>
      <c r="F863" s="1" t="s">
        <v>1693</v>
      </c>
      <c r="G863" s="1">
        <v>9</v>
      </c>
      <c r="H863" s="1">
        <v>-6525</v>
      </c>
      <c r="I863" s="1"/>
      <c r="J863" s="1"/>
      <c r="K863" s="1"/>
    </row>
    <row r="864" spans="1:11" ht="15.75" customHeight="1" x14ac:dyDescent="0.2">
      <c r="A864" s="1" t="s">
        <v>1788</v>
      </c>
      <c r="B864" s="1" t="s">
        <v>6471</v>
      </c>
      <c r="C864" s="1">
        <v>2</v>
      </c>
      <c r="D864" s="1">
        <v>16</v>
      </c>
      <c r="E864" s="1">
        <v>0.59039507599999996</v>
      </c>
      <c r="F864" s="1" t="s">
        <v>1693</v>
      </c>
      <c r="G864" s="1">
        <v>9</v>
      </c>
      <c r="H864" s="1">
        <v>-6272</v>
      </c>
      <c r="I864" s="1"/>
      <c r="J864" s="1"/>
      <c r="K864" s="1"/>
    </row>
    <row r="865" spans="1:11" ht="15.75" customHeight="1" x14ac:dyDescent="0.2">
      <c r="A865" s="1" t="s">
        <v>1789</v>
      </c>
      <c r="B865" s="1" t="s">
        <v>8280</v>
      </c>
      <c r="C865" s="1">
        <v>2</v>
      </c>
      <c r="D865" s="1">
        <v>16</v>
      </c>
      <c r="E865" s="1">
        <v>0.72904265899999998</v>
      </c>
      <c r="F865" s="1" t="s">
        <v>1693</v>
      </c>
      <c r="G865" s="1">
        <v>9</v>
      </c>
      <c r="H865" s="1">
        <v>-6295</v>
      </c>
      <c r="I865" s="1"/>
      <c r="J865" s="1"/>
      <c r="K865" s="1"/>
    </row>
    <row r="866" spans="1:11" ht="15.75" customHeight="1" x14ac:dyDescent="0.2">
      <c r="A866" s="1" t="s">
        <v>1790</v>
      </c>
      <c r="B866" s="1" t="s">
        <v>8295</v>
      </c>
      <c r="C866" s="1">
        <v>2</v>
      </c>
      <c r="D866" s="1">
        <v>16</v>
      </c>
      <c r="E866" s="1">
        <v>0.61059791699999999</v>
      </c>
      <c r="F866" s="1" t="s">
        <v>1693</v>
      </c>
      <c r="G866" s="1">
        <v>9</v>
      </c>
      <c r="H866" s="1">
        <v>-6410</v>
      </c>
      <c r="I866" s="1"/>
      <c r="J866" s="1"/>
      <c r="K866" s="1"/>
    </row>
    <row r="867" spans="1:11" ht="15.75" customHeight="1" x14ac:dyDescent="0.2">
      <c r="A867" s="1" t="s">
        <v>1791</v>
      </c>
      <c r="B867" s="1" t="s">
        <v>8276</v>
      </c>
      <c r="C867" s="1">
        <v>5</v>
      </c>
      <c r="D867" s="1">
        <v>16</v>
      </c>
      <c r="E867" s="1">
        <v>0.54699319199999996</v>
      </c>
      <c r="F867" s="1" t="s">
        <v>1693</v>
      </c>
      <c r="G867" s="1">
        <v>9</v>
      </c>
      <c r="H867" s="1">
        <v>-6471</v>
      </c>
      <c r="I867" s="1"/>
      <c r="J867" s="1"/>
      <c r="K867" s="1"/>
    </row>
    <row r="868" spans="1:11" ht="15.75" customHeight="1" x14ac:dyDescent="0.2">
      <c r="A868" s="1" t="s">
        <v>1792</v>
      </c>
      <c r="B868" s="1"/>
      <c r="C868" s="1">
        <v>2</v>
      </c>
      <c r="D868" s="1">
        <v>16</v>
      </c>
      <c r="E868" s="1">
        <v>0</v>
      </c>
      <c r="F868" s="1" t="s">
        <v>1693</v>
      </c>
      <c r="G868" s="1">
        <v>9</v>
      </c>
      <c r="H868" s="1">
        <v>-6638</v>
      </c>
      <c r="I868" s="1"/>
      <c r="J868" s="1"/>
      <c r="K868" s="1"/>
    </row>
    <row r="869" spans="1:11" ht="15.75" customHeight="1" x14ac:dyDescent="0.2">
      <c r="A869" s="1" t="s">
        <v>1792</v>
      </c>
      <c r="B869" s="1"/>
      <c r="C869" s="1">
        <v>1</v>
      </c>
      <c r="D869" s="1">
        <v>16</v>
      </c>
      <c r="E869" s="1">
        <v>0</v>
      </c>
      <c r="F869" s="1" t="s">
        <v>2119</v>
      </c>
      <c r="G869" s="1">
        <v>232</v>
      </c>
      <c r="H869" s="1">
        <v>-7244</v>
      </c>
      <c r="I869" s="1"/>
      <c r="J869" s="1"/>
      <c r="K869" s="1"/>
    </row>
    <row r="870" spans="1:11" ht="15.75" customHeight="1" x14ac:dyDescent="0.2">
      <c r="A870" s="1" t="s">
        <v>1793</v>
      </c>
      <c r="B870" s="1" t="s">
        <v>5771</v>
      </c>
      <c r="C870" s="1">
        <v>1</v>
      </c>
      <c r="D870" s="1">
        <v>16</v>
      </c>
      <c r="E870" s="1">
        <v>0.59846578699999997</v>
      </c>
      <c r="F870" s="1" t="s">
        <v>1693</v>
      </c>
      <c r="G870" s="1">
        <v>9</v>
      </c>
      <c r="H870" s="1">
        <v>-6273</v>
      </c>
      <c r="I870" s="1"/>
      <c r="J870" s="1"/>
      <c r="K870" s="1"/>
    </row>
    <row r="871" spans="1:11" ht="15.75" customHeight="1" x14ac:dyDescent="0.2">
      <c r="A871" s="1" t="s">
        <v>1793</v>
      </c>
      <c r="B871" s="1" t="s">
        <v>7366</v>
      </c>
      <c r="C871" s="1">
        <v>1</v>
      </c>
      <c r="D871" s="1">
        <v>11</v>
      </c>
      <c r="E871" s="1">
        <v>0.59846578699999997</v>
      </c>
      <c r="F871" s="1" t="s">
        <v>2408</v>
      </c>
      <c r="G871" s="1">
        <v>229</v>
      </c>
      <c r="H871" s="1">
        <v>-8050</v>
      </c>
      <c r="I871" s="1"/>
      <c r="J871" s="1"/>
      <c r="K871" s="1"/>
    </row>
    <row r="872" spans="1:11" ht="15.75" customHeight="1" x14ac:dyDescent="0.2">
      <c r="A872" s="1" t="s">
        <v>1794</v>
      </c>
      <c r="B872" s="1" t="s">
        <v>8296</v>
      </c>
      <c r="C872" s="1">
        <v>2</v>
      </c>
      <c r="D872" s="1">
        <v>16</v>
      </c>
      <c r="E872" s="1">
        <v>0.21613508400000001</v>
      </c>
      <c r="F872" s="1" t="s">
        <v>1693</v>
      </c>
      <c r="G872" s="1">
        <v>9</v>
      </c>
      <c r="H872" s="1">
        <v>-6547</v>
      </c>
      <c r="I872" s="1"/>
      <c r="J872" s="1"/>
      <c r="K872" s="1"/>
    </row>
    <row r="873" spans="1:11" ht="15.75" customHeight="1" x14ac:dyDescent="0.2">
      <c r="A873" s="1" t="s">
        <v>1795</v>
      </c>
      <c r="B873" s="1" t="s">
        <v>5772</v>
      </c>
      <c r="C873" s="1">
        <v>1</v>
      </c>
      <c r="D873" s="1">
        <v>16</v>
      </c>
      <c r="E873" s="1">
        <v>0.55861822800000005</v>
      </c>
      <c r="F873" s="1" t="s">
        <v>1693</v>
      </c>
      <c r="G873" s="1">
        <v>9</v>
      </c>
      <c r="H873" s="1">
        <v>-6557</v>
      </c>
      <c r="I873" s="1"/>
      <c r="J873" s="1"/>
      <c r="K873" s="1"/>
    </row>
    <row r="874" spans="1:11" ht="15.75" customHeight="1" x14ac:dyDescent="0.2">
      <c r="A874" s="1" t="s">
        <v>8297</v>
      </c>
      <c r="B874" s="1" t="s">
        <v>5768</v>
      </c>
      <c r="C874" s="1">
        <v>2</v>
      </c>
      <c r="D874" s="1">
        <v>16</v>
      </c>
      <c r="E874" s="1">
        <v>0.754219996</v>
      </c>
      <c r="F874" s="1" t="s">
        <v>1693</v>
      </c>
      <c r="G874" s="1">
        <v>9</v>
      </c>
      <c r="H874" s="1">
        <v>-6362</v>
      </c>
      <c r="I874" s="1"/>
      <c r="J874" s="1"/>
      <c r="K874" s="1"/>
    </row>
    <row r="875" spans="1:11" ht="15.75" customHeight="1" x14ac:dyDescent="0.2">
      <c r="A875" s="1" t="s">
        <v>1796</v>
      </c>
      <c r="B875" s="1"/>
      <c r="C875" s="1">
        <v>2</v>
      </c>
      <c r="D875" s="1">
        <v>16</v>
      </c>
      <c r="E875" s="1">
        <v>0</v>
      </c>
      <c r="F875" s="1" t="s">
        <v>1693</v>
      </c>
      <c r="G875" s="1">
        <v>9</v>
      </c>
      <c r="H875" s="1">
        <v>-6572</v>
      </c>
      <c r="I875" s="1"/>
      <c r="J875" s="1"/>
      <c r="K875" s="1"/>
    </row>
    <row r="876" spans="1:11" ht="15.75" customHeight="1" x14ac:dyDescent="0.2">
      <c r="A876" s="1" t="s">
        <v>1797</v>
      </c>
      <c r="B876" s="1"/>
      <c r="C876" s="1">
        <v>1</v>
      </c>
      <c r="D876" s="1">
        <v>16</v>
      </c>
      <c r="E876" s="1">
        <v>0</v>
      </c>
      <c r="F876" s="1" t="s">
        <v>1693</v>
      </c>
      <c r="G876" s="1">
        <v>9</v>
      </c>
      <c r="H876" s="1">
        <v>-6646</v>
      </c>
      <c r="I876" s="1"/>
      <c r="J876" s="1"/>
      <c r="K876" s="1"/>
    </row>
    <row r="877" spans="1:11" ht="15.75" customHeight="1" x14ac:dyDescent="0.2">
      <c r="A877" s="1" t="s">
        <v>1798</v>
      </c>
      <c r="B877" s="1" t="s">
        <v>8298</v>
      </c>
      <c r="C877" s="1">
        <v>5</v>
      </c>
      <c r="D877" s="1">
        <v>16</v>
      </c>
      <c r="E877" s="1">
        <v>0.74231531100000003</v>
      </c>
      <c r="F877" s="1" t="s">
        <v>1693</v>
      </c>
      <c r="G877" s="1">
        <v>9</v>
      </c>
      <c r="H877" s="1">
        <v>-6294</v>
      </c>
      <c r="I877" s="1"/>
      <c r="J877" s="1"/>
      <c r="K877" s="1"/>
    </row>
    <row r="878" spans="1:11" ht="15.75" customHeight="1" x14ac:dyDescent="0.2">
      <c r="A878" s="1" t="s">
        <v>1799</v>
      </c>
      <c r="B878" s="1" t="s">
        <v>8299</v>
      </c>
      <c r="C878" s="1">
        <v>2</v>
      </c>
      <c r="D878" s="1">
        <v>16</v>
      </c>
      <c r="E878" s="1">
        <v>0.64480229300000003</v>
      </c>
      <c r="F878" s="1" t="s">
        <v>1693</v>
      </c>
      <c r="G878" s="1">
        <v>9</v>
      </c>
      <c r="H878" s="1">
        <v>-6299</v>
      </c>
      <c r="I878" s="1"/>
      <c r="J878" s="1"/>
      <c r="K878" s="1"/>
    </row>
    <row r="879" spans="1:11" ht="15.75" customHeight="1" x14ac:dyDescent="0.2">
      <c r="A879" s="1" t="s">
        <v>4084</v>
      </c>
      <c r="B879" s="1"/>
      <c r="C879" s="1">
        <v>7</v>
      </c>
      <c r="D879" s="1">
        <v>15</v>
      </c>
      <c r="E879" s="1">
        <v>0</v>
      </c>
      <c r="F879" s="1" t="s">
        <v>4062</v>
      </c>
      <c r="G879" s="1">
        <v>226</v>
      </c>
      <c r="H879" s="1">
        <v>-12654</v>
      </c>
      <c r="I879" s="1"/>
      <c r="J879" s="1"/>
      <c r="K879" s="1"/>
    </row>
    <row r="880" spans="1:11" ht="15.75" customHeight="1" x14ac:dyDescent="0.2">
      <c r="A880" s="1" t="s">
        <v>8300</v>
      </c>
      <c r="B880" s="1"/>
      <c r="C880" s="1">
        <v>1</v>
      </c>
      <c r="D880" s="1">
        <v>14</v>
      </c>
      <c r="E880" s="1">
        <v>0</v>
      </c>
      <c r="F880" s="1" t="s">
        <v>15</v>
      </c>
      <c r="G880" s="1">
        <v>34</v>
      </c>
      <c r="H880" s="1">
        <v>-3013</v>
      </c>
      <c r="I880" s="1"/>
      <c r="J880" s="1"/>
      <c r="K880" s="1"/>
    </row>
    <row r="881" spans="1:11" ht="15.75" customHeight="1" x14ac:dyDescent="0.2">
      <c r="A881" s="1" t="s">
        <v>4202</v>
      </c>
      <c r="B881" s="1" t="s">
        <v>5773</v>
      </c>
      <c r="C881" s="1">
        <v>1</v>
      </c>
      <c r="D881" s="1">
        <v>11</v>
      </c>
      <c r="E881" s="1">
        <v>0.17489408100000001</v>
      </c>
      <c r="F881" s="1" t="s">
        <v>4186</v>
      </c>
      <c r="G881" s="1">
        <v>11</v>
      </c>
      <c r="H881" s="1">
        <v>-12762</v>
      </c>
      <c r="I881" s="1"/>
      <c r="J881" s="1"/>
      <c r="K881" s="1"/>
    </row>
    <row r="882" spans="1:11" ht="15.75" customHeight="1" x14ac:dyDescent="0.2">
      <c r="A882" s="1" t="s">
        <v>2453</v>
      </c>
      <c r="B882" s="1" t="s">
        <v>5774</v>
      </c>
      <c r="C882" s="1">
        <v>1</v>
      </c>
      <c r="D882" s="1">
        <v>11</v>
      </c>
      <c r="E882" s="1">
        <v>0.68562535400000002</v>
      </c>
      <c r="F882" s="1" t="s">
        <v>2408</v>
      </c>
      <c r="G882" s="1">
        <v>229</v>
      </c>
      <c r="H882" s="1">
        <v>-8644</v>
      </c>
      <c r="I882" s="1"/>
      <c r="J882" s="1"/>
      <c r="K882" s="1"/>
    </row>
    <row r="883" spans="1:11" ht="15.75" customHeight="1" x14ac:dyDescent="0.2">
      <c r="A883" s="1" t="s">
        <v>2260</v>
      </c>
      <c r="B883" s="1" t="s">
        <v>8301</v>
      </c>
      <c r="C883" s="1">
        <v>7</v>
      </c>
      <c r="D883" s="1">
        <v>11</v>
      </c>
      <c r="E883" s="1">
        <v>0.84521710699999997</v>
      </c>
      <c r="F883" s="1" t="s">
        <v>2175</v>
      </c>
      <c r="G883" s="1">
        <v>37</v>
      </c>
      <c r="H883" s="1">
        <v>-7408</v>
      </c>
      <c r="I883" s="1"/>
      <c r="J883" s="1"/>
      <c r="K883" s="1"/>
    </row>
    <row r="884" spans="1:11" ht="15.75" customHeight="1" x14ac:dyDescent="0.2">
      <c r="A884" s="1" t="s">
        <v>2261</v>
      </c>
      <c r="B884" s="1" t="s">
        <v>8302</v>
      </c>
      <c r="C884" s="1">
        <v>7</v>
      </c>
      <c r="D884" s="1">
        <v>11</v>
      </c>
      <c r="E884" s="1">
        <v>0.60286300999999998</v>
      </c>
      <c r="F884" s="1" t="s">
        <v>2175</v>
      </c>
      <c r="G884" s="1">
        <v>37</v>
      </c>
      <c r="H884" s="1">
        <v>-7409</v>
      </c>
      <c r="I884" s="1"/>
      <c r="J884" s="1"/>
      <c r="K884" s="1"/>
    </row>
    <row r="885" spans="1:11" ht="15.75" customHeight="1" x14ac:dyDescent="0.2">
      <c r="A885" s="1" t="s">
        <v>1070</v>
      </c>
      <c r="B885" s="1" t="s">
        <v>8303</v>
      </c>
      <c r="C885" s="1">
        <v>2</v>
      </c>
      <c r="D885" s="1">
        <v>15</v>
      </c>
      <c r="E885" s="1">
        <v>0.75320200699999995</v>
      </c>
      <c r="F885" s="1" t="s">
        <v>1067</v>
      </c>
      <c r="G885" s="1">
        <v>224</v>
      </c>
      <c r="H885" s="1">
        <v>-4838</v>
      </c>
      <c r="I885" s="1"/>
      <c r="J885" s="1"/>
      <c r="K885" s="1"/>
    </row>
    <row r="886" spans="1:11" ht="15.75" customHeight="1" x14ac:dyDescent="0.2">
      <c r="A886" s="1" t="s">
        <v>3561</v>
      </c>
      <c r="B886" s="1" t="s">
        <v>8304</v>
      </c>
      <c r="C886" s="1">
        <v>2</v>
      </c>
      <c r="D886" s="1">
        <v>11</v>
      </c>
      <c r="E886" s="1">
        <v>7.6713819000000003E-2</v>
      </c>
      <c r="F886" s="1" t="s">
        <v>353</v>
      </c>
      <c r="G886" s="1">
        <v>107</v>
      </c>
      <c r="H886" s="1">
        <v>-10897</v>
      </c>
      <c r="I886" s="1"/>
      <c r="J886" s="1"/>
      <c r="K886" s="1"/>
    </row>
    <row r="887" spans="1:11" ht="15.75" customHeight="1" x14ac:dyDescent="0.2">
      <c r="A887" s="1" t="s">
        <v>765</v>
      </c>
      <c r="B887" s="1"/>
      <c r="C887" s="1">
        <v>4</v>
      </c>
      <c r="D887" s="1">
        <v>12</v>
      </c>
      <c r="E887" s="1">
        <v>0</v>
      </c>
      <c r="F887" s="1" t="s">
        <v>571</v>
      </c>
      <c r="G887" s="1">
        <v>219</v>
      </c>
      <c r="H887" s="1">
        <v>-4248</v>
      </c>
      <c r="I887" s="1"/>
      <c r="J887" s="1"/>
      <c r="K887" s="1"/>
    </row>
    <row r="888" spans="1:11" ht="15.75" customHeight="1" x14ac:dyDescent="0.2">
      <c r="A888" s="1" t="s">
        <v>2263</v>
      </c>
      <c r="B888" s="1" t="s">
        <v>5775</v>
      </c>
      <c r="C888" s="1">
        <v>1</v>
      </c>
      <c r="D888" s="1">
        <v>11</v>
      </c>
      <c r="E888" s="1">
        <v>0.19693661700000001</v>
      </c>
      <c r="F888" s="1" t="s">
        <v>2175</v>
      </c>
      <c r="G888" s="1">
        <v>37</v>
      </c>
      <c r="H888" s="1">
        <v>-7415</v>
      </c>
      <c r="I888" s="1"/>
      <c r="J888" s="1"/>
      <c r="K888" s="1"/>
    </row>
    <row r="889" spans="1:11" ht="15.75" customHeight="1" x14ac:dyDescent="0.2">
      <c r="A889" s="1" t="s">
        <v>3014</v>
      </c>
      <c r="B889" s="1"/>
      <c r="C889" s="1">
        <v>3</v>
      </c>
      <c r="D889" s="1">
        <v>11</v>
      </c>
      <c r="E889" s="1">
        <v>0</v>
      </c>
      <c r="F889" s="1" t="s">
        <v>2982</v>
      </c>
      <c r="G889" s="1">
        <v>260</v>
      </c>
      <c r="H889" s="1">
        <v>-10055</v>
      </c>
      <c r="I889" s="1"/>
      <c r="J889" s="1"/>
      <c r="K889" s="1"/>
    </row>
    <row r="890" spans="1:11" ht="15.75" customHeight="1" x14ac:dyDescent="0.2">
      <c r="A890" s="1" t="s">
        <v>2843</v>
      </c>
      <c r="B890" s="1" t="s">
        <v>8305</v>
      </c>
      <c r="C890" s="1">
        <v>3</v>
      </c>
      <c r="D890" s="1">
        <v>11</v>
      </c>
      <c r="E890" s="1">
        <v>0</v>
      </c>
      <c r="F890" s="1" t="s">
        <v>2810</v>
      </c>
      <c r="G890" s="1">
        <v>55</v>
      </c>
      <c r="H890" s="1">
        <v>-9394</v>
      </c>
      <c r="I890" s="1"/>
      <c r="J890" s="1"/>
      <c r="K890" s="1"/>
    </row>
    <row r="891" spans="1:11" ht="15.75" customHeight="1" x14ac:dyDescent="0.2">
      <c r="A891" s="1" t="s">
        <v>3015</v>
      </c>
      <c r="B891" s="1" t="s">
        <v>8306</v>
      </c>
      <c r="C891" s="1">
        <v>3</v>
      </c>
      <c r="D891" s="1">
        <v>11</v>
      </c>
      <c r="E891" s="1">
        <v>0</v>
      </c>
      <c r="F891" s="1" t="s">
        <v>2982</v>
      </c>
      <c r="G891" s="1">
        <v>260</v>
      </c>
      <c r="H891" s="1">
        <v>-9895</v>
      </c>
      <c r="I891" s="1"/>
      <c r="J891" s="1"/>
      <c r="K891" s="1"/>
    </row>
    <row r="892" spans="1:11" ht="15.75" customHeight="1" x14ac:dyDescent="0.2">
      <c r="A892" s="1" t="s">
        <v>3305</v>
      </c>
      <c r="B892" s="1"/>
      <c r="C892" s="1">
        <v>3</v>
      </c>
      <c r="D892" s="1">
        <v>11</v>
      </c>
      <c r="E892" s="1">
        <v>0</v>
      </c>
      <c r="F892" s="1" t="s">
        <v>3280</v>
      </c>
      <c r="G892" s="1">
        <v>99</v>
      </c>
      <c r="H892" s="1">
        <v>-10240</v>
      </c>
      <c r="I892" s="1"/>
      <c r="J892" s="1"/>
      <c r="K892" s="1"/>
    </row>
    <row r="893" spans="1:11" ht="15.75" customHeight="1" x14ac:dyDescent="0.2">
      <c r="A893" s="1" t="s">
        <v>721</v>
      </c>
      <c r="B893" s="1" t="s">
        <v>8307</v>
      </c>
      <c r="C893" s="1">
        <v>3</v>
      </c>
      <c r="D893" s="1">
        <v>12</v>
      </c>
      <c r="E893" s="1">
        <v>0.36009896499999999</v>
      </c>
      <c r="F893" s="1" t="s">
        <v>571</v>
      </c>
      <c r="G893" s="1">
        <v>219</v>
      </c>
      <c r="H893" s="1">
        <v>-4196</v>
      </c>
      <c r="I893" s="1"/>
      <c r="J893" s="1"/>
      <c r="K893" s="1"/>
    </row>
    <row r="894" spans="1:11" ht="15.75" customHeight="1" x14ac:dyDescent="0.2">
      <c r="A894" s="1" t="s">
        <v>2264</v>
      </c>
      <c r="B894" s="1"/>
      <c r="C894" s="1">
        <v>1</v>
      </c>
      <c r="D894" s="1">
        <v>11</v>
      </c>
      <c r="E894" s="1">
        <v>0</v>
      </c>
      <c r="F894" s="1" t="s">
        <v>2175</v>
      </c>
      <c r="G894" s="1">
        <v>37</v>
      </c>
      <c r="H894" s="1">
        <v>-7291</v>
      </c>
      <c r="I894" s="1"/>
      <c r="J894" s="1"/>
      <c r="K894" s="1"/>
    </row>
    <row r="895" spans="1:11" ht="15.75" customHeight="1" x14ac:dyDescent="0.2">
      <c r="A895" s="1" t="s">
        <v>5776</v>
      </c>
      <c r="B895" s="1" t="s">
        <v>5777</v>
      </c>
      <c r="C895" s="1">
        <v>1</v>
      </c>
      <c r="D895" s="1">
        <v>14</v>
      </c>
      <c r="E895" s="1">
        <v>0.60260126300000005</v>
      </c>
      <c r="F895" s="1" t="s">
        <v>15</v>
      </c>
      <c r="G895" s="1">
        <v>34</v>
      </c>
      <c r="H895" s="1">
        <v>-3011</v>
      </c>
      <c r="I895" s="1"/>
      <c r="J895" s="1"/>
      <c r="K895" s="1"/>
    </row>
    <row r="896" spans="1:11" ht="15.75" customHeight="1" x14ac:dyDescent="0.2">
      <c r="A896" s="1" t="s">
        <v>2265</v>
      </c>
      <c r="B896" s="1" t="s">
        <v>5778</v>
      </c>
      <c r="C896" s="1">
        <v>1</v>
      </c>
      <c r="D896" s="1">
        <v>11</v>
      </c>
      <c r="E896" s="1">
        <v>0.16946338799999999</v>
      </c>
      <c r="F896" s="1" t="s">
        <v>2175</v>
      </c>
      <c r="G896" s="1">
        <v>37</v>
      </c>
      <c r="H896" s="1">
        <v>-7511</v>
      </c>
      <c r="I896" s="1"/>
      <c r="J896" s="1"/>
      <c r="K896" s="1"/>
    </row>
    <row r="897" spans="1:11" ht="15.75" customHeight="1" x14ac:dyDescent="0.2">
      <c r="A897" s="1" t="s">
        <v>2266</v>
      </c>
      <c r="B897" s="1" t="s">
        <v>5779</v>
      </c>
      <c r="C897" s="1">
        <v>1</v>
      </c>
      <c r="D897" s="1">
        <v>11</v>
      </c>
      <c r="E897" s="1">
        <v>0.15606894599999999</v>
      </c>
      <c r="F897" s="1" t="s">
        <v>2175</v>
      </c>
      <c r="G897" s="1">
        <v>37</v>
      </c>
      <c r="H897" s="1">
        <v>-7587</v>
      </c>
      <c r="I897" s="1"/>
      <c r="J897" s="1"/>
      <c r="K897" s="1"/>
    </row>
    <row r="898" spans="1:11" ht="15.75" customHeight="1" x14ac:dyDescent="0.2">
      <c r="A898" s="1" t="s">
        <v>2267</v>
      </c>
      <c r="B898" s="1"/>
      <c r="C898" s="1">
        <v>1</v>
      </c>
      <c r="D898" s="1">
        <v>11</v>
      </c>
      <c r="E898" s="1">
        <v>0</v>
      </c>
      <c r="F898" s="1" t="s">
        <v>2175</v>
      </c>
      <c r="G898" s="1">
        <v>37</v>
      </c>
      <c r="H898" s="1">
        <v>-7602</v>
      </c>
      <c r="I898" s="1"/>
      <c r="J898" s="1"/>
      <c r="K898" s="1"/>
    </row>
    <row r="899" spans="1:11" ht="15.75" customHeight="1" x14ac:dyDescent="0.2">
      <c r="A899" s="1" t="s">
        <v>2268</v>
      </c>
      <c r="B899" s="1"/>
      <c r="C899" s="1">
        <v>1</v>
      </c>
      <c r="D899" s="1">
        <v>11</v>
      </c>
      <c r="E899" s="1">
        <v>0</v>
      </c>
      <c r="F899" s="1" t="s">
        <v>2175</v>
      </c>
      <c r="G899" s="1">
        <v>37</v>
      </c>
      <c r="H899" s="1">
        <v>-7603</v>
      </c>
      <c r="I899" s="1"/>
      <c r="J899" s="1"/>
      <c r="K899" s="1"/>
    </row>
    <row r="900" spans="1:11" ht="15.75" customHeight="1" x14ac:dyDescent="0.2">
      <c r="A900" s="1" t="s">
        <v>2269</v>
      </c>
      <c r="B900" s="1"/>
      <c r="C900" s="1">
        <v>1</v>
      </c>
      <c r="D900" s="1">
        <v>11</v>
      </c>
      <c r="E900" s="1">
        <v>0</v>
      </c>
      <c r="F900" s="1" t="s">
        <v>2175</v>
      </c>
      <c r="G900" s="1">
        <v>37</v>
      </c>
      <c r="H900" s="1">
        <v>-7604</v>
      </c>
      <c r="I900" s="1"/>
      <c r="J900" s="1"/>
      <c r="K900" s="1"/>
    </row>
    <row r="901" spans="1:11" ht="15.75" customHeight="1" x14ac:dyDescent="0.2">
      <c r="A901" s="1" t="s">
        <v>2270</v>
      </c>
      <c r="B901" s="1"/>
      <c r="C901" s="1">
        <v>1</v>
      </c>
      <c r="D901" s="1">
        <v>11</v>
      </c>
      <c r="E901" s="1">
        <v>0</v>
      </c>
      <c r="F901" s="1" t="s">
        <v>2175</v>
      </c>
      <c r="G901" s="1">
        <v>37</v>
      </c>
      <c r="H901" s="1">
        <v>-7605</v>
      </c>
      <c r="I901" s="1"/>
      <c r="J901" s="1"/>
      <c r="K901" s="1"/>
    </row>
    <row r="902" spans="1:11" ht="15.75" customHeight="1" x14ac:dyDescent="0.2">
      <c r="A902" s="1" t="s">
        <v>2271</v>
      </c>
      <c r="B902" s="1"/>
      <c r="C902" s="1">
        <v>1</v>
      </c>
      <c r="D902" s="1">
        <v>11</v>
      </c>
      <c r="E902" s="1">
        <v>0</v>
      </c>
      <c r="F902" s="1" t="s">
        <v>2175</v>
      </c>
      <c r="G902" s="1">
        <v>37</v>
      </c>
      <c r="H902" s="1">
        <v>-7606</v>
      </c>
      <c r="I902" s="1"/>
      <c r="J902" s="1"/>
      <c r="K902" s="1"/>
    </row>
    <row r="903" spans="1:11" ht="15.75" customHeight="1" x14ac:dyDescent="0.2">
      <c r="A903" s="1" t="s">
        <v>2272</v>
      </c>
      <c r="B903" s="1" t="s">
        <v>5780</v>
      </c>
      <c r="C903" s="1">
        <v>1</v>
      </c>
      <c r="D903" s="1">
        <v>11</v>
      </c>
      <c r="E903" s="1">
        <v>0.29643268699999997</v>
      </c>
      <c r="F903" s="1" t="s">
        <v>2175</v>
      </c>
      <c r="G903" s="1">
        <v>37</v>
      </c>
      <c r="H903" s="1">
        <v>-7592</v>
      </c>
      <c r="I903" s="1"/>
      <c r="J903" s="1"/>
      <c r="K903" s="1"/>
    </row>
    <row r="904" spans="1:11" ht="15.75" customHeight="1" x14ac:dyDescent="0.2">
      <c r="A904" s="1" t="s">
        <v>2273</v>
      </c>
      <c r="B904" s="1"/>
      <c r="C904" s="1">
        <v>1</v>
      </c>
      <c r="D904" s="1">
        <v>11</v>
      </c>
      <c r="E904" s="1">
        <v>0</v>
      </c>
      <c r="F904" s="1" t="s">
        <v>2175</v>
      </c>
      <c r="G904" s="1">
        <v>37</v>
      </c>
      <c r="H904" s="1">
        <v>-7607</v>
      </c>
      <c r="I904" s="1"/>
      <c r="J904" s="1"/>
      <c r="K904" s="1"/>
    </row>
    <row r="905" spans="1:11" ht="15.75" customHeight="1" x14ac:dyDescent="0.2">
      <c r="A905" s="1" t="s">
        <v>2274</v>
      </c>
      <c r="B905" s="1"/>
      <c r="C905" s="1">
        <v>1</v>
      </c>
      <c r="D905" s="1">
        <v>11</v>
      </c>
      <c r="E905" s="1">
        <v>0</v>
      </c>
      <c r="F905" s="1" t="s">
        <v>2175</v>
      </c>
      <c r="G905" s="1">
        <v>37</v>
      </c>
      <c r="H905" s="1">
        <v>-7608</v>
      </c>
      <c r="I905" s="1"/>
      <c r="J905" s="1"/>
      <c r="K905" s="1"/>
    </row>
    <row r="906" spans="1:11" ht="15.75" customHeight="1" x14ac:dyDescent="0.2">
      <c r="A906" s="1" t="s">
        <v>8308</v>
      </c>
      <c r="B906" s="1" t="s">
        <v>8309</v>
      </c>
      <c r="C906" s="1">
        <v>3</v>
      </c>
      <c r="D906" s="1">
        <v>11</v>
      </c>
      <c r="E906" s="1">
        <v>0.24674810999999999</v>
      </c>
      <c r="F906" s="1" t="s">
        <v>2408</v>
      </c>
      <c r="G906" s="1">
        <v>229</v>
      </c>
      <c r="H906" s="1">
        <v>-8280</v>
      </c>
      <c r="I906" s="1"/>
      <c r="J906" s="1"/>
      <c r="K906" s="1"/>
    </row>
    <row r="907" spans="1:11" ht="15.75" customHeight="1" x14ac:dyDescent="0.2">
      <c r="A907" s="1" t="s">
        <v>2454</v>
      </c>
      <c r="B907" s="1" t="s">
        <v>8310</v>
      </c>
      <c r="C907" s="1">
        <v>3</v>
      </c>
      <c r="D907" s="1">
        <v>11</v>
      </c>
      <c r="E907" s="1">
        <v>0</v>
      </c>
      <c r="F907" s="1" t="s">
        <v>2408</v>
      </c>
      <c r="G907" s="1">
        <v>229</v>
      </c>
      <c r="H907" s="1">
        <v>-8727</v>
      </c>
      <c r="I907" s="1"/>
      <c r="J907" s="1"/>
      <c r="K907" s="1"/>
    </row>
    <row r="908" spans="1:11" ht="15.75" customHeight="1" x14ac:dyDescent="0.2">
      <c r="A908" s="1" t="s">
        <v>8311</v>
      </c>
      <c r="B908" s="1" t="s">
        <v>8312</v>
      </c>
      <c r="C908" s="1">
        <v>6</v>
      </c>
      <c r="D908" s="1">
        <v>12</v>
      </c>
      <c r="E908" s="1">
        <v>0.15254902000000001</v>
      </c>
      <c r="F908" s="1" t="s">
        <v>571</v>
      </c>
      <c r="G908" s="1">
        <v>219</v>
      </c>
      <c r="H908" s="1">
        <v>-3999</v>
      </c>
      <c r="I908" s="1"/>
      <c r="J908" s="1"/>
      <c r="K908" s="1"/>
    </row>
    <row r="909" spans="1:11" ht="15.75" customHeight="1" x14ac:dyDescent="0.2">
      <c r="A909" s="1" t="s">
        <v>2455</v>
      </c>
      <c r="B909" s="1" t="s">
        <v>5781</v>
      </c>
      <c r="C909" s="1">
        <v>1</v>
      </c>
      <c r="D909" s="1">
        <v>11</v>
      </c>
      <c r="E909" s="1">
        <v>0.46368169999999997</v>
      </c>
      <c r="F909" s="1" t="s">
        <v>2408</v>
      </c>
      <c r="G909" s="1">
        <v>229</v>
      </c>
      <c r="H909" s="1">
        <v>-8581</v>
      </c>
      <c r="I909" s="1"/>
      <c r="J909" s="1"/>
      <c r="K909" s="1"/>
    </row>
    <row r="910" spans="1:11" ht="15.75" customHeight="1" x14ac:dyDescent="0.2">
      <c r="A910" s="1" t="s">
        <v>1649</v>
      </c>
      <c r="B910" s="1" t="s">
        <v>5782</v>
      </c>
      <c r="C910" s="1">
        <v>1</v>
      </c>
      <c r="D910" s="1">
        <v>16</v>
      </c>
      <c r="E910" s="1">
        <v>0.77048507799999999</v>
      </c>
      <c r="F910" s="1" t="s">
        <v>1620</v>
      </c>
      <c r="G910" s="1">
        <v>140</v>
      </c>
      <c r="H910" s="1">
        <v>-6209</v>
      </c>
      <c r="I910" s="1"/>
      <c r="J910" s="1"/>
      <c r="K910" s="1"/>
    </row>
    <row r="911" spans="1:11" ht="15.75" customHeight="1" x14ac:dyDescent="0.2">
      <c r="A911" s="1" t="s">
        <v>3016</v>
      </c>
      <c r="B911" s="1" t="s">
        <v>8313</v>
      </c>
      <c r="C911" s="1">
        <v>3</v>
      </c>
      <c r="D911" s="1">
        <v>11</v>
      </c>
      <c r="E911" s="1">
        <v>1</v>
      </c>
      <c r="F911" s="1" t="s">
        <v>2982</v>
      </c>
      <c r="G911" s="1">
        <v>260</v>
      </c>
      <c r="H911" s="1">
        <v>-9659</v>
      </c>
      <c r="I911" s="1"/>
      <c r="J911" s="1"/>
      <c r="K911" s="1"/>
    </row>
    <row r="912" spans="1:11" ht="15.75" customHeight="1" x14ac:dyDescent="0.2">
      <c r="A912" s="1" t="s">
        <v>3017</v>
      </c>
      <c r="B912" s="1" t="s">
        <v>8314</v>
      </c>
      <c r="C912" s="1">
        <v>3</v>
      </c>
      <c r="D912" s="1">
        <v>11</v>
      </c>
      <c r="E912" s="1">
        <v>0.375</v>
      </c>
      <c r="F912" s="1" t="s">
        <v>2982</v>
      </c>
      <c r="G912" s="1">
        <v>260</v>
      </c>
      <c r="H912" s="1">
        <v>-9681</v>
      </c>
      <c r="I912" s="1"/>
      <c r="J912" s="1"/>
      <c r="K912" s="1"/>
    </row>
    <row r="913" spans="1:11" ht="15.75" customHeight="1" x14ac:dyDescent="0.2">
      <c r="A913" s="1" t="s">
        <v>2133</v>
      </c>
      <c r="B913" s="1" t="s">
        <v>5783</v>
      </c>
      <c r="C913" s="1">
        <v>1</v>
      </c>
      <c r="D913" s="1">
        <v>16</v>
      </c>
      <c r="E913" s="1">
        <v>0.64608453300000002</v>
      </c>
      <c r="F913" s="1" t="s">
        <v>2119</v>
      </c>
      <c r="G913" s="1">
        <v>232</v>
      </c>
      <c r="H913" s="1">
        <v>-7137</v>
      </c>
      <c r="I913" s="1"/>
      <c r="J913" s="1"/>
      <c r="K913" s="1"/>
    </row>
    <row r="914" spans="1:11" ht="15.75" customHeight="1" x14ac:dyDescent="0.2">
      <c r="A914" s="1" t="s">
        <v>2134</v>
      </c>
      <c r="B914" s="1" t="s">
        <v>5784</v>
      </c>
      <c r="C914" s="1">
        <v>1</v>
      </c>
      <c r="D914" s="1">
        <v>16</v>
      </c>
      <c r="E914" s="1">
        <v>8.8082481000000004E-2</v>
      </c>
      <c r="F914" s="1" t="s">
        <v>2119</v>
      </c>
      <c r="G914" s="1">
        <v>232</v>
      </c>
      <c r="H914" s="1">
        <v>-7144</v>
      </c>
      <c r="I914" s="1"/>
      <c r="J914" s="1"/>
      <c r="K914" s="1"/>
    </row>
    <row r="915" spans="1:11" ht="15.75" customHeight="1" x14ac:dyDescent="0.2">
      <c r="A915" s="1" t="s">
        <v>2456</v>
      </c>
      <c r="B915" s="1" t="s">
        <v>5785</v>
      </c>
      <c r="C915" s="1">
        <v>1</v>
      </c>
      <c r="D915" s="1">
        <v>11</v>
      </c>
      <c r="E915" s="1">
        <v>0.84711473199999998</v>
      </c>
      <c r="F915" s="1" t="s">
        <v>2408</v>
      </c>
      <c r="G915" s="1">
        <v>229</v>
      </c>
      <c r="H915" s="1">
        <v>-8350</v>
      </c>
      <c r="I915" s="1"/>
      <c r="J915" s="1"/>
      <c r="K915" s="1"/>
    </row>
    <row r="916" spans="1:11" ht="15.75" customHeight="1" x14ac:dyDescent="0.2">
      <c r="A916" s="1" t="s">
        <v>1800</v>
      </c>
      <c r="B916" s="1"/>
      <c r="C916" s="1">
        <v>1</v>
      </c>
      <c r="D916" s="1">
        <v>16</v>
      </c>
      <c r="E916" s="1">
        <v>0</v>
      </c>
      <c r="F916" s="1" t="s">
        <v>1693</v>
      </c>
      <c r="G916" s="1">
        <v>9</v>
      </c>
      <c r="H916" s="1">
        <v>-6630</v>
      </c>
      <c r="I916" s="1"/>
      <c r="J916" s="1"/>
      <c r="K916" s="1"/>
    </row>
    <row r="917" spans="1:11" ht="15.75" customHeight="1" x14ac:dyDescent="0.2">
      <c r="A917" s="1" t="s">
        <v>239</v>
      </c>
      <c r="B917" s="1" t="s">
        <v>8315</v>
      </c>
      <c r="C917" s="1">
        <v>2</v>
      </c>
      <c r="D917" s="1">
        <v>14</v>
      </c>
      <c r="E917" s="1">
        <v>0</v>
      </c>
      <c r="F917" s="1" t="s">
        <v>236</v>
      </c>
      <c r="G917" s="1">
        <v>195</v>
      </c>
      <c r="H917" s="1">
        <v>-3434</v>
      </c>
      <c r="I917" s="1"/>
      <c r="J917" s="1"/>
      <c r="K917" s="1"/>
    </row>
    <row r="918" spans="1:11" ht="15.75" customHeight="1" x14ac:dyDescent="0.2">
      <c r="A918" s="1" t="s">
        <v>3018</v>
      </c>
      <c r="B918" s="1"/>
      <c r="C918" s="1">
        <v>7</v>
      </c>
      <c r="D918" s="1">
        <v>11</v>
      </c>
      <c r="E918" s="1">
        <v>0</v>
      </c>
      <c r="F918" s="1" t="s">
        <v>2982</v>
      </c>
      <c r="G918" s="1">
        <v>260</v>
      </c>
      <c r="H918" s="1">
        <v>-9850</v>
      </c>
      <c r="I918" s="1"/>
      <c r="J918" s="1"/>
      <c r="K918" s="1"/>
    </row>
    <row r="919" spans="1:11" ht="15.75" customHeight="1" x14ac:dyDescent="0.2">
      <c r="A919" s="1" t="s">
        <v>4203</v>
      </c>
      <c r="B919" s="1" t="s">
        <v>5786</v>
      </c>
      <c r="C919" s="1">
        <v>1</v>
      </c>
      <c r="D919" s="1">
        <v>11</v>
      </c>
      <c r="E919" s="1">
        <v>0.39819191199999998</v>
      </c>
      <c r="F919" s="1" t="s">
        <v>4186</v>
      </c>
      <c r="G919" s="1">
        <v>11</v>
      </c>
      <c r="H919" s="1">
        <v>-12922</v>
      </c>
      <c r="I919" s="1"/>
      <c r="J919" s="1"/>
      <c r="K919" s="1"/>
    </row>
    <row r="920" spans="1:11" ht="15.75" customHeight="1" x14ac:dyDescent="0.2">
      <c r="A920" s="1" t="s">
        <v>2457</v>
      </c>
      <c r="B920" s="1" t="s">
        <v>5787</v>
      </c>
      <c r="C920" s="1">
        <v>1</v>
      </c>
      <c r="D920" s="1">
        <v>11</v>
      </c>
      <c r="E920" s="1">
        <v>0.46576504899999999</v>
      </c>
      <c r="F920" s="1" t="s">
        <v>2408</v>
      </c>
      <c r="G920" s="1">
        <v>229</v>
      </c>
      <c r="H920" s="1">
        <v>-7701</v>
      </c>
      <c r="I920" s="1"/>
      <c r="J920" s="1"/>
      <c r="K920" s="1"/>
    </row>
    <row r="921" spans="1:11" ht="15.75" customHeight="1" x14ac:dyDescent="0.2">
      <c r="A921" s="1" t="s">
        <v>2135</v>
      </c>
      <c r="B921" s="1"/>
      <c r="C921" s="1">
        <v>1</v>
      </c>
      <c r="D921" s="1">
        <v>16</v>
      </c>
      <c r="E921" s="1">
        <v>0</v>
      </c>
      <c r="F921" s="1" t="s">
        <v>2119</v>
      </c>
      <c r="G921" s="1">
        <v>232</v>
      </c>
      <c r="H921" s="1">
        <v>-7154</v>
      </c>
      <c r="I921" s="1"/>
      <c r="J921" s="1"/>
      <c r="K921" s="1"/>
    </row>
    <row r="922" spans="1:11" ht="15.75" customHeight="1" x14ac:dyDescent="0.2">
      <c r="A922" s="1" t="s">
        <v>3956</v>
      </c>
      <c r="B922" s="1" t="s">
        <v>5788</v>
      </c>
      <c r="C922" s="1">
        <v>1</v>
      </c>
      <c r="D922" s="1">
        <v>11</v>
      </c>
      <c r="E922" s="1">
        <v>0.30018706299999998</v>
      </c>
      <c r="F922" s="1" t="s">
        <v>460</v>
      </c>
      <c r="G922" s="1">
        <v>207</v>
      </c>
      <c r="H922" s="1">
        <v>-12078</v>
      </c>
      <c r="I922" s="1"/>
      <c r="J922" s="1"/>
      <c r="K922" s="1"/>
    </row>
    <row r="923" spans="1:11" ht="15.75" customHeight="1" x14ac:dyDescent="0.2">
      <c r="A923" s="1" t="s">
        <v>3957</v>
      </c>
      <c r="B923" s="1" t="s">
        <v>8316</v>
      </c>
      <c r="C923" s="1">
        <v>3</v>
      </c>
      <c r="D923" s="1">
        <v>11</v>
      </c>
      <c r="E923" s="1">
        <v>0.24948303099999999</v>
      </c>
      <c r="F923" s="1" t="s">
        <v>460</v>
      </c>
      <c r="G923" s="1">
        <v>207</v>
      </c>
      <c r="H923" s="1">
        <v>-12085</v>
      </c>
      <c r="I923" s="1"/>
      <c r="J923" s="1"/>
      <c r="K923" s="1"/>
    </row>
    <row r="924" spans="1:11" ht="15.75" customHeight="1" x14ac:dyDescent="0.2">
      <c r="A924" s="1" t="s">
        <v>2458</v>
      </c>
      <c r="B924" s="1" t="s">
        <v>8317</v>
      </c>
      <c r="C924" s="1">
        <v>3</v>
      </c>
      <c r="D924" s="1">
        <v>11</v>
      </c>
      <c r="E924" s="1">
        <v>0</v>
      </c>
      <c r="F924" s="1" t="s">
        <v>2408</v>
      </c>
      <c r="G924" s="1">
        <v>229</v>
      </c>
      <c r="H924" s="1">
        <v>-8539</v>
      </c>
      <c r="I924" s="1"/>
      <c r="J924" s="1"/>
      <c r="K924" s="1"/>
    </row>
    <row r="925" spans="1:11" ht="15.75" customHeight="1" x14ac:dyDescent="0.2">
      <c r="A925" s="1" t="s">
        <v>4204</v>
      </c>
      <c r="B925" s="1" t="s">
        <v>5789</v>
      </c>
      <c r="C925" s="1">
        <v>1</v>
      </c>
      <c r="D925" s="1">
        <v>11</v>
      </c>
      <c r="E925" s="1">
        <v>0.37161776800000001</v>
      </c>
      <c r="F925" s="1" t="s">
        <v>4186</v>
      </c>
      <c r="G925" s="1">
        <v>11</v>
      </c>
      <c r="H925" s="1">
        <v>-12946</v>
      </c>
      <c r="I925" s="1"/>
      <c r="J925" s="1"/>
      <c r="K925" s="1"/>
    </row>
    <row r="926" spans="1:11" ht="15.75" customHeight="1" x14ac:dyDescent="0.2">
      <c r="A926" s="1" t="s">
        <v>3958</v>
      </c>
      <c r="B926" s="1" t="s">
        <v>5559</v>
      </c>
      <c r="C926" s="1">
        <v>1</v>
      </c>
      <c r="D926" s="1">
        <v>11</v>
      </c>
      <c r="E926" s="1">
        <v>0.220049087</v>
      </c>
      <c r="F926" s="1" t="s">
        <v>460</v>
      </c>
      <c r="G926" s="1">
        <v>207</v>
      </c>
      <c r="H926" s="1">
        <v>-12086</v>
      </c>
      <c r="I926" s="1"/>
      <c r="J926" s="1"/>
      <c r="K926" s="1"/>
    </row>
    <row r="927" spans="1:11" ht="15.75" customHeight="1" x14ac:dyDescent="0.2">
      <c r="A927" s="1" t="s">
        <v>3019</v>
      </c>
      <c r="B927" s="1"/>
      <c r="C927" s="1">
        <v>3</v>
      </c>
      <c r="D927" s="1">
        <v>11</v>
      </c>
      <c r="E927" s="1">
        <v>0</v>
      </c>
      <c r="F927" s="1" t="s">
        <v>2982</v>
      </c>
      <c r="G927" s="1">
        <v>260</v>
      </c>
      <c r="H927" s="1">
        <v>-9858</v>
      </c>
      <c r="I927" s="1"/>
      <c r="J927" s="1"/>
      <c r="K927" s="1"/>
    </row>
    <row r="928" spans="1:11" ht="15.75" customHeight="1" x14ac:dyDescent="0.2">
      <c r="A928" s="1" t="s">
        <v>1966</v>
      </c>
      <c r="B928" s="1" t="s">
        <v>5790</v>
      </c>
      <c r="C928" s="1">
        <v>1</v>
      </c>
      <c r="D928" s="1">
        <v>16</v>
      </c>
      <c r="E928" s="1">
        <v>0.26356705000000002</v>
      </c>
      <c r="F928" s="1" t="s">
        <v>1923</v>
      </c>
      <c r="G928" s="1">
        <v>29</v>
      </c>
      <c r="H928" s="1">
        <v>-6937</v>
      </c>
      <c r="I928" s="1"/>
      <c r="J928" s="1"/>
      <c r="K928" s="1"/>
    </row>
    <row r="929" spans="1:11" ht="15.75" customHeight="1" x14ac:dyDescent="0.2">
      <c r="A929" s="1" t="s">
        <v>3959</v>
      </c>
      <c r="B929" s="1" t="s">
        <v>8318</v>
      </c>
      <c r="C929" s="1">
        <v>3</v>
      </c>
      <c r="D929" s="1">
        <v>11</v>
      </c>
      <c r="E929" s="1">
        <v>0.41424709100000001</v>
      </c>
      <c r="F929" s="1" t="s">
        <v>460</v>
      </c>
      <c r="G929" s="1">
        <v>207</v>
      </c>
      <c r="H929" s="1">
        <v>-12089</v>
      </c>
      <c r="I929" s="1"/>
      <c r="J929" s="1"/>
      <c r="K929" s="1"/>
    </row>
    <row r="930" spans="1:11" ht="15.75" customHeight="1" x14ac:dyDescent="0.2">
      <c r="A930" s="1" t="s">
        <v>3020</v>
      </c>
      <c r="B930" s="1"/>
      <c r="C930" s="1">
        <v>3</v>
      </c>
      <c r="D930" s="1">
        <v>11</v>
      </c>
      <c r="E930" s="1">
        <v>0</v>
      </c>
      <c r="F930" s="1" t="s">
        <v>2982</v>
      </c>
      <c r="G930" s="1">
        <v>260</v>
      </c>
      <c r="H930" s="1">
        <v>-9624</v>
      </c>
      <c r="I930" s="1"/>
      <c r="J930" s="1"/>
      <c r="K930" s="1"/>
    </row>
    <row r="931" spans="1:11" ht="15.75" customHeight="1" x14ac:dyDescent="0.2">
      <c r="A931" s="1" t="s">
        <v>3021</v>
      </c>
      <c r="B931" s="1" t="s">
        <v>5791</v>
      </c>
      <c r="C931" s="1">
        <v>1</v>
      </c>
      <c r="D931" s="1">
        <v>11</v>
      </c>
      <c r="E931" s="1">
        <v>0</v>
      </c>
      <c r="F931" s="1" t="s">
        <v>2982</v>
      </c>
      <c r="G931" s="1">
        <v>260</v>
      </c>
      <c r="H931" s="1">
        <v>-9980</v>
      </c>
      <c r="I931" s="1"/>
      <c r="J931" s="1"/>
      <c r="K931" s="1"/>
    </row>
    <row r="932" spans="1:11" ht="15.75" customHeight="1" x14ac:dyDescent="0.2">
      <c r="A932" s="1" t="s">
        <v>664</v>
      </c>
      <c r="B932" s="1" t="s">
        <v>8319</v>
      </c>
      <c r="C932" s="1">
        <v>2</v>
      </c>
      <c r="D932" s="1">
        <v>12</v>
      </c>
      <c r="E932" s="1">
        <v>0.44554291800000001</v>
      </c>
      <c r="F932" s="1" t="s">
        <v>571</v>
      </c>
      <c r="G932" s="1">
        <v>219</v>
      </c>
      <c r="H932" s="1">
        <v>-147</v>
      </c>
      <c r="I932" s="1"/>
      <c r="J932" s="1"/>
      <c r="K932" s="1"/>
    </row>
    <row r="933" spans="1:11" ht="15.75" customHeight="1" x14ac:dyDescent="0.2">
      <c r="A933" s="1" t="s">
        <v>5792</v>
      </c>
      <c r="B933" s="1" t="s">
        <v>5793</v>
      </c>
      <c r="C933" s="1">
        <v>1</v>
      </c>
      <c r="D933" s="1">
        <v>16</v>
      </c>
      <c r="E933" s="1">
        <v>0.79182424399999995</v>
      </c>
      <c r="F933" s="1" t="s">
        <v>2102</v>
      </c>
      <c r="G933" s="1">
        <v>169</v>
      </c>
      <c r="H933" s="1">
        <v>-7124</v>
      </c>
      <c r="I933" s="1"/>
      <c r="J933" s="1"/>
      <c r="K933" s="1"/>
    </row>
    <row r="934" spans="1:11" ht="15.75" customHeight="1" x14ac:dyDescent="0.2">
      <c r="A934" s="1" t="s">
        <v>5794</v>
      </c>
      <c r="B934" s="1" t="s">
        <v>5795</v>
      </c>
      <c r="C934" s="1">
        <v>1</v>
      </c>
      <c r="D934" s="1">
        <v>16</v>
      </c>
      <c r="E934" s="1">
        <v>0.76718453600000003</v>
      </c>
      <c r="F934" s="1" t="s">
        <v>2102</v>
      </c>
      <c r="G934" s="1">
        <v>169</v>
      </c>
      <c r="H934" s="1">
        <v>-7129</v>
      </c>
      <c r="I934" s="1"/>
      <c r="J934" s="1"/>
      <c r="K934" s="1"/>
    </row>
    <row r="935" spans="1:11" ht="15.75" customHeight="1" x14ac:dyDescent="0.2">
      <c r="A935" s="1" t="s">
        <v>5796</v>
      </c>
      <c r="B935" s="1" t="s">
        <v>5797</v>
      </c>
      <c r="C935" s="1">
        <v>1</v>
      </c>
      <c r="D935" s="1">
        <v>16</v>
      </c>
      <c r="E935" s="1">
        <v>0.79819588799999996</v>
      </c>
      <c r="F935" s="1" t="s">
        <v>2102</v>
      </c>
      <c r="G935" s="1">
        <v>169</v>
      </c>
      <c r="H935" s="1">
        <v>-7130</v>
      </c>
      <c r="I935" s="1"/>
      <c r="J935" s="1"/>
      <c r="K935" s="1"/>
    </row>
    <row r="936" spans="1:11" ht="15.75" customHeight="1" x14ac:dyDescent="0.2">
      <c r="A936" s="1" t="s">
        <v>5798</v>
      </c>
      <c r="B936" s="1" t="s">
        <v>5799</v>
      </c>
      <c r="C936" s="1">
        <v>1</v>
      </c>
      <c r="D936" s="1">
        <v>16</v>
      </c>
      <c r="E936" s="1">
        <v>0.79819588799999996</v>
      </c>
      <c r="F936" s="1" t="s">
        <v>2102</v>
      </c>
      <c r="G936" s="1">
        <v>169</v>
      </c>
      <c r="H936" s="1">
        <v>-7131</v>
      </c>
      <c r="I936" s="1"/>
      <c r="J936" s="1"/>
      <c r="K936" s="1"/>
    </row>
    <row r="937" spans="1:11" ht="15.75" customHeight="1" x14ac:dyDescent="0.2">
      <c r="A937" s="1" t="s">
        <v>5800</v>
      </c>
      <c r="B937" s="1" t="s">
        <v>5801</v>
      </c>
      <c r="C937" s="1">
        <v>1</v>
      </c>
      <c r="D937" s="1">
        <v>16</v>
      </c>
      <c r="E937" s="1">
        <v>0.858896255</v>
      </c>
      <c r="F937" s="1" t="s">
        <v>2102</v>
      </c>
      <c r="G937" s="1">
        <v>169</v>
      </c>
      <c r="H937" s="1">
        <v>-7125</v>
      </c>
      <c r="I937" s="1"/>
      <c r="J937" s="1"/>
      <c r="K937" s="1"/>
    </row>
    <row r="938" spans="1:11" ht="15.75" customHeight="1" x14ac:dyDescent="0.2">
      <c r="A938" s="1" t="s">
        <v>5802</v>
      </c>
      <c r="B938" s="1" t="s">
        <v>5801</v>
      </c>
      <c r="C938" s="1">
        <v>1</v>
      </c>
      <c r="D938" s="1">
        <v>16</v>
      </c>
      <c r="E938" s="1">
        <v>0.858896255</v>
      </c>
      <c r="F938" s="1" t="s">
        <v>2102</v>
      </c>
      <c r="G938" s="1">
        <v>169</v>
      </c>
      <c r="H938" s="1">
        <v>-7126</v>
      </c>
      <c r="I938" s="1"/>
      <c r="J938" s="1"/>
      <c r="K938" s="1"/>
    </row>
    <row r="939" spans="1:11" ht="15.75" customHeight="1" x14ac:dyDescent="0.2">
      <c r="A939" s="1" t="s">
        <v>352</v>
      </c>
      <c r="B939" s="1" t="s">
        <v>8320</v>
      </c>
      <c r="C939" s="1">
        <v>4</v>
      </c>
      <c r="D939" s="1">
        <v>12</v>
      </c>
      <c r="E939" s="1">
        <v>0.27971041699999999</v>
      </c>
      <c r="F939" s="1" t="s">
        <v>334</v>
      </c>
      <c r="G939" s="1">
        <v>3</v>
      </c>
      <c r="H939" s="1">
        <v>-3635</v>
      </c>
      <c r="I939" s="1"/>
      <c r="J939" s="1"/>
      <c r="K939" s="1"/>
    </row>
    <row r="940" spans="1:11" ht="15.75" customHeight="1" x14ac:dyDescent="0.2">
      <c r="A940" s="1" t="s">
        <v>352</v>
      </c>
      <c r="B940" s="1" t="s">
        <v>8321</v>
      </c>
      <c r="C940" s="1">
        <v>4</v>
      </c>
      <c r="D940" s="1">
        <v>11</v>
      </c>
      <c r="E940" s="1">
        <v>0.27971041699999999</v>
      </c>
      <c r="F940" s="1" t="s">
        <v>353</v>
      </c>
      <c r="G940" s="1">
        <v>107</v>
      </c>
      <c r="H940" s="1">
        <v>-11302</v>
      </c>
      <c r="I940" s="1"/>
      <c r="J940" s="1"/>
      <c r="K940" s="1"/>
    </row>
    <row r="941" spans="1:11" ht="15.75" customHeight="1" x14ac:dyDescent="0.2">
      <c r="A941" s="1" t="s">
        <v>3562</v>
      </c>
      <c r="B941" s="1"/>
      <c r="C941" s="1">
        <v>4</v>
      </c>
      <c r="D941" s="1">
        <v>11</v>
      </c>
      <c r="E941" s="1">
        <v>0</v>
      </c>
      <c r="F941" s="1" t="s">
        <v>353</v>
      </c>
      <c r="G941" s="1">
        <v>107</v>
      </c>
      <c r="H941" s="1">
        <v>-11260</v>
      </c>
      <c r="I941" s="1"/>
      <c r="J941" s="1"/>
      <c r="K941" s="1"/>
    </row>
    <row r="942" spans="1:11" ht="15.75" customHeight="1" x14ac:dyDescent="0.2">
      <c r="A942" s="1" t="s">
        <v>4205</v>
      </c>
      <c r="B942" s="1" t="s">
        <v>8322</v>
      </c>
      <c r="C942" s="1">
        <v>4</v>
      </c>
      <c r="D942" s="1">
        <v>11</v>
      </c>
      <c r="E942" s="1">
        <v>0</v>
      </c>
      <c r="F942" s="1" t="s">
        <v>4186</v>
      </c>
      <c r="G942" s="1">
        <v>11</v>
      </c>
      <c r="H942" s="1">
        <v>-12688</v>
      </c>
      <c r="I942" s="1"/>
      <c r="J942" s="1"/>
      <c r="K942" s="1"/>
    </row>
    <row r="943" spans="1:11" ht="15.75" customHeight="1" x14ac:dyDescent="0.2">
      <c r="A943" s="1" t="s">
        <v>8323</v>
      </c>
      <c r="B943" s="1" t="s">
        <v>8324</v>
      </c>
      <c r="C943" s="1">
        <v>4</v>
      </c>
      <c r="D943" s="1">
        <v>12</v>
      </c>
      <c r="E943" s="1">
        <v>0.5</v>
      </c>
      <c r="F943" s="1" t="s">
        <v>334</v>
      </c>
      <c r="G943" s="1">
        <v>3</v>
      </c>
      <c r="H943" s="1">
        <v>-3660</v>
      </c>
      <c r="I943" s="1"/>
      <c r="J943" s="1"/>
      <c r="K943" s="1"/>
    </row>
    <row r="944" spans="1:11" ht="15.75" customHeight="1" x14ac:dyDescent="0.2">
      <c r="A944" s="1" t="s">
        <v>3022</v>
      </c>
      <c r="B944" s="1"/>
      <c r="C944" s="1">
        <v>3</v>
      </c>
      <c r="D944" s="1">
        <v>11</v>
      </c>
      <c r="E944" s="1">
        <v>0</v>
      </c>
      <c r="F944" s="1" t="s">
        <v>2982</v>
      </c>
      <c r="G944" s="1">
        <v>260</v>
      </c>
      <c r="H944" s="1">
        <v>-9859</v>
      </c>
      <c r="I944" s="1"/>
      <c r="J944" s="1"/>
      <c r="K944" s="1"/>
    </row>
    <row r="945" spans="1:11" ht="15.75" customHeight="1" x14ac:dyDescent="0.2">
      <c r="A945" s="1" t="s">
        <v>3306</v>
      </c>
      <c r="B945" s="1"/>
      <c r="C945" s="1">
        <v>3</v>
      </c>
      <c r="D945" s="1">
        <v>11</v>
      </c>
      <c r="E945" s="1">
        <v>0</v>
      </c>
      <c r="F945" s="1" t="s">
        <v>3280</v>
      </c>
      <c r="G945" s="1">
        <v>99</v>
      </c>
      <c r="H945" s="1">
        <v>-10329</v>
      </c>
      <c r="I945" s="1"/>
      <c r="J945" s="1"/>
      <c r="K945" s="1"/>
    </row>
    <row r="946" spans="1:11" ht="15.75" customHeight="1" x14ac:dyDescent="0.2">
      <c r="A946" s="1" t="s">
        <v>3023</v>
      </c>
      <c r="B946" s="1"/>
      <c r="C946" s="1">
        <v>3</v>
      </c>
      <c r="D946" s="1">
        <v>11</v>
      </c>
      <c r="E946" s="1">
        <v>0</v>
      </c>
      <c r="F946" s="1" t="s">
        <v>2982</v>
      </c>
      <c r="G946" s="1">
        <v>260</v>
      </c>
      <c r="H946" s="1">
        <v>-10150</v>
      </c>
      <c r="I946" s="1"/>
      <c r="J946" s="1"/>
      <c r="K946" s="1"/>
    </row>
    <row r="947" spans="1:11" ht="15.75" customHeight="1" x14ac:dyDescent="0.2">
      <c r="A947" s="1" t="s">
        <v>3024</v>
      </c>
      <c r="B947" s="1" t="s">
        <v>8325</v>
      </c>
      <c r="C947" s="1">
        <v>3</v>
      </c>
      <c r="D947" s="1">
        <v>11</v>
      </c>
      <c r="E947" s="1">
        <v>0.49638554200000001</v>
      </c>
      <c r="F947" s="1" t="s">
        <v>2982</v>
      </c>
      <c r="G947" s="1">
        <v>260</v>
      </c>
      <c r="H947" s="1">
        <v>-9626</v>
      </c>
      <c r="I947" s="1"/>
      <c r="J947" s="1"/>
      <c r="K947" s="1"/>
    </row>
    <row r="948" spans="1:11" ht="15.75" customHeight="1" x14ac:dyDescent="0.2">
      <c r="A948" s="1" t="s">
        <v>2459</v>
      </c>
      <c r="B948" s="1" t="s">
        <v>8326</v>
      </c>
      <c r="C948" s="1">
        <v>3</v>
      </c>
      <c r="D948" s="1">
        <v>11</v>
      </c>
      <c r="E948" s="1">
        <v>0</v>
      </c>
      <c r="F948" s="1" t="s">
        <v>2408</v>
      </c>
      <c r="G948" s="1">
        <v>229</v>
      </c>
      <c r="H948" s="1">
        <v>-8417</v>
      </c>
      <c r="I948" s="1"/>
      <c r="J948" s="1"/>
      <c r="K948" s="1"/>
    </row>
    <row r="949" spans="1:11" ht="15.75" customHeight="1" x14ac:dyDescent="0.2">
      <c r="A949" s="1" t="s">
        <v>3960</v>
      </c>
      <c r="B949" s="1" t="s">
        <v>5803</v>
      </c>
      <c r="C949" s="1">
        <v>1</v>
      </c>
      <c r="D949" s="1">
        <v>11</v>
      </c>
      <c r="E949" s="1">
        <v>0.48742776799999998</v>
      </c>
      <c r="F949" s="1" t="s">
        <v>460</v>
      </c>
      <c r="G949" s="1">
        <v>207</v>
      </c>
      <c r="H949" s="1">
        <v>-12094</v>
      </c>
      <c r="I949" s="1"/>
      <c r="J949" s="1"/>
      <c r="K949" s="1"/>
    </row>
    <row r="950" spans="1:11" ht="15.75" customHeight="1" x14ac:dyDescent="0.2">
      <c r="A950" s="1" t="s">
        <v>3961</v>
      </c>
      <c r="B950" s="1" t="s">
        <v>5804</v>
      </c>
      <c r="C950" s="1">
        <v>1</v>
      </c>
      <c r="D950" s="1">
        <v>11</v>
      </c>
      <c r="E950" s="1">
        <v>0.43685365100000001</v>
      </c>
      <c r="F950" s="1" t="s">
        <v>460</v>
      </c>
      <c r="G950" s="1">
        <v>207</v>
      </c>
      <c r="H950" s="1">
        <v>-12100</v>
      </c>
      <c r="I950" s="1"/>
      <c r="J950" s="1"/>
      <c r="K950" s="1"/>
    </row>
    <row r="951" spans="1:11" ht="15.75" customHeight="1" x14ac:dyDescent="0.2">
      <c r="A951" s="1" t="s">
        <v>3563</v>
      </c>
      <c r="B951" s="1" t="s">
        <v>8327</v>
      </c>
      <c r="C951" s="1">
        <v>3</v>
      </c>
      <c r="D951" s="1">
        <v>11</v>
      </c>
      <c r="E951" s="1">
        <v>0</v>
      </c>
      <c r="F951" s="1" t="s">
        <v>353</v>
      </c>
      <c r="G951" s="1">
        <v>107</v>
      </c>
      <c r="H951" s="1">
        <v>-11191</v>
      </c>
      <c r="I951" s="1"/>
      <c r="J951" s="1"/>
      <c r="K951" s="1"/>
    </row>
    <row r="952" spans="1:11" ht="15.75" customHeight="1" x14ac:dyDescent="0.2">
      <c r="A952" s="1" t="s">
        <v>4920</v>
      </c>
      <c r="B952" s="1" t="s">
        <v>5498</v>
      </c>
      <c r="C952" s="1">
        <v>1</v>
      </c>
      <c r="D952" s="1">
        <v>11</v>
      </c>
      <c r="E952" s="1">
        <v>0.26043619000000001</v>
      </c>
      <c r="F952" s="1" t="s">
        <v>2175</v>
      </c>
      <c r="G952" s="1">
        <v>37</v>
      </c>
      <c r="H952" s="1">
        <v>-7416</v>
      </c>
      <c r="I952" s="1"/>
      <c r="J952" s="1"/>
      <c r="K952" s="1"/>
    </row>
    <row r="953" spans="1:11" ht="15.75" customHeight="1" x14ac:dyDescent="0.2">
      <c r="A953" s="1" t="s">
        <v>2275</v>
      </c>
      <c r="B953" s="1" t="s">
        <v>5805</v>
      </c>
      <c r="C953" s="1">
        <v>1</v>
      </c>
      <c r="D953" s="1">
        <v>11</v>
      </c>
      <c r="E953" s="1">
        <v>0.209964979</v>
      </c>
      <c r="F953" s="1" t="s">
        <v>2175</v>
      </c>
      <c r="G953" s="1">
        <v>37</v>
      </c>
      <c r="H953" s="1">
        <v>-7417</v>
      </c>
      <c r="I953" s="1"/>
      <c r="J953" s="1"/>
      <c r="K953" s="1"/>
    </row>
    <row r="954" spans="1:11" ht="15.75" customHeight="1" x14ac:dyDescent="0.2">
      <c r="A954" s="1" t="s">
        <v>3025</v>
      </c>
      <c r="B954" s="1" t="s">
        <v>8328</v>
      </c>
      <c r="C954" s="1">
        <v>3</v>
      </c>
      <c r="D954" s="1">
        <v>11</v>
      </c>
      <c r="E954" s="1">
        <v>0</v>
      </c>
      <c r="F954" s="1" t="s">
        <v>2982</v>
      </c>
      <c r="G954" s="1">
        <v>260</v>
      </c>
      <c r="H954" s="1">
        <v>-9707</v>
      </c>
      <c r="I954" s="1"/>
      <c r="J954" s="1"/>
      <c r="K954" s="1"/>
    </row>
    <row r="955" spans="1:11" ht="15.75" customHeight="1" x14ac:dyDescent="0.2">
      <c r="A955" s="1" t="s">
        <v>3026</v>
      </c>
      <c r="B955" s="1" t="s">
        <v>8329</v>
      </c>
      <c r="C955" s="1">
        <v>3</v>
      </c>
      <c r="D955" s="1">
        <v>11</v>
      </c>
      <c r="E955" s="1">
        <v>0.102362205</v>
      </c>
      <c r="F955" s="1" t="s">
        <v>2982</v>
      </c>
      <c r="G955" s="1">
        <v>260</v>
      </c>
      <c r="H955" s="1">
        <v>-9955</v>
      </c>
      <c r="I955" s="1"/>
      <c r="J955" s="1"/>
      <c r="K955" s="1"/>
    </row>
    <row r="956" spans="1:11" ht="15.75" customHeight="1" x14ac:dyDescent="0.2">
      <c r="A956" s="1" t="s">
        <v>442</v>
      </c>
      <c r="B956" s="1" t="s">
        <v>8330</v>
      </c>
      <c r="C956" s="1">
        <v>4</v>
      </c>
      <c r="D956" s="1">
        <v>12</v>
      </c>
      <c r="E956" s="1">
        <v>0.31701764399999999</v>
      </c>
      <c r="F956" s="1" t="s">
        <v>334</v>
      </c>
      <c r="G956" s="1">
        <v>3</v>
      </c>
      <c r="H956" s="1">
        <v>-3628</v>
      </c>
      <c r="I956" s="1"/>
      <c r="J956" s="1"/>
      <c r="K956" s="1"/>
    </row>
    <row r="957" spans="1:11" ht="15.75" customHeight="1" x14ac:dyDescent="0.2">
      <c r="A957" s="1" t="s">
        <v>442</v>
      </c>
      <c r="B957" s="1" t="s">
        <v>8331</v>
      </c>
      <c r="C957" s="1">
        <v>4</v>
      </c>
      <c r="D957" s="1">
        <v>12</v>
      </c>
      <c r="E957" s="1">
        <v>0.31701764399999999</v>
      </c>
      <c r="F957" s="1" t="s">
        <v>422</v>
      </c>
      <c r="G957" s="1">
        <v>147</v>
      </c>
      <c r="H957" s="1">
        <v>-3821</v>
      </c>
      <c r="I957" s="1"/>
      <c r="J957" s="1"/>
      <c r="K957" s="1"/>
    </row>
    <row r="958" spans="1:11" ht="15.75" customHeight="1" x14ac:dyDescent="0.2">
      <c r="A958" s="1" t="s">
        <v>750</v>
      </c>
      <c r="B958" s="1"/>
      <c r="C958" s="1">
        <v>3</v>
      </c>
      <c r="D958" s="1">
        <v>12</v>
      </c>
      <c r="E958" s="1">
        <v>0</v>
      </c>
      <c r="F958" s="1" t="s">
        <v>571</v>
      </c>
      <c r="G958" s="1">
        <v>219</v>
      </c>
      <c r="H958" s="1">
        <v>-4233</v>
      </c>
      <c r="I958" s="1"/>
      <c r="J958" s="1"/>
      <c r="K958" s="1"/>
    </row>
    <row r="959" spans="1:11" ht="15.75" customHeight="1" x14ac:dyDescent="0.2">
      <c r="A959" s="1" t="s">
        <v>750</v>
      </c>
      <c r="B959" s="1" t="s">
        <v>8332</v>
      </c>
      <c r="C959" s="1">
        <v>3</v>
      </c>
      <c r="D959" s="1">
        <v>11</v>
      </c>
      <c r="E959" s="1">
        <v>0</v>
      </c>
      <c r="F959" s="1" t="s">
        <v>353</v>
      </c>
      <c r="G959" s="1">
        <v>107</v>
      </c>
      <c r="H959" s="1">
        <v>-10954</v>
      </c>
      <c r="I959" s="1"/>
      <c r="J959" s="1"/>
      <c r="K959" s="1"/>
    </row>
    <row r="960" spans="1:11" ht="15.75" customHeight="1" x14ac:dyDescent="0.2">
      <c r="A960" s="1" t="s">
        <v>241</v>
      </c>
      <c r="B960" s="1"/>
      <c r="C960" s="1">
        <v>2</v>
      </c>
      <c r="D960" s="1">
        <v>14</v>
      </c>
      <c r="E960" s="1">
        <v>0</v>
      </c>
      <c r="F960" s="1" t="s">
        <v>236</v>
      </c>
      <c r="G960" s="1">
        <v>195</v>
      </c>
      <c r="H960" s="1">
        <v>-3453</v>
      </c>
      <c r="I960" s="1"/>
      <c r="J960" s="1"/>
      <c r="K960" s="1"/>
    </row>
    <row r="961" spans="1:11" ht="15.75" customHeight="1" x14ac:dyDescent="0.2">
      <c r="A961" s="1" t="s">
        <v>3307</v>
      </c>
      <c r="B961" s="1"/>
      <c r="C961" s="1">
        <v>3</v>
      </c>
      <c r="D961" s="1">
        <v>11</v>
      </c>
      <c r="E961" s="1">
        <v>0</v>
      </c>
      <c r="F961" s="1" t="s">
        <v>3280</v>
      </c>
      <c r="G961" s="1">
        <v>99</v>
      </c>
      <c r="H961" s="1">
        <v>-10309</v>
      </c>
      <c r="I961" s="1"/>
      <c r="J961" s="1"/>
      <c r="K961" s="1"/>
    </row>
    <row r="962" spans="1:11" ht="15.75" customHeight="1" x14ac:dyDescent="0.2">
      <c r="A962" s="1" t="s">
        <v>2844</v>
      </c>
      <c r="B962" s="1" t="s">
        <v>8333</v>
      </c>
      <c r="C962" s="1">
        <v>3</v>
      </c>
      <c r="D962" s="1">
        <v>11</v>
      </c>
      <c r="E962" s="1">
        <v>0</v>
      </c>
      <c r="F962" s="1" t="s">
        <v>2810</v>
      </c>
      <c r="G962" s="1">
        <v>55</v>
      </c>
      <c r="H962" s="1">
        <v>-9257</v>
      </c>
      <c r="I962" s="1"/>
      <c r="J962" s="1"/>
      <c r="K962" s="1"/>
    </row>
    <row r="963" spans="1:11" ht="15.75" customHeight="1" x14ac:dyDescent="0.2">
      <c r="A963" s="1" t="s">
        <v>4206</v>
      </c>
      <c r="B963" s="1" t="s">
        <v>5806</v>
      </c>
      <c r="C963" s="1">
        <v>1</v>
      </c>
      <c r="D963" s="1">
        <v>11</v>
      </c>
      <c r="E963" s="1">
        <v>0</v>
      </c>
      <c r="F963" s="1" t="s">
        <v>4186</v>
      </c>
      <c r="G963" s="1">
        <v>11</v>
      </c>
      <c r="H963" s="1">
        <v>-12921</v>
      </c>
      <c r="I963" s="1"/>
      <c r="J963" s="1"/>
      <c r="K963" s="1"/>
    </row>
    <row r="964" spans="1:11" ht="15.75" customHeight="1" x14ac:dyDescent="0.2">
      <c r="A964" s="1" t="s">
        <v>3308</v>
      </c>
      <c r="B964" s="1"/>
      <c r="C964" s="1">
        <v>3</v>
      </c>
      <c r="D964" s="1">
        <v>11</v>
      </c>
      <c r="E964" s="1">
        <v>0</v>
      </c>
      <c r="F964" s="1" t="s">
        <v>3280</v>
      </c>
      <c r="G964" s="1">
        <v>99</v>
      </c>
      <c r="H964" s="1">
        <v>-10446</v>
      </c>
      <c r="I964" s="1"/>
      <c r="J964" s="1"/>
      <c r="K964" s="1"/>
    </row>
    <row r="965" spans="1:11" ht="15.75" customHeight="1" x14ac:dyDescent="0.2">
      <c r="A965" s="1" t="s">
        <v>2845</v>
      </c>
      <c r="B965" s="1" t="s">
        <v>8334</v>
      </c>
      <c r="C965" s="1">
        <v>3</v>
      </c>
      <c r="D965" s="1">
        <v>11</v>
      </c>
      <c r="E965" s="1">
        <v>0</v>
      </c>
      <c r="F965" s="1" t="s">
        <v>2810</v>
      </c>
      <c r="G965" s="1">
        <v>55</v>
      </c>
      <c r="H965" s="1">
        <v>-9523</v>
      </c>
      <c r="I965" s="1"/>
      <c r="J965" s="1"/>
      <c r="K965" s="1"/>
    </row>
    <row r="966" spans="1:11" ht="15.75" customHeight="1" x14ac:dyDescent="0.2">
      <c r="A966" s="1" t="s">
        <v>3962</v>
      </c>
      <c r="B966" s="1" t="s">
        <v>8335</v>
      </c>
      <c r="C966" s="1">
        <v>3</v>
      </c>
      <c r="D966" s="1">
        <v>11</v>
      </c>
      <c r="E966" s="1">
        <v>0.15758072100000001</v>
      </c>
      <c r="F966" s="1" t="s">
        <v>460</v>
      </c>
      <c r="G966" s="1">
        <v>207</v>
      </c>
      <c r="H966" s="1">
        <v>-12105</v>
      </c>
      <c r="I966" s="1"/>
      <c r="J966" s="1"/>
      <c r="K966" s="1"/>
    </row>
    <row r="967" spans="1:11" ht="15.75" customHeight="1" x14ac:dyDescent="0.2">
      <c r="A967" s="1" t="s">
        <v>3564</v>
      </c>
      <c r="B967" s="1" t="s">
        <v>8336</v>
      </c>
      <c r="C967" s="1">
        <v>3</v>
      </c>
      <c r="D967" s="1">
        <v>11</v>
      </c>
      <c r="E967" s="1">
        <v>0</v>
      </c>
      <c r="F967" s="1" t="s">
        <v>353</v>
      </c>
      <c r="G967" s="1">
        <v>107</v>
      </c>
      <c r="H967" s="1">
        <v>-11190</v>
      </c>
      <c r="I967" s="1"/>
      <c r="J967" s="1"/>
      <c r="K967" s="1"/>
    </row>
    <row r="968" spans="1:11" ht="15.75" customHeight="1" x14ac:dyDescent="0.2">
      <c r="A968" s="1" t="s">
        <v>2460</v>
      </c>
      <c r="B968" s="1" t="s">
        <v>8337</v>
      </c>
      <c r="C968" s="1">
        <v>3</v>
      </c>
      <c r="D968" s="1">
        <v>11</v>
      </c>
      <c r="E968" s="1">
        <v>0.26837888799999998</v>
      </c>
      <c r="F968" s="1" t="s">
        <v>2408</v>
      </c>
      <c r="G968" s="1">
        <v>229</v>
      </c>
      <c r="H968" s="1">
        <v>-8338</v>
      </c>
      <c r="I968" s="1"/>
      <c r="J968" s="1"/>
      <c r="K968" s="1"/>
    </row>
    <row r="969" spans="1:11" ht="15.75" customHeight="1" x14ac:dyDescent="0.2">
      <c r="A969" s="1" t="s">
        <v>3963</v>
      </c>
      <c r="B969" s="1" t="s">
        <v>5807</v>
      </c>
      <c r="C969" s="1">
        <v>1</v>
      </c>
      <c r="D969" s="1">
        <v>11</v>
      </c>
      <c r="E969" s="1">
        <v>0.43303571400000002</v>
      </c>
      <c r="F969" s="1" t="s">
        <v>460</v>
      </c>
      <c r="G969" s="1">
        <v>207</v>
      </c>
      <c r="H969" s="1">
        <v>-12108</v>
      </c>
      <c r="I969" s="1"/>
      <c r="J969" s="1"/>
      <c r="K969" s="1"/>
    </row>
    <row r="970" spans="1:11" ht="15.75" customHeight="1" x14ac:dyDescent="0.2">
      <c r="A970" s="1" t="s">
        <v>768</v>
      </c>
      <c r="B970" s="1"/>
      <c r="C970" s="1">
        <v>6</v>
      </c>
      <c r="D970" s="1">
        <v>12</v>
      </c>
      <c r="E970" s="1">
        <v>0</v>
      </c>
      <c r="F970" s="1" t="s">
        <v>571</v>
      </c>
      <c r="G970" s="1">
        <v>219</v>
      </c>
      <c r="H970" s="1">
        <v>-4252</v>
      </c>
      <c r="I970" s="1"/>
      <c r="J970" s="1"/>
      <c r="K970" s="1"/>
    </row>
    <row r="971" spans="1:11" ht="15.75" customHeight="1" x14ac:dyDescent="0.2">
      <c r="A971" s="1" t="s">
        <v>768</v>
      </c>
      <c r="B971" s="1" t="s">
        <v>8338</v>
      </c>
      <c r="C971" s="1">
        <v>4</v>
      </c>
      <c r="D971" s="1">
        <v>11</v>
      </c>
      <c r="E971" s="1">
        <v>0.247144476</v>
      </c>
      <c r="F971" s="1" t="s">
        <v>353</v>
      </c>
      <c r="G971" s="1">
        <v>107</v>
      </c>
      <c r="H971" s="1">
        <v>-11270</v>
      </c>
      <c r="I971" s="1"/>
      <c r="J971" s="1"/>
      <c r="K971" s="1"/>
    </row>
    <row r="972" spans="1:11" ht="15.75" customHeight="1" x14ac:dyDescent="0.2">
      <c r="A972" s="1" t="s">
        <v>4207</v>
      </c>
      <c r="B972" s="1" t="s">
        <v>5808</v>
      </c>
      <c r="C972" s="1">
        <v>1</v>
      </c>
      <c r="D972" s="1">
        <v>11</v>
      </c>
      <c r="E972" s="1">
        <v>0.224118397</v>
      </c>
      <c r="F972" s="1" t="s">
        <v>4186</v>
      </c>
      <c r="G972" s="1">
        <v>11</v>
      </c>
      <c r="H972" s="1">
        <v>-12910</v>
      </c>
      <c r="I972" s="1"/>
      <c r="J972" s="1"/>
      <c r="K972" s="1"/>
    </row>
    <row r="973" spans="1:11" ht="15.75" customHeight="1" x14ac:dyDescent="0.2">
      <c r="A973" s="1" t="s">
        <v>3767</v>
      </c>
      <c r="B973" s="1" t="s">
        <v>8339</v>
      </c>
      <c r="C973" s="1">
        <v>7</v>
      </c>
      <c r="D973" s="1">
        <v>11</v>
      </c>
      <c r="E973" s="1">
        <v>0</v>
      </c>
      <c r="F973" s="1" t="s">
        <v>3756</v>
      </c>
      <c r="G973" s="1">
        <v>179</v>
      </c>
      <c r="H973" s="1">
        <v>-11534</v>
      </c>
      <c r="I973" s="1"/>
      <c r="J973" s="1"/>
      <c r="K973" s="1"/>
    </row>
    <row r="974" spans="1:11" ht="15.75" customHeight="1" x14ac:dyDescent="0.2">
      <c r="A974" s="1" t="s">
        <v>3964</v>
      </c>
      <c r="B974" s="1"/>
      <c r="C974" s="1">
        <v>3</v>
      </c>
      <c r="D974" s="1">
        <v>11</v>
      </c>
      <c r="E974" s="1">
        <v>0</v>
      </c>
      <c r="F974" s="1" t="s">
        <v>460</v>
      </c>
      <c r="G974" s="1">
        <v>207</v>
      </c>
      <c r="H974" s="1">
        <v>-12109</v>
      </c>
      <c r="I974" s="1"/>
      <c r="J974" s="1"/>
      <c r="K974" s="1"/>
    </row>
    <row r="975" spans="1:11" ht="15.75" customHeight="1" x14ac:dyDescent="0.2">
      <c r="A975" s="1" t="s">
        <v>5809</v>
      </c>
      <c r="B975" s="1" t="s">
        <v>5810</v>
      </c>
      <c r="C975" s="1">
        <v>1</v>
      </c>
      <c r="D975" s="1">
        <v>16</v>
      </c>
      <c r="E975" s="1">
        <v>0.69519406500000003</v>
      </c>
      <c r="F975" s="1" t="s">
        <v>1620</v>
      </c>
      <c r="G975" s="1">
        <v>140</v>
      </c>
      <c r="H975" s="1">
        <v>-6196</v>
      </c>
      <c r="I975" s="1"/>
      <c r="J975" s="1"/>
      <c r="K975" s="1"/>
    </row>
    <row r="976" spans="1:11" ht="15.75" customHeight="1" x14ac:dyDescent="0.2">
      <c r="A976" s="1" t="s">
        <v>3309</v>
      </c>
      <c r="B976" s="1"/>
      <c r="C976" s="1">
        <v>1</v>
      </c>
      <c r="D976" s="1">
        <v>11</v>
      </c>
      <c r="E976" s="1">
        <v>0</v>
      </c>
      <c r="F976" s="1" t="s">
        <v>3280</v>
      </c>
      <c r="G976" s="1">
        <v>99</v>
      </c>
      <c r="H976" s="1">
        <v>-10428</v>
      </c>
      <c r="I976" s="1"/>
      <c r="J976" s="1"/>
      <c r="K976" s="1"/>
    </row>
    <row r="977" spans="1:11" ht="15.75" customHeight="1" x14ac:dyDescent="0.2">
      <c r="A977" s="1" t="s">
        <v>1801</v>
      </c>
      <c r="B977" s="1" t="s">
        <v>8287</v>
      </c>
      <c r="C977" s="1">
        <v>2</v>
      </c>
      <c r="D977" s="1">
        <v>16</v>
      </c>
      <c r="E977" s="1">
        <v>0.76911764699999996</v>
      </c>
      <c r="F977" s="1" t="s">
        <v>1693</v>
      </c>
      <c r="G977" s="1">
        <v>9</v>
      </c>
      <c r="H977" s="1">
        <v>-6293</v>
      </c>
      <c r="I977" s="1"/>
      <c r="J977" s="1"/>
      <c r="K977" s="1"/>
    </row>
    <row r="978" spans="1:11" ht="15.75" customHeight="1" x14ac:dyDescent="0.2">
      <c r="A978" s="1" t="s">
        <v>1116</v>
      </c>
      <c r="B978" s="1" t="s">
        <v>5812</v>
      </c>
      <c r="C978" s="1">
        <v>1</v>
      </c>
      <c r="D978" s="1">
        <v>13</v>
      </c>
      <c r="E978" s="1">
        <v>0.80112278999999997</v>
      </c>
      <c r="F978" s="1" t="s">
        <v>30</v>
      </c>
      <c r="G978" s="1">
        <v>101</v>
      </c>
      <c r="H978" s="1">
        <v>-5149</v>
      </c>
      <c r="I978" s="1"/>
      <c r="J978" s="1"/>
      <c r="K978" s="1"/>
    </row>
    <row r="979" spans="1:11" ht="15.75" customHeight="1" x14ac:dyDescent="0.2">
      <c r="A979" s="1" t="s">
        <v>1967</v>
      </c>
      <c r="B979" s="1" t="s">
        <v>5813</v>
      </c>
      <c r="C979" s="1">
        <v>1</v>
      </c>
      <c r="D979" s="1">
        <v>16</v>
      </c>
      <c r="E979" s="1">
        <v>0.64879107300000005</v>
      </c>
      <c r="F979" s="1" t="s">
        <v>1923</v>
      </c>
      <c r="G979" s="1">
        <v>29</v>
      </c>
      <c r="H979" s="1">
        <v>-6771</v>
      </c>
      <c r="I979" s="1"/>
      <c r="J979" s="1"/>
      <c r="K979" s="1"/>
    </row>
    <row r="980" spans="1:11" ht="15.75" customHeight="1" x14ac:dyDescent="0.2">
      <c r="A980" s="1" t="s">
        <v>1968</v>
      </c>
      <c r="B980" s="1" t="s">
        <v>5814</v>
      </c>
      <c r="C980" s="1">
        <v>1</v>
      </c>
      <c r="D980" s="1">
        <v>16</v>
      </c>
      <c r="E980" s="1">
        <v>0.41747747699999999</v>
      </c>
      <c r="F980" s="1" t="s">
        <v>1923</v>
      </c>
      <c r="G980" s="1">
        <v>29</v>
      </c>
      <c r="H980" s="1">
        <v>-6773</v>
      </c>
      <c r="I980" s="1"/>
      <c r="J980" s="1"/>
      <c r="K980" s="1"/>
    </row>
    <row r="981" spans="1:11" ht="15.75" customHeight="1" x14ac:dyDescent="0.2">
      <c r="A981" s="1" t="s">
        <v>1969</v>
      </c>
      <c r="B981" s="1" t="s">
        <v>5815</v>
      </c>
      <c r="C981" s="1">
        <v>1</v>
      </c>
      <c r="D981" s="1">
        <v>16</v>
      </c>
      <c r="E981" s="1">
        <v>0.71477038100000001</v>
      </c>
      <c r="F981" s="1" t="s">
        <v>1923</v>
      </c>
      <c r="G981" s="1">
        <v>29</v>
      </c>
      <c r="H981" s="1">
        <v>-6774</v>
      </c>
      <c r="I981" s="1"/>
      <c r="J981" s="1"/>
      <c r="K981" s="1"/>
    </row>
    <row r="982" spans="1:11" ht="15.75" customHeight="1" x14ac:dyDescent="0.2">
      <c r="A982" s="1" t="s">
        <v>1970</v>
      </c>
      <c r="B982" s="1" t="s">
        <v>5816</v>
      </c>
      <c r="C982" s="1">
        <v>1</v>
      </c>
      <c r="D982" s="1">
        <v>16</v>
      </c>
      <c r="E982" s="1">
        <v>0.72106808499999997</v>
      </c>
      <c r="F982" s="1" t="s">
        <v>1923</v>
      </c>
      <c r="G982" s="1">
        <v>29</v>
      </c>
      <c r="H982" s="1">
        <v>-6797</v>
      </c>
      <c r="I982" s="1"/>
      <c r="J982" s="1"/>
      <c r="K982" s="1"/>
    </row>
    <row r="983" spans="1:11" ht="15.75" customHeight="1" x14ac:dyDescent="0.2">
      <c r="A983" s="1" t="s">
        <v>1971</v>
      </c>
      <c r="B983" s="1" t="s">
        <v>5817</v>
      </c>
      <c r="C983" s="1">
        <v>1</v>
      </c>
      <c r="D983" s="1">
        <v>16</v>
      </c>
      <c r="E983" s="1">
        <v>0.63684673199999997</v>
      </c>
      <c r="F983" s="1" t="s">
        <v>1923</v>
      </c>
      <c r="G983" s="1">
        <v>29</v>
      </c>
      <c r="H983" s="1">
        <v>-6798</v>
      </c>
      <c r="I983" s="1"/>
      <c r="J983" s="1"/>
      <c r="K983" s="1"/>
    </row>
    <row r="984" spans="1:11" ht="15.75" customHeight="1" x14ac:dyDescent="0.2">
      <c r="A984" s="1" t="s">
        <v>1972</v>
      </c>
      <c r="B984" s="1" t="s">
        <v>5818</v>
      </c>
      <c r="C984" s="1">
        <v>1</v>
      </c>
      <c r="D984" s="1">
        <v>16</v>
      </c>
      <c r="E984" s="1">
        <v>0.740911714</v>
      </c>
      <c r="F984" s="1" t="s">
        <v>1923</v>
      </c>
      <c r="G984" s="1">
        <v>29</v>
      </c>
      <c r="H984" s="1">
        <v>-6807</v>
      </c>
      <c r="I984" s="1"/>
      <c r="J984" s="1"/>
      <c r="K984" s="1"/>
    </row>
    <row r="985" spans="1:11" ht="15.75" customHeight="1" x14ac:dyDescent="0.2">
      <c r="A985" s="1" t="s">
        <v>1973</v>
      </c>
      <c r="B985" s="1" t="s">
        <v>5819</v>
      </c>
      <c r="C985" s="1">
        <v>1</v>
      </c>
      <c r="D985" s="1">
        <v>16</v>
      </c>
      <c r="E985" s="1">
        <v>0.57807194100000003</v>
      </c>
      <c r="F985" s="1" t="s">
        <v>1923</v>
      </c>
      <c r="G985" s="1">
        <v>29</v>
      </c>
      <c r="H985" s="1">
        <v>-6818</v>
      </c>
      <c r="I985" s="1"/>
      <c r="J985" s="1"/>
      <c r="K985" s="1"/>
    </row>
    <row r="986" spans="1:11" ht="15.75" customHeight="1" x14ac:dyDescent="0.2">
      <c r="A986" s="1" t="s">
        <v>1974</v>
      </c>
      <c r="B986" s="1" t="s">
        <v>5820</v>
      </c>
      <c r="C986" s="1">
        <v>1</v>
      </c>
      <c r="D986" s="1">
        <v>16</v>
      </c>
      <c r="E986" s="1">
        <v>0.67588932800000001</v>
      </c>
      <c r="F986" s="1" t="s">
        <v>1923</v>
      </c>
      <c r="G986" s="1">
        <v>29</v>
      </c>
      <c r="H986" s="1">
        <v>-6851</v>
      </c>
      <c r="I986" s="1"/>
      <c r="J986" s="1"/>
      <c r="K986" s="1"/>
    </row>
    <row r="987" spans="1:11" ht="15.75" customHeight="1" x14ac:dyDescent="0.2">
      <c r="A987" s="1" t="s">
        <v>1975</v>
      </c>
      <c r="B987" s="1" t="s">
        <v>5821</v>
      </c>
      <c r="C987" s="1">
        <v>1</v>
      </c>
      <c r="D987" s="1">
        <v>16</v>
      </c>
      <c r="E987" s="1">
        <v>0.76678137199999996</v>
      </c>
      <c r="F987" s="1" t="s">
        <v>1923</v>
      </c>
      <c r="G987" s="1">
        <v>29</v>
      </c>
      <c r="H987" s="1">
        <v>-6852</v>
      </c>
      <c r="I987" s="1"/>
      <c r="J987" s="1"/>
      <c r="K987" s="1"/>
    </row>
    <row r="988" spans="1:11" ht="15.75" customHeight="1" x14ac:dyDescent="0.2">
      <c r="A988" s="1" t="s">
        <v>1976</v>
      </c>
      <c r="B988" s="1" t="s">
        <v>5822</v>
      </c>
      <c r="C988" s="1">
        <v>1</v>
      </c>
      <c r="D988" s="1">
        <v>16</v>
      </c>
      <c r="E988" s="1">
        <v>0.63709866400000004</v>
      </c>
      <c r="F988" s="1" t="s">
        <v>1923</v>
      </c>
      <c r="G988" s="1">
        <v>29</v>
      </c>
      <c r="H988" s="1">
        <v>-6853</v>
      </c>
      <c r="I988" s="1"/>
      <c r="J988" s="1"/>
      <c r="K988" s="1"/>
    </row>
    <row r="989" spans="1:11" ht="15.75" customHeight="1" x14ac:dyDescent="0.2">
      <c r="A989" s="1" t="s">
        <v>1977</v>
      </c>
      <c r="B989" s="1" t="s">
        <v>5823</v>
      </c>
      <c r="C989" s="1">
        <v>1</v>
      </c>
      <c r="D989" s="1">
        <v>16</v>
      </c>
      <c r="E989" s="1">
        <v>0.50218139100000003</v>
      </c>
      <c r="F989" s="1" t="s">
        <v>1923</v>
      </c>
      <c r="G989" s="1">
        <v>29</v>
      </c>
      <c r="H989" s="1">
        <v>-7090</v>
      </c>
      <c r="I989" s="1"/>
      <c r="J989" s="1"/>
      <c r="K989" s="1"/>
    </row>
    <row r="990" spans="1:11" ht="15.75" customHeight="1" x14ac:dyDescent="0.2">
      <c r="A990" s="1" t="s">
        <v>1978</v>
      </c>
      <c r="B990" s="1" t="s">
        <v>5824</v>
      </c>
      <c r="C990" s="1">
        <v>1</v>
      </c>
      <c r="D990" s="1">
        <v>16</v>
      </c>
      <c r="E990" s="1">
        <v>0.64337210700000003</v>
      </c>
      <c r="F990" s="1" t="s">
        <v>1923</v>
      </c>
      <c r="G990" s="1">
        <v>29</v>
      </c>
      <c r="H990" s="1">
        <v>-6854</v>
      </c>
      <c r="I990" s="1"/>
      <c r="J990" s="1"/>
      <c r="K990" s="1"/>
    </row>
    <row r="991" spans="1:11" ht="15.75" customHeight="1" x14ac:dyDescent="0.2">
      <c r="A991" s="1" t="s">
        <v>1979</v>
      </c>
      <c r="B991" s="1" t="s">
        <v>5825</v>
      </c>
      <c r="C991" s="1">
        <v>1</v>
      </c>
      <c r="D991" s="1">
        <v>16</v>
      </c>
      <c r="E991" s="1">
        <v>0.5</v>
      </c>
      <c r="F991" s="1" t="s">
        <v>1923</v>
      </c>
      <c r="G991" s="1">
        <v>29</v>
      </c>
      <c r="H991" s="1">
        <v>-6855</v>
      </c>
      <c r="I991" s="1"/>
      <c r="J991" s="1"/>
      <c r="K991" s="1"/>
    </row>
    <row r="992" spans="1:11" ht="15.75" customHeight="1" x14ac:dyDescent="0.2">
      <c r="A992" s="1" t="s">
        <v>1980</v>
      </c>
      <c r="B992" s="1" t="s">
        <v>5826</v>
      </c>
      <c r="C992" s="1">
        <v>1</v>
      </c>
      <c r="D992" s="1">
        <v>16</v>
      </c>
      <c r="E992" s="1">
        <v>0.56358921200000001</v>
      </c>
      <c r="F992" s="1" t="s">
        <v>1923</v>
      </c>
      <c r="G992" s="1">
        <v>29</v>
      </c>
      <c r="H992" s="1">
        <v>-6856</v>
      </c>
      <c r="I992" s="1"/>
      <c r="J992" s="1"/>
      <c r="K992" s="1"/>
    </row>
    <row r="993" spans="1:11" ht="15.75" customHeight="1" x14ac:dyDescent="0.2">
      <c r="A993" s="1" t="s">
        <v>1981</v>
      </c>
      <c r="B993" s="1" t="s">
        <v>5827</v>
      </c>
      <c r="C993" s="1">
        <v>1</v>
      </c>
      <c r="D993" s="1">
        <v>16</v>
      </c>
      <c r="E993" s="1">
        <v>0</v>
      </c>
      <c r="F993" s="1" t="s">
        <v>1923</v>
      </c>
      <c r="G993" s="1">
        <v>29</v>
      </c>
      <c r="H993" s="1">
        <v>-6857</v>
      </c>
      <c r="I993" s="1"/>
      <c r="J993" s="1"/>
      <c r="K993" s="1"/>
    </row>
    <row r="994" spans="1:11" ht="15.75" customHeight="1" x14ac:dyDescent="0.2">
      <c r="A994" s="1" t="s">
        <v>1982</v>
      </c>
      <c r="B994" s="1" t="s">
        <v>5828</v>
      </c>
      <c r="C994" s="1">
        <v>1</v>
      </c>
      <c r="D994" s="1">
        <v>16</v>
      </c>
      <c r="E994" s="1">
        <v>0.49250582100000001</v>
      </c>
      <c r="F994" s="1" t="s">
        <v>1923</v>
      </c>
      <c r="G994" s="1">
        <v>29</v>
      </c>
      <c r="H994" s="1">
        <v>-6890</v>
      </c>
      <c r="I994" s="1"/>
      <c r="J994" s="1"/>
      <c r="K994" s="1"/>
    </row>
    <row r="995" spans="1:11" ht="15.75" customHeight="1" x14ac:dyDescent="0.2">
      <c r="A995" s="1" t="s">
        <v>1983</v>
      </c>
      <c r="B995" s="1" t="s">
        <v>5793</v>
      </c>
      <c r="C995" s="1">
        <v>1</v>
      </c>
      <c r="D995" s="1">
        <v>16</v>
      </c>
      <c r="E995" s="1">
        <v>0.79182424399999995</v>
      </c>
      <c r="F995" s="1" t="s">
        <v>1923</v>
      </c>
      <c r="G995" s="1">
        <v>29</v>
      </c>
      <c r="H995" s="1">
        <v>-6891</v>
      </c>
      <c r="I995" s="1"/>
      <c r="J995" s="1"/>
      <c r="K995" s="1"/>
    </row>
    <row r="996" spans="1:11" ht="15.75" customHeight="1" x14ac:dyDescent="0.2">
      <c r="A996" s="1" t="s">
        <v>1984</v>
      </c>
      <c r="B996" s="1" t="s">
        <v>5829</v>
      </c>
      <c r="C996" s="1">
        <v>1</v>
      </c>
      <c r="D996" s="1">
        <v>16</v>
      </c>
      <c r="E996" s="1">
        <v>0</v>
      </c>
      <c r="F996" s="1" t="s">
        <v>1923</v>
      </c>
      <c r="G996" s="1">
        <v>29</v>
      </c>
      <c r="H996" s="1">
        <v>-6907</v>
      </c>
      <c r="I996" s="1"/>
      <c r="J996" s="1"/>
      <c r="K996" s="1"/>
    </row>
    <row r="997" spans="1:11" ht="15.75" customHeight="1" x14ac:dyDescent="0.2">
      <c r="A997" s="1" t="s">
        <v>1985</v>
      </c>
      <c r="B997" s="1" t="s">
        <v>5830</v>
      </c>
      <c r="C997" s="1">
        <v>1</v>
      </c>
      <c r="D997" s="1">
        <v>16</v>
      </c>
      <c r="E997" s="1">
        <v>0.77699841199999997</v>
      </c>
      <c r="F997" s="1" t="s">
        <v>1923</v>
      </c>
      <c r="G997" s="1">
        <v>29</v>
      </c>
      <c r="H997" s="1">
        <v>-6915</v>
      </c>
      <c r="I997" s="1"/>
      <c r="J997" s="1"/>
      <c r="K997" s="1"/>
    </row>
    <row r="998" spans="1:11" ht="15.75" customHeight="1" x14ac:dyDescent="0.2">
      <c r="A998" s="1" t="s">
        <v>1986</v>
      </c>
      <c r="B998" s="1" t="s">
        <v>5831</v>
      </c>
      <c r="C998" s="1">
        <v>1</v>
      </c>
      <c r="D998" s="1">
        <v>16</v>
      </c>
      <c r="E998" s="1">
        <v>0.30619787700000001</v>
      </c>
      <c r="F998" s="1" t="s">
        <v>1923</v>
      </c>
      <c r="G998" s="1">
        <v>29</v>
      </c>
      <c r="H998" s="1">
        <v>-6918</v>
      </c>
      <c r="I998" s="1"/>
      <c r="J998" s="1"/>
      <c r="K998" s="1"/>
    </row>
    <row r="999" spans="1:11" ht="15.75" customHeight="1" x14ac:dyDescent="0.2">
      <c r="A999" s="1" t="s">
        <v>1987</v>
      </c>
      <c r="B999" s="1" t="s">
        <v>5832</v>
      </c>
      <c r="C999" s="1">
        <v>1</v>
      </c>
      <c r="D999" s="1">
        <v>16</v>
      </c>
      <c r="E999" s="1">
        <v>0.48158054700000003</v>
      </c>
      <c r="F999" s="1" t="s">
        <v>1923</v>
      </c>
      <c r="G999" s="1">
        <v>29</v>
      </c>
      <c r="H999" s="1">
        <v>-6920</v>
      </c>
      <c r="I999" s="1"/>
      <c r="J999" s="1"/>
      <c r="K999" s="1"/>
    </row>
    <row r="1000" spans="1:11" ht="15.75" customHeight="1" x14ac:dyDescent="0.2">
      <c r="A1000" s="1" t="s">
        <v>1988</v>
      </c>
      <c r="B1000" s="1" t="s">
        <v>5833</v>
      </c>
      <c r="C1000" s="1">
        <v>1</v>
      </c>
      <c r="D1000" s="1">
        <v>16</v>
      </c>
      <c r="E1000" s="1">
        <v>0.30943188100000002</v>
      </c>
      <c r="F1000" s="1" t="s">
        <v>1923</v>
      </c>
      <c r="G1000" s="1">
        <v>29</v>
      </c>
      <c r="H1000" s="1">
        <v>-6954</v>
      </c>
      <c r="I1000" s="1"/>
      <c r="J1000" s="1"/>
      <c r="K1000" s="1"/>
    </row>
    <row r="1001" spans="1:11" ht="15.75" customHeight="1" x14ac:dyDescent="0.2">
      <c r="A1001" s="1" t="s">
        <v>1989</v>
      </c>
      <c r="B1001" s="1" t="s">
        <v>5834</v>
      </c>
      <c r="C1001" s="1">
        <v>1</v>
      </c>
      <c r="D1001" s="1">
        <v>16</v>
      </c>
      <c r="E1001" s="1">
        <v>0.474712725</v>
      </c>
      <c r="F1001" s="1" t="s">
        <v>1923</v>
      </c>
      <c r="G1001" s="1">
        <v>29</v>
      </c>
      <c r="H1001" s="1">
        <v>-6956</v>
      </c>
      <c r="I1001" s="1"/>
      <c r="J1001" s="1"/>
      <c r="K1001" s="1"/>
    </row>
    <row r="1002" spans="1:11" ht="15.75" customHeight="1" x14ac:dyDescent="0.2">
      <c r="A1002" s="1" t="s">
        <v>1990</v>
      </c>
      <c r="B1002" s="1" t="s">
        <v>5835</v>
      </c>
      <c r="C1002" s="1">
        <v>1</v>
      </c>
      <c r="D1002" s="1">
        <v>16</v>
      </c>
      <c r="E1002" s="1">
        <v>0.39366515800000002</v>
      </c>
      <c r="F1002" s="1" t="s">
        <v>1923</v>
      </c>
      <c r="G1002" s="1">
        <v>29</v>
      </c>
      <c r="H1002" s="1">
        <v>-6958</v>
      </c>
      <c r="I1002" s="1"/>
      <c r="J1002" s="1"/>
      <c r="K1002" s="1"/>
    </row>
    <row r="1003" spans="1:11" ht="15.75" customHeight="1" x14ac:dyDescent="0.2">
      <c r="A1003" s="1" t="s">
        <v>1991</v>
      </c>
      <c r="B1003" s="1" t="s">
        <v>5836</v>
      </c>
      <c r="C1003" s="1">
        <v>1</v>
      </c>
      <c r="D1003" s="1">
        <v>16</v>
      </c>
      <c r="E1003" s="1">
        <v>0</v>
      </c>
      <c r="F1003" s="1" t="s">
        <v>1923</v>
      </c>
      <c r="G1003" s="1">
        <v>29</v>
      </c>
      <c r="H1003" s="1">
        <v>-6962</v>
      </c>
      <c r="I1003" s="1"/>
      <c r="J1003" s="1"/>
      <c r="K1003" s="1"/>
    </row>
    <row r="1004" spans="1:11" ht="15.75" customHeight="1" x14ac:dyDescent="0.2">
      <c r="A1004" s="1" t="s">
        <v>1992</v>
      </c>
      <c r="B1004" s="1" t="s">
        <v>5837</v>
      </c>
      <c r="C1004" s="1">
        <v>1</v>
      </c>
      <c r="D1004" s="1">
        <v>16</v>
      </c>
      <c r="E1004" s="1">
        <v>0.52683661400000004</v>
      </c>
      <c r="F1004" s="1" t="s">
        <v>1923</v>
      </c>
      <c r="G1004" s="1">
        <v>29</v>
      </c>
      <c r="H1004" s="1">
        <v>-7040</v>
      </c>
      <c r="I1004" s="1"/>
      <c r="J1004" s="1"/>
      <c r="K1004" s="1"/>
    </row>
    <row r="1005" spans="1:11" ht="15.75" customHeight="1" x14ac:dyDescent="0.2">
      <c r="A1005" s="1" t="s">
        <v>1993</v>
      </c>
      <c r="B1005" s="1" t="s">
        <v>5838</v>
      </c>
      <c r="C1005" s="1">
        <v>1</v>
      </c>
      <c r="D1005" s="1">
        <v>16</v>
      </c>
      <c r="E1005" s="1">
        <v>0.60270217299999995</v>
      </c>
      <c r="F1005" s="1" t="s">
        <v>1923</v>
      </c>
      <c r="G1005" s="1">
        <v>29</v>
      </c>
      <c r="H1005" s="1">
        <v>-7054</v>
      </c>
      <c r="I1005" s="1"/>
      <c r="J1005" s="1"/>
      <c r="K1005" s="1"/>
    </row>
    <row r="1006" spans="1:11" ht="15.75" customHeight="1" x14ac:dyDescent="0.2">
      <c r="A1006" s="1" t="s">
        <v>1994</v>
      </c>
      <c r="B1006" s="1" t="s">
        <v>5839</v>
      </c>
      <c r="C1006" s="1">
        <v>1</v>
      </c>
      <c r="D1006" s="1">
        <v>16</v>
      </c>
      <c r="E1006" s="1">
        <v>0.627449229</v>
      </c>
      <c r="F1006" s="1" t="s">
        <v>1923</v>
      </c>
      <c r="G1006" s="1">
        <v>29</v>
      </c>
      <c r="H1006" s="1">
        <v>-6921</v>
      </c>
      <c r="I1006" s="1"/>
      <c r="J1006" s="1"/>
      <c r="K1006" s="1"/>
    </row>
    <row r="1007" spans="1:11" ht="15.75" customHeight="1" x14ac:dyDescent="0.2">
      <c r="A1007" s="1" t="s">
        <v>1995</v>
      </c>
      <c r="B1007" s="1" t="s">
        <v>5840</v>
      </c>
      <c r="C1007" s="1">
        <v>1</v>
      </c>
      <c r="D1007" s="1">
        <v>16</v>
      </c>
      <c r="E1007" s="1">
        <v>0</v>
      </c>
      <c r="F1007" s="1" t="s">
        <v>1923</v>
      </c>
      <c r="G1007" s="1">
        <v>29</v>
      </c>
      <c r="H1007" s="1">
        <v>-6964</v>
      </c>
      <c r="I1007" s="1"/>
      <c r="J1007" s="1"/>
      <c r="K1007" s="1"/>
    </row>
    <row r="1008" spans="1:11" ht="15.75" customHeight="1" x14ac:dyDescent="0.2">
      <c r="A1008" s="1" t="s">
        <v>1996</v>
      </c>
      <c r="B1008" s="1" t="s">
        <v>5841</v>
      </c>
      <c r="C1008" s="1">
        <v>1</v>
      </c>
      <c r="D1008" s="1">
        <v>16</v>
      </c>
      <c r="E1008" s="1">
        <v>0.59274156700000002</v>
      </c>
      <c r="F1008" s="1" t="s">
        <v>1923</v>
      </c>
      <c r="G1008" s="1">
        <v>29</v>
      </c>
      <c r="H1008" s="1">
        <v>-6965</v>
      </c>
      <c r="I1008" s="1"/>
      <c r="J1008" s="1"/>
      <c r="K1008" s="1"/>
    </row>
    <row r="1009" spans="1:11" ht="15.75" customHeight="1" x14ac:dyDescent="0.2">
      <c r="A1009" s="1" t="s">
        <v>1997</v>
      </c>
      <c r="B1009" s="1" t="s">
        <v>5838</v>
      </c>
      <c r="C1009" s="1">
        <v>1</v>
      </c>
      <c r="D1009" s="1">
        <v>16</v>
      </c>
      <c r="E1009" s="1">
        <v>0.60270217299999995</v>
      </c>
      <c r="F1009" s="1" t="s">
        <v>1923</v>
      </c>
      <c r="G1009" s="1">
        <v>29</v>
      </c>
      <c r="H1009" s="1">
        <v>-7043</v>
      </c>
      <c r="I1009" s="1"/>
      <c r="J1009" s="1"/>
      <c r="K1009" s="1"/>
    </row>
    <row r="1010" spans="1:11" ht="15.75" customHeight="1" x14ac:dyDescent="0.2">
      <c r="A1010" s="1" t="s">
        <v>1998</v>
      </c>
      <c r="B1010" s="1" t="s">
        <v>5842</v>
      </c>
      <c r="C1010" s="1">
        <v>1</v>
      </c>
      <c r="D1010" s="1">
        <v>16</v>
      </c>
      <c r="E1010" s="1">
        <v>0</v>
      </c>
      <c r="F1010" s="1" t="s">
        <v>1923</v>
      </c>
      <c r="G1010" s="1">
        <v>29</v>
      </c>
      <c r="H1010" s="1">
        <v>-7083</v>
      </c>
      <c r="I1010" s="1"/>
      <c r="J1010" s="1"/>
      <c r="K1010" s="1"/>
    </row>
    <row r="1011" spans="1:11" ht="15.75" customHeight="1" x14ac:dyDescent="0.2">
      <c r="A1011" s="1" t="s">
        <v>2276</v>
      </c>
      <c r="B1011" s="1" t="s">
        <v>5843</v>
      </c>
      <c r="C1011" s="1">
        <v>1</v>
      </c>
      <c r="D1011" s="1">
        <v>11</v>
      </c>
      <c r="E1011" s="1">
        <v>0.28194388999999997</v>
      </c>
      <c r="F1011" s="1" t="s">
        <v>2175</v>
      </c>
      <c r="G1011" s="1">
        <v>37</v>
      </c>
      <c r="H1011" s="1">
        <v>-7418</v>
      </c>
      <c r="I1011" s="1"/>
      <c r="J1011" s="1"/>
      <c r="K1011" s="1"/>
    </row>
    <row r="1012" spans="1:11" ht="15.75" customHeight="1" x14ac:dyDescent="0.2">
      <c r="A1012" s="1" t="s">
        <v>2277</v>
      </c>
      <c r="B1012" s="1" t="s">
        <v>5844</v>
      </c>
      <c r="C1012" s="1">
        <v>1</v>
      </c>
      <c r="D1012" s="1">
        <v>11</v>
      </c>
      <c r="E1012" s="1">
        <v>0.20963844000000001</v>
      </c>
      <c r="F1012" s="1" t="s">
        <v>2175</v>
      </c>
      <c r="G1012" s="1">
        <v>37</v>
      </c>
      <c r="H1012" s="1">
        <v>-7419</v>
      </c>
      <c r="I1012" s="1"/>
      <c r="J1012" s="1"/>
      <c r="K1012" s="1"/>
    </row>
    <row r="1013" spans="1:11" ht="15.75" customHeight="1" x14ac:dyDescent="0.2">
      <c r="A1013" s="1" t="s">
        <v>2279</v>
      </c>
      <c r="B1013" s="1" t="s">
        <v>5845</v>
      </c>
      <c r="C1013" s="1">
        <v>1</v>
      </c>
      <c r="D1013" s="1">
        <v>11</v>
      </c>
      <c r="E1013" s="1">
        <v>0.140658174</v>
      </c>
      <c r="F1013" s="1" t="s">
        <v>2175</v>
      </c>
      <c r="G1013" s="1">
        <v>37</v>
      </c>
      <c r="H1013" s="1">
        <v>-7420</v>
      </c>
      <c r="I1013" s="1"/>
      <c r="J1013" s="1"/>
      <c r="K1013" s="1"/>
    </row>
    <row r="1014" spans="1:11" ht="15.75" customHeight="1" x14ac:dyDescent="0.2">
      <c r="A1014" s="1" t="s">
        <v>2280</v>
      </c>
      <c r="B1014" s="1" t="s">
        <v>8340</v>
      </c>
      <c r="C1014" s="1">
        <v>3</v>
      </c>
      <c r="D1014" s="1">
        <v>11</v>
      </c>
      <c r="E1014" s="1">
        <v>0.27524527399999998</v>
      </c>
      <c r="F1014" s="1" t="s">
        <v>2175</v>
      </c>
      <c r="G1014" s="1">
        <v>37</v>
      </c>
      <c r="H1014" s="1">
        <v>-7421</v>
      </c>
      <c r="I1014" s="1"/>
      <c r="J1014" s="1"/>
      <c r="K1014" s="1"/>
    </row>
    <row r="1015" spans="1:11" ht="15.75" customHeight="1" x14ac:dyDescent="0.2">
      <c r="A1015" s="1" t="s">
        <v>2281</v>
      </c>
      <c r="B1015" s="1"/>
      <c r="C1015" s="1">
        <v>3</v>
      </c>
      <c r="D1015" s="1">
        <v>11</v>
      </c>
      <c r="E1015" s="1">
        <v>0</v>
      </c>
      <c r="F1015" s="1" t="s">
        <v>2175</v>
      </c>
      <c r="G1015" s="1">
        <v>37</v>
      </c>
      <c r="H1015" s="1">
        <v>-7422</v>
      </c>
      <c r="I1015" s="1"/>
      <c r="J1015" s="1"/>
      <c r="K1015" s="1"/>
    </row>
    <row r="1016" spans="1:11" ht="15.75" customHeight="1" x14ac:dyDescent="0.2">
      <c r="A1016" s="1" t="s">
        <v>2282</v>
      </c>
      <c r="B1016" s="1" t="s">
        <v>8341</v>
      </c>
      <c r="C1016" s="1">
        <v>3</v>
      </c>
      <c r="D1016" s="1">
        <v>11</v>
      </c>
      <c r="E1016" s="1">
        <v>0.30952381000000001</v>
      </c>
      <c r="F1016" s="1" t="s">
        <v>2175</v>
      </c>
      <c r="G1016" s="1">
        <v>37</v>
      </c>
      <c r="H1016" s="1">
        <v>-7423</v>
      </c>
      <c r="I1016" s="1"/>
      <c r="J1016" s="1"/>
      <c r="K1016" s="1"/>
    </row>
    <row r="1017" spans="1:11" ht="15.75" customHeight="1" x14ac:dyDescent="0.2">
      <c r="A1017" s="1" t="s">
        <v>2283</v>
      </c>
      <c r="B1017" s="1"/>
      <c r="C1017" s="1">
        <v>4</v>
      </c>
      <c r="D1017" s="1">
        <v>11</v>
      </c>
      <c r="E1017" s="1">
        <v>0</v>
      </c>
      <c r="F1017" s="1" t="s">
        <v>2175</v>
      </c>
      <c r="G1017" s="1">
        <v>37</v>
      </c>
      <c r="H1017" s="1">
        <v>-7424</v>
      </c>
      <c r="I1017" s="1"/>
      <c r="J1017" s="1"/>
      <c r="K1017" s="1"/>
    </row>
    <row r="1018" spans="1:11" ht="15.75" customHeight="1" x14ac:dyDescent="0.2">
      <c r="A1018" s="1" t="s">
        <v>2284</v>
      </c>
      <c r="B1018" s="1" t="s">
        <v>8342</v>
      </c>
      <c r="C1018" s="1">
        <v>3</v>
      </c>
      <c r="D1018" s="1">
        <v>11</v>
      </c>
      <c r="E1018" s="1">
        <v>0.27524527399999998</v>
      </c>
      <c r="F1018" s="1" t="s">
        <v>2175</v>
      </c>
      <c r="G1018" s="1">
        <v>37</v>
      </c>
      <c r="H1018" s="1">
        <v>-7425</v>
      </c>
      <c r="I1018" s="1"/>
      <c r="J1018" s="1"/>
      <c r="K1018" s="1"/>
    </row>
    <row r="1019" spans="1:11" ht="15.75" customHeight="1" x14ac:dyDescent="0.2">
      <c r="A1019" s="1" t="s">
        <v>2284</v>
      </c>
      <c r="B1019" s="1" t="s">
        <v>8342</v>
      </c>
      <c r="C1019" s="1">
        <v>3</v>
      </c>
      <c r="D1019" s="1">
        <v>11</v>
      </c>
      <c r="E1019" s="1">
        <v>0.27524527399999998</v>
      </c>
      <c r="F1019" s="1" t="s">
        <v>2408</v>
      </c>
      <c r="G1019" s="1">
        <v>229</v>
      </c>
      <c r="H1019" s="1">
        <v>-7920</v>
      </c>
      <c r="I1019" s="1"/>
      <c r="J1019" s="1"/>
      <c r="K1019" s="1"/>
    </row>
    <row r="1020" spans="1:11" ht="15.75" customHeight="1" x14ac:dyDescent="0.2">
      <c r="A1020" s="1" t="s">
        <v>2285</v>
      </c>
      <c r="B1020" s="1"/>
      <c r="C1020" s="1">
        <v>4</v>
      </c>
      <c r="D1020" s="1">
        <v>11</v>
      </c>
      <c r="E1020" s="1">
        <v>0</v>
      </c>
      <c r="F1020" s="1" t="s">
        <v>2175</v>
      </c>
      <c r="G1020" s="1">
        <v>37</v>
      </c>
      <c r="H1020" s="1">
        <v>-7426</v>
      </c>
      <c r="I1020" s="1"/>
      <c r="J1020" s="1"/>
      <c r="K1020" s="1"/>
    </row>
    <row r="1021" spans="1:11" ht="15.75" customHeight="1" x14ac:dyDescent="0.2">
      <c r="A1021" s="1" t="s">
        <v>2286</v>
      </c>
      <c r="B1021" s="1" t="s">
        <v>5846</v>
      </c>
      <c r="C1021" s="1">
        <v>1</v>
      </c>
      <c r="D1021" s="1">
        <v>11</v>
      </c>
      <c r="E1021" s="1">
        <v>0.32353090299999998</v>
      </c>
      <c r="F1021" s="1" t="s">
        <v>2175</v>
      </c>
      <c r="G1021" s="1">
        <v>37</v>
      </c>
      <c r="H1021" s="1">
        <v>-7427</v>
      </c>
      <c r="I1021" s="1"/>
      <c r="J1021" s="1"/>
      <c r="K1021" s="1"/>
    </row>
    <row r="1022" spans="1:11" ht="15.75" customHeight="1" x14ac:dyDescent="0.2">
      <c r="A1022" s="1" t="s">
        <v>2287</v>
      </c>
      <c r="B1022" s="1" t="s">
        <v>8343</v>
      </c>
      <c r="C1022" s="1">
        <v>3</v>
      </c>
      <c r="D1022" s="1">
        <v>11</v>
      </c>
      <c r="E1022" s="1">
        <v>0.33781235300000001</v>
      </c>
      <c r="F1022" s="1" t="s">
        <v>2175</v>
      </c>
      <c r="G1022" s="1">
        <v>37</v>
      </c>
      <c r="H1022" s="1">
        <v>-7428</v>
      </c>
      <c r="I1022" s="1"/>
      <c r="J1022" s="1"/>
      <c r="K1022" s="1"/>
    </row>
    <row r="1023" spans="1:11" ht="15.75" customHeight="1" x14ac:dyDescent="0.2">
      <c r="A1023" s="1" t="s">
        <v>2288</v>
      </c>
      <c r="B1023" s="1" t="s">
        <v>5847</v>
      </c>
      <c r="C1023" s="1">
        <v>1</v>
      </c>
      <c r="D1023" s="1">
        <v>11</v>
      </c>
      <c r="E1023" s="1">
        <v>0.123872387</v>
      </c>
      <c r="F1023" s="1" t="s">
        <v>2175</v>
      </c>
      <c r="G1023" s="1">
        <v>37</v>
      </c>
      <c r="H1023" s="1">
        <v>-7429</v>
      </c>
      <c r="I1023" s="1"/>
      <c r="J1023" s="1"/>
      <c r="K1023" s="1"/>
    </row>
    <row r="1024" spans="1:11" ht="15.75" customHeight="1" x14ac:dyDescent="0.2">
      <c r="A1024" s="1" t="s">
        <v>2289</v>
      </c>
      <c r="B1024" s="1" t="s">
        <v>5848</v>
      </c>
      <c r="C1024" s="1">
        <v>1</v>
      </c>
      <c r="D1024" s="1">
        <v>11</v>
      </c>
      <c r="E1024" s="1">
        <v>0.160568611</v>
      </c>
      <c r="F1024" s="1" t="s">
        <v>2175</v>
      </c>
      <c r="G1024" s="1">
        <v>37</v>
      </c>
      <c r="H1024" s="1">
        <v>-7430</v>
      </c>
      <c r="I1024" s="1"/>
      <c r="J1024" s="1"/>
      <c r="K1024" s="1"/>
    </row>
    <row r="1025" spans="1:11" ht="15.75" customHeight="1" x14ac:dyDescent="0.2">
      <c r="A1025" s="1" t="s">
        <v>2291</v>
      </c>
      <c r="B1025" s="1" t="s">
        <v>5849</v>
      </c>
      <c r="C1025" s="1">
        <v>1</v>
      </c>
      <c r="D1025" s="1">
        <v>11</v>
      </c>
      <c r="E1025" s="1">
        <v>0</v>
      </c>
      <c r="F1025" s="1" t="s">
        <v>2175</v>
      </c>
      <c r="G1025" s="1">
        <v>37</v>
      </c>
      <c r="H1025" s="1">
        <v>-7431</v>
      </c>
      <c r="I1025" s="1"/>
      <c r="J1025" s="1"/>
      <c r="K1025" s="1"/>
    </row>
    <row r="1026" spans="1:11" ht="15.75" customHeight="1" x14ac:dyDescent="0.2">
      <c r="A1026" s="1" t="s">
        <v>2293</v>
      </c>
      <c r="B1026" s="1" t="s">
        <v>5850</v>
      </c>
      <c r="C1026" s="1">
        <v>1</v>
      </c>
      <c r="D1026" s="1">
        <v>11</v>
      </c>
      <c r="E1026" s="1">
        <v>0.187224853</v>
      </c>
      <c r="F1026" s="1" t="s">
        <v>2175</v>
      </c>
      <c r="G1026" s="1">
        <v>37</v>
      </c>
      <c r="H1026" s="1">
        <v>-7434</v>
      </c>
      <c r="I1026" s="1"/>
      <c r="J1026" s="1"/>
      <c r="K1026" s="1"/>
    </row>
    <row r="1027" spans="1:11" ht="15.75" customHeight="1" x14ac:dyDescent="0.2">
      <c r="A1027" s="1" t="s">
        <v>2294</v>
      </c>
      <c r="B1027" s="1" t="s">
        <v>8344</v>
      </c>
      <c r="C1027" s="1">
        <v>3</v>
      </c>
      <c r="D1027" s="1">
        <v>11</v>
      </c>
      <c r="E1027" s="1">
        <v>0.14285714299999999</v>
      </c>
      <c r="F1027" s="1" t="s">
        <v>2175</v>
      </c>
      <c r="G1027" s="1">
        <v>37</v>
      </c>
      <c r="H1027" s="1">
        <v>-7437</v>
      </c>
      <c r="I1027" s="1"/>
      <c r="J1027" s="1"/>
      <c r="K1027" s="1"/>
    </row>
    <row r="1028" spans="1:11" ht="15.75" customHeight="1" x14ac:dyDescent="0.2">
      <c r="A1028" s="1" t="s">
        <v>2295</v>
      </c>
      <c r="B1028" s="1" t="s">
        <v>5851</v>
      </c>
      <c r="C1028" s="1">
        <v>1</v>
      </c>
      <c r="D1028" s="1">
        <v>11</v>
      </c>
      <c r="E1028" s="1">
        <v>0.65359122700000005</v>
      </c>
      <c r="F1028" s="1" t="s">
        <v>2175</v>
      </c>
      <c r="G1028" s="1">
        <v>37</v>
      </c>
      <c r="H1028" s="1">
        <v>-7439</v>
      </c>
      <c r="I1028" s="1"/>
      <c r="J1028" s="1"/>
      <c r="K1028" s="1"/>
    </row>
    <row r="1029" spans="1:11" ht="15.75" customHeight="1" x14ac:dyDescent="0.2">
      <c r="A1029" s="1" t="s">
        <v>2296</v>
      </c>
      <c r="B1029" s="1"/>
      <c r="C1029" s="1">
        <v>1</v>
      </c>
      <c r="D1029" s="1">
        <v>11</v>
      </c>
      <c r="E1029" s="1">
        <v>0</v>
      </c>
      <c r="F1029" s="1" t="s">
        <v>2175</v>
      </c>
      <c r="G1029" s="1">
        <v>37</v>
      </c>
      <c r="H1029" s="1">
        <v>-7440</v>
      </c>
      <c r="I1029" s="1"/>
      <c r="J1029" s="1"/>
      <c r="K1029" s="1"/>
    </row>
    <row r="1030" spans="1:11" ht="15.75" customHeight="1" x14ac:dyDescent="0.2">
      <c r="A1030" s="1" t="s">
        <v>2297</v>
      </c>
      <c r="B1030" s="1" t="s">
        <v>8345</v>
      </c>
      <c r="C1030" s="1">
        <v>3</v>
      </c>
      <c r="D1030" s="1">
        <v>11</v>
      </c>
      <c r="E1030" s="1">
        <v>0.53889288999999996</v>
      </c>
      <c r="F1030" s="1" t="s">
        <v>2175</v>
      </c>
      <c r="G1030" s="1">
        <v>37</v>
      </c>
      <c r="H1030" s="1">
        <v>-7441</v>
      </c>
      <c r="I1030" s="1"/>
      <c r="J1030" s="1"/>
      <c r="K1030" s="1"/>
    </row>
    <row r="1031" spans="1:11" ht="15.75" customHeight="1" x14ac:dyDescent="0.2">
      <c r="A1031" s="1" t="s">
        <v>2298</v>
      </c>
      <c r="B1031" s="1" t="s">
        <v>5852</v>
      </c>
      <c r="C1031" s="1">
        <v>1</v>
      </c>
      <c r="D1031" s="1">
        <v>11</v>
      </c>
      <c r="E1031" s="1">
        <v>0.26996980500000001</v>
      </c>
      <c r="F1031" s="1" t="s">
        <v>2175</v>
      </c>
      <c r="G1031" s="1">
        <v>37</v>
      </c>
      <c r="H1031" s="1">
        <v>-7442</v>
      </c>
      <c r="I1031" s="1"/>
      <c r="J1031" s="1"/>
      <c r="K1031" s="1"/>
    </row>
    <row r="1032" spans="1:11" ht="15.75" customHeight="1" x14ac:dyDescent="0.2">
      <c r="A1032" s="1" t="s">
        <v>2299</v>
      </c>
      <c r="B1032" s="1" t="s">
        <v>8340</v>
      </c>
      <c r="C1032" s="1">
        <v>3</v>
      </c>
      <c r="D1032" s="1">
        <v>11</v>
      </c>
      <c r="E1032" s="1">
        <v>0.27524527399999998</v>
      </c>
      <c r="F1032" s="1" t="s">
        <v>2175</v>
      </c>
      <c r="G1032" s="1">
        <v>37</v>
      </c>
      <c r="H1032" s="1">
        <v>-7443</v>
      </c>
      <c r="I1032" s="1"/>
      <c r="J1032" s="1"/>
      <c r="K1032" s="1"/>
    </row>
    <row r="1033" spans="1:11" ht="15.75" customHeight="1" x14ac:dyDescent="0.2">
      <c r="A1033" s="1" t="s">
        <v>2301</v>
      </c>
      <c r="B1033" s="1" t="s">
        <v>5853</v>
      </c>
      <c r="C1033" s="1">
        <v>1</v>
      </c>
      <c r="D1033" s="1">
        <v>11</v>
      </c>
      <c r="E1033" s="1">
        <v>0.110241744</v>
      </c>
      <c r="F1033" s="1" t="s">
        <v>2175</v>
      </c>
      <c r="G1033" s="1">
        <v>37</v>
      </c>
      <c r="H1033" s="1">
        <v>-7444</v>
      </c>
      <c r="I1033" s="1"/>
      <c r="J1033" s="1"/>
      <c r="K1033" s="1"/>
    </row>
    <row r="1034" spans="1:11" ht="15.75" customHeight="1" x14ac:dyDescent="0.2">
      <c r="A1034" s="1" t="s">
        <v>5854</v>
      </c>
      <c r="B1034" s="1" t="s">
        <v>5855</v>
      </c>
      <c r="C1034" s="1">
        <v>1</v>
      </c>
      <c r="D1034" s="1">
        <v>11</v>
      </c>
      <c r="E1034" s="1">
        <v>0.100998185</v>
      </c>
      <c r="F1034" s="1" t="s">
        <v>2175</v>
      </c>
      <c r="G1034" s="1">
        <v>37</v>
      </c>
      <c r="H1034" s="1">
        <v>-7446</v>
      </c>
      <c r="I1034" s="1"/>
      <c r="J1034" s="1"/>
      <c r="K1034" s="1"/>
    </row>
    <row r="1035" spans="1:11" ht="15.75" customHeight="1" x14ac:dyDescent="0.2">
      <c r="A1035" s="1" t="s">
        <v>2303</v>
      </c>
      <c r="B1035" s="1"/>
      <c r="C1035" s="1">
        <v>1</v>
      </c>
      <c r="D1035" s="1">
        <v>11</v>
      </c>
      <c r="E1035" s="1">
        <v>0</v>
      </c>
      <c r="F1035" s="1" t="s">
        <v>2175</v>
      </c>
      <c r="G1035" s="1">
        <v>37</v>
      </c>
      <c r="H1035" s="1">
        <v>-7447</v>
      </c>
      <c r="I1035" s="1"/>
      <c r="J1035" s="1"/>
      <c r="K1035" s="1"/>
    </row>
    <row r="1036" spans="1:11" ht="15.75" customHeight="1" x14ac:dyDescent="0.2">
      <c r="A1036" s="1" t="s">
        <v>2304</v>
      </c>
      <c r="B1036" s="1" t="s">
        <v>5856</v>
      </c>
      <c r="C1036" s="1">
        <v>1</v>
      </c>
      <c r="D1036" s="1">
        <v>11</v>
      </c>
      <c r="E1036" s="1">
        <v>0.196257771</v>
      </c>
      <c r="F1036" s="1" t="s">
        <v>2175</v>
      </c>
      <c r="G1036" s="1">
        <v>37</v>
      </c>
      <c r="H1036" s="1">
        <v>-7448</v>
      </c>
      <c r="I1036" s="1"/>
      <c r="J1036" s="1"/>
      <c r="K1036" s="1"/>
    </row>
    <row r="1037" spans="1:11" ht="15.75" customHeight="1" x14ac:dyDescent="0.2">
      <c r="A1037" s="1" t="s">
        <v>2305</v>
      </c>
      <c r="B1037" s="1" t="s">
        <v>8346</v>
      </c>
      <c r="C1037" s="1">
        <v>4</v>
      </c>
      <c r="D1037" s="1">
        <v>11</v>
      </c>
      <c r="E1037" s="1">
        <v>5.3851988000000003E-2</v>
      </c>
      <c r="F1037" s="1" t="s">
        <v>2175</v>
      </c>
      <c r="G1037" s="1">
        <v>37</v>
      </c>
      <c r="H1037" s="1">
        <v>-7449</v>
      </c>
      <c r="I1037" s="1"/>
      <c r="J1037" s="1"/>
      <c r="K1037" s="1"/>
    </row>
    <row r="1038" spans="1:11" ht="15.75" customHeight="1" x14ac:dyDescent="0.2">
      <c r="A1038" s="1" t="s">
        <v>2306</v>
      </c>
      <c r="B1038" s="1" t="s">
        <v>8347</v>
      </c>
      <c r="C1038" s="1">
        <v>4</v>
      </c>
      <c r="D1038" s="1">
        <v>11</v>
      </c>
      <c r="E1038" s="1">
        <v>0.13111821100000001</v>
      </c>
      <c r="F1038" s="1" t="s">
        <v>2175</v>
      </c>
      <c r="G1038" s="1">
        <v>37</v>
      </c>
      <c r="H1038" s="1">
        <v>-7451</v>
      </c>
      <c r="I1038" s="1"/>
      <c r="J1038" s="1"/>
      <c r="K1038" s="1"/>
    </row>
    <row r="1039" spans="1:11" ht="15.75" customHeight="1" x14ac:dyDescent="0.2">
      <c r="A1039" s="1" t="s">
        <v>5857</v>
      </c>
      <c r="B1039" s="1" t="s">
        <v>5858</v>
      </c>
      <c r="C1039" s="1">
        <v>1</v>
      </c>
      <c r="D1039" s="1">
        <v>11</v>
      </c>
      <c r="E1039" s="1">
        <v>0</v>
      </c>
      <c r="F1039" s="1" t="s">
        <v>2175</v>
      </c>
      <c r="G1039" s="1">
        <v>37</v>
      </c>
      <c r="H1039" s="1">
        <v>-7454</v>
      </c>
      <c r="I1039" s="1"/>
      <c r="J1039" s="1"/>
      <c r="K1039" s="1"/>
    </row>
    <row r="1040" spans="1:11" ht="15.75" customHeight="1" x14ac:dyDescent="0.2">
      <c r="A1040" s="1" t="s">
        <v>2307</v>
      </c>
      <c r="B1040" s="1" t="s">
        <v>5859</v>
      </c>
      <c r="C1040" s="1">
        <v>1</v>
      </c>
      <c r="D1040" s="1">
        <v>11</v>
      </c>
      <c r="E1040" s="1">
        <v>0.228613392</v>
      </c>
      <c r="F1040" s="1" t="s">
        <v>2175</v>
      </c>
      <c r="G1040" s="1">
        <v>37</v>
      </c>
      <c r="H1040" s="1">
        <v>-7456</v>
      </c>
      <c r="I1040" s="1"/>
      <c r="J1040" s="1"/>
      <c r="K1040" s="1"/>
    </row>
    <row r="1041" spans="1:11" ht="15.75" customHeight="1" x14ac:dyDescent="0.2">
      <c r="A1041" s="1" t="s">
        <v>2308</v>
      </c>
      <c r="B1041" s="1"/>
      <c r="C1041" s="1">
        <v>1</v>
      </c>
      <c r="D1041" s="1">
        <v>11</v>
      </c>
      <c r="E1041" s="1">
        <v>0</v>
      </c>
      <c r="F1041" s="1" t="s">
        <v>2175</v>
      </c>
      <c r="G1041" s="1">
        <v>37</v>
      </c>
      <c r="H1041" s="1">
        <v>-7457</v>
      </c>
      <c r="I1041" s="1"/>
      <c r="J1041" s="1"/>
      <c r="K1041" s="1"/>
    </row>
    <row r="1042" spans="1:11" ht="15.75" customHeight="1" x14ac:dyDescent="0.2">
      <c r="A1042" s="1" t="s">
        <v>2312</v>
      </c>
      <c r="B1042" s="1" t="s">
        <v>5860</v>
      </c>
      <c r="C1042" s="1">
        <v>1</v>
      </c>
      <c r="D1042" s="1">
        <v>11</v>
      </c>
      <c r="E1042" s="1">
        <v>0.20792137099999999</v>
      </c>
      <c r="F1042" s="1" t="s">
        <v>2175</v>
      </c>
      <c r="G1042" s="1">
        <v>37</v>
      </c>
      <c r="H1042" s="1">
        <v>-7458</v>
      </c>
      <c r="I1042" s="1"/>
      <c r="J1042" s="1"/>
      <c r="K1042" s="1"/>
    </row>
    <row r="1043" spans="1:11" ht="15.75" customHeight="1" x14ac:dyDescent="0.2">
      <c r="A1043" s="1" t="s">
        <v>1802</v>
      </c>
      <c r="B1043" s="1"/>
      <c r="C1043" s="1">
        <v>2</v>
      </c>
      <c r="D1043" s="1">
        <v>16</v>
      </c>
      <c r="E1043" s="1">
        <v>0</v>
      </c>
      <c r="F1043" s="1" t="s">
        <v>1693</v>
      </c>
      <c r="G1043" s="1">
        <v>9</v>
      </c>
      <c r="H1043" s="1">
        <v>-6641</v>
      </c>
      <c r="I1043" s="1"/>
      <c r="J1043" s="1"/>
      <c r="K1043" s="1"/>
    </row>
    <row r="1044" spans="1:11" ht="15.75" customHeight="1" x14ac:dyDescent="0.2">
      <c r="A1044" s="1" t="s">
        <v>3565</v>
      </c>
      <c r="B1044" s="1" t="s">
        <v>8348</v>
      </c>
      <c r="C1044" s="1">
        <v>4</v>
      </c>
      <c r="D1044" s="1">
        <v>11</v>
      </c>
      <c r="E1044" s="1">
        <v>0.15914866599999999</v>
      </c>
      <c r="F1044" s="1" t="s">
        <v>353</v>
      </c>
      <c r="G1044" s="1">
        <v>107</v>
      </c>
      <c r="H1044" s="1">
        <v>-11328</v>
      </c>
      <c r="I1044" s="1"/>
      <c r="J1044" s="1"/>
      <c r="K1044" s="1"/>
    </row>
    <row r="1045" spans="1:11" ht="15.75" customHeight="1" x14ac:dyDescent="0.2">
      <c r="A1045" s="1" t="s">
        <v>1999</v>
      </c>
      <c r="B1045" s="1" t="s">
        <v>5861</v>
      </c>
      <c r="C1045" s="1">
        <v>1</v>
      </c>
      <c r="D1045" s="1">
        <v>16</v>
      </c>
      <c r="E1045" s="1">
        <v>0.20239347699999999</v>
      </c>
      <c r="F1045" s="1" t="s">
        <v>1923</v>
      </c>
      <c r="G1045" s="1">
        <v>29</v>
      </c>
      <c r="H1045" s="1">
        <v>-7084</v>
      </c>
      <c r="I1045" s="1"/>
      <c r="J1045" s="1"/>
      <c r="K1045" s="1"/>
    </row>
    <row r="1046" spans="1:11" ht="15.75" customHeight="1" x14ac:dyDescent="0.2">
      <c r="A1046" s="1" t="s">
        <v>3310</v>
      </c>
      <c r="B1046" s="1"/>
      <c r="C1046" s="1">
        <v>3</v>
      </c>
      <c r="D1046" s="1">
        <v>11</v>
      </c>
      <c r="E1046" s="1">
        <v>0</v>
      </c>
      <c r="F1046" s="1" t="s">
        <v>3280</v>
      </c>
      <c r="G1046" s="1">
        <v>99</v>
      </c>
      <c r="H1046" s="1">
        <v>-10706</v>
      </c>
      <c r="I1046" s="1"/>
      <c r="J1046" s="1"/>
      <c r="K1046" s="1"/>
    </row>
    <row r="1047" spans="1:11" ht="15.75" customHeight="1" x14ac:dyDescent="0.2">
      <c r="A1047" s="1" t="s">
        <v>8349</v>
      </c>
      <c r="B1047" s="1" t="s">
        <v>8350</v>
      </c>
      <c r="C1047" s="1">
        <v>4</v>
      </c>
      <c r="D1047" s="1">
        <v>16</v>
      </c>
      <c r="E1047" s="1">
        <v>0.69327412099999997</v>
      </c>
      <c r="F1047" s="1" t="s">
        <v>1620</v>
      </c>
      <c r="G1047" s="1">
        <v>140</v>
      </c>
      <c r="H1047" s="1">
        <v>-1323</v>
      </c>
      <c r="I1047" s="1"/>
      <c r="J1047" s="1"/>
      <c r="K1047" s="1"/>
    </row>
    <row r="1048" spans="1:11" ht="15.75" customHeight="1" x14ac:dyDescent="0.2">
      <c r="A1048" s="1" t="s">
        <v>694</v>
      </c>
      <c r="B1048" s="1" t="s">
        <v>5862</v>
      </c>
      <c r="C1048" s="1">
        <v>1</v>
      </c>
      <c r="D1048" s="1">
        <v>12</v>
      </c>
      <c r="E1048" s="1">
        <v>0.69151797699999995</v>
      </c>
      <c r="F1048" s="1" t="s">
        <v>571</v>
      </c>
      <c r="G1048" s="1">
        <v>219</v>
      </c>
      <c r="H1048" s="1">
        <v>-4130</v>
      </c>
      <c r="I1048" s="1"/>
      <c r="J1048" s="1"/>
      <c r="K1048" s="1"/>
    </row>
    <row r="1049" spans="1:11" ht="15.75" customHeight="1" x14ac:dyDescent="0.2">
      <c r="A1049" s="1" t="s">
        <v>1623</v>
      </c>
      <c r="B1049" s="1" t="s">
        <v>5863</v>
      </c>
      <c r="C1049" s="1">
        <v>1</v>
      </c>
      <c r="D1049" s="1">
        <v>16</v>
      </c>
      <c r="E1049" s="1">
        <v>0.31052631600000002</v>
      </c>
      <c r="F1049" s="1" t="s">
        <v>1620</v>
      </c>
      <c r="G1049" s="1">
        <v>140</v>
      </c>
      <c r="H1049" s="1">
        <v>-6168</v>
      </c>
      <c r="I1049" s="1"/>
      <c r="J1049" s="1"/>
      <c r="K1049" s="1"/>
    </row>
    <row r="1050" spans="1:11" ht="15.75" customHeight="1" x14ac:dyDescent="0.2">
      <c r="A1050" s="1" t="s">
        <v>1623</v>
      </c>
      <c r="B1050" s="1"/>
      <c r="C1050" s="1">
        <v>1</v>
      </c>
      <c r="D1050" s="1">
        <v>16</v>
      </c>
      <c r="E1050" s="1">
        <v>0</v>
      </c>
      <c r="F1050" s="1" t="s">
        <v>2119</v>
      </c>
      <c r="G1050" s="1">
        <v>232</v>
      </c>
      <c r="H1050" s="1">
        <v>-7192</v>
      </c>
      <c r="I1050" s="1"/>
      <c r="J1050" s="1"/>
      <c r="K1050" s="1"/>
    </row>
    <row r="1051" spans="1:11" ht="15.75" customHeight="1" x14ac:dyDescent="0.2">
      <c r="A1051" s="1" t="s">
        <v>2461</v>
      </c>
      <c r="B1051" s="1" t="s">
        <v>7392</v>
      </c>
      <c r="C1051" s="1">
        <v>3</v>
      </c>
      <c r="D1051" s="1">
        <v>11</v>
      </c>
      <c r="E1051" s="1">
        <v>0.484848485</v>
      </c>
      <c r="F1051" s="1" t="s">
        <v>2408</v>
      </c>
      <c r="G1051" s="1">
        <v>229</v>
      </c>
      <c r="H1051" s="1">
        <v>-8353</v>
      </c>
      <c r="I1051" s="1"/>
      <c r="J1051" s="1"/>
      <c r="K1051" s="1"/>
    </row>
    <row r="1052" spans="1:11" ht="15.75" customHeight="1" x14ac:dyDescent="0.2">
      <c r="A1052" s="1" t="s">
        <v>3566</v>
      </c>
      <c r="B1052" s="1" t="s">
        <v>8351</v>
      </c>
      <c r="C1052" s="1">
        <v>2</v>
      </c>
      <c r="D1052" s="1">
        <v>11</v>
      </c>
      <c r="E1052" s="1">
        <v>0.67155067199999996</v>
      </c>
      <c r="F1052" s="1" t="s">
        <v>353</v>
      </c>
      <c r="G1052" s="1">
        <v>107</v>
      </c>
      <c r="H1052" s="1">
        <v>-10870</v>
      </c>
      <c r="I1052" s="1"/>
      <c r="J1052" s="1"/>
      <c r="K1052" s="1"/>
    </row>
    <row r="1053" spans="1:11" ht="15.75" customHeight="1" x14ac:dyDescent="0.2">
      <c r="A1053" s="1" t="s">
        <v>3027</v>
      </c>
      <c r="B1053" s="1"/>
      <c r="C1053" s="1">
        <v>3</v>
      </c>
      <c r="D1053" s="1">
        <v>11</v>
      </c>
      <c r="E1053" s="1">
        <v>0</v>
      </c>
      <c r="F1053" s="1" t="s">
        <v>2982</v>
      </c>
      <c r="G1053" s="1">
        <v>260</v>
      </c>
      <c r="H1053" s="1">
        <v>-9767</v>
      </c>
      <c r="I1053" s="1"/>
      <c r="J1053" s="1"/>
      <c r="K1053" s="1"/>
    </row>
    <row r="1054" spans="1:11" ht="15.75" customHeight="1" x14ac:dyDescent="0.2">
      <c r="A1054" s="1" t="s">
        <v>2000</v>
      </c>
      <c r="B1054" s="1" t="s">
        <v>5864</v>
      </c>
      <c r="C1054" s="1">
        <v>1</v>
      </c>
      <c r="D1054" s="1">
        <v>16</v>
      </c>
      <c r="E1054" s="1">
        <v>0.640147676</v>
      </c>
      <c r="F1054" s="1" t="s">
        <v>1923</v>
      </c>
      <c r="G1054" s="1">
        <v>29</v>
      </c>
      <c r="H1054" s="1">
        <v>-6747</v>
      </c>
      <c r="I1054" s="1"/>
      <c r="J1054" s="1"/>
      <c r="K1054" s="1"/>
    </row>
    <row r="1055" spans="1:11" ht="15.75" customHeight="1" x14ac:dyDescent="0.2">
      <c r="A1055" s="1" t="s">
        <v>3567</v>
      </c>
      <c r="B1055" s="1" t="s">
        <v>5865</v>
      </c>
      <c r="C1055" s="1">
        <v>1</v>
      </c>
      <c r="D1055" s="1">
        <v>11</v>
      </c>
      <c r="E1055" s="1">
        <v>0</v>
      </c>
      <c r="F1055" s="1" t="s">
        <v>353</v>
      </c>
      <c r="G1055" s="1">
        <v>107</v>
      </c>
      <c r="H1055" s="1">
        <v>-11155</v>
      </c>
      <c r="I1055" s="1"/>
      <c r="J1055" s="1"/>
      <c r="K1055" s="1"/>
    </row>
    <row r="1056" spans="1:11" ht="15.75" customHeight="1" x14ac:dyDescent="0.2">
      <c r="A1056" s="1" t="s">
        <v>3028</v>
      </c>
      <c r="B1056" s="1"/>
      <c r="C1056" s="1">
        <v>3</v>
      </c>
      <c r="D1056" s="1">
        <v>11</v>
      </c>
      <c r="E1056" s="1">
        <v>0</v>
      </c>
      <c r="F1056" s="1" t="s">
        <v>2982</v>
      </c>
      <c r="G1056" s="1">
        <v>260</v>
      </c>
      <c r="H1056" s="1">
        <v>-9724</v>
      </c>
      <c r="I1056" s="1"/>
      <c r="J1056" s="1"/>
      <c r="K1056" s="1"/>
    </row>
    <row r="1057" spans="1:11" ht="15.75" customHeight="1" x14ac:dyDescent="0.2">
      <c r="A1057" s="1" t="s">
        <v>3965</v>
      </c>
      <c r="B1057" s="1" t="s">
        <v>5866</v>
      </c>
      <c r="C1057" s="1">
        <v>1</v>
      </c>
      <c r="D1057" s="1">
        <v>11</v>
      </c>
      <c r="E1057" s="1">
        <v>0.11109577700000001</v>
      </c>
      <c r="F1057" s="1" t="s">
        <v>460</v>
      </c>
      <c r="G1057" s="1">
        <v>207</v>
      </c>
      <c r="H1057" s="1">
        <v>-12118</v>
      </c>
      <c r="I1057" s="1"/>
      <c r="J1057" s="1"/>
      <c r="K1057" s="1"/>
    </row>
    <row r="1058" spans="1:11" ht="15.75" customHeight="1" x14ac:dyDescent="0.2">
      <c r="A1058" s="1" t="s">
        <v>3568</v>
      </c>
      <c r="B1058" s="1" t="s">
        <v>8352</v>
      </c>
      <c r="C1058" s="1">
        <v>4</v>
      </c>
      <c r="D1058" s="1">
        <v>11</v>
      </c>
      <c r="E1058" s="1">
        <v>0.44424661700000001</v>
      </c>
      <c r="F1058" s="1" t="s">
        <v>353</v>
      </c>
      <c r="G1058" s="1">
        <v>107</v>
      </c>
      <c r="H1058" s="1">
        <v>-11230</v>
      </c>
      <c r="I1058" s="1"/>
      <c r="J1058" s="1"/>
      <c r="K1058" s="1"/>
    </row>
    <row r="1059" spans="1:11" ht="15.75" customHeight="1" x14ac:dyDescent="0.2">
      <c r="A1059" s="1" t="s">
        <v>632</v>
      </c>
      <c r="B1059" s="1" t="s">
        <v>8353</v>
      </c>
      <c r="C1059" s="1">
        <v>3</v>
      </c>
      <c r="D1059" s="1">
        <v>12</v>
      </c>
      <c r="E1059" s="1">
        <v>0.53585021099999997</v>
      </c>
      <c r="F1059" s="1" t="s">
        <v>571</v>
      </c>
      <c r="G1059" s="1">
        <v>219</v>
      </c>
      <c r="H1059" s="1">
        <v>-4051</v>
      </c>
      <c r="I1059" s="1"/>
      <c r="J1059" s="1"/>
      <c r="K1059" s="1"/>
    </row>
    <row r="1060" spans="1:11" ht="15.75" customHeight="1" x14ac:dyDescent="0.2">
      <c r="A1060" s="1" t="s">
        <v>3029</v>
      </c>
      <c r="B1060" s="1"/>
      <c r="C1060" s="1">
        <v>3</v>
      </c>
      <c r="D1060" s="1">
        <v>11</v>
      </c>
      <c r="E1060" s="1">
        <v>0</v>
      </c>
      <c r="F1060" s="1" t="s">
        <v>2982</v>
      </c>
      <c r="G1060" s="1">
        <v>260</v>
      </c>
      <c r="H1060" s="1">
        <v>-9935</v>
      </c>
      <c r="I1060" s="1"/>
      <c r="J1060" s="1"/>
      <c r="K1060" s="1"/>
    </row>
    <row r="1061" spans="1:11" ht="15.75" customHeight="1" x14ac:dyDescent="0.2">
      <c r="A1061" s="1" t="s">
        <v>8354</v>
      </c>
      <c r="B1061" s="1" t="s">
        <v>8355</v>
      </c>
      <c r="C1061" s="1">
        <v>4</v>
      </c>
      <c r="D1061" s="1">
        <v>16</v>
      </c>
      <c r="E1061" s="1">
        <v>0.79851741200000004</v>
      </c>
      <c r="F1061" s="1" t="s">
        <v>1620</v>
      </c>
      <c r="G1061" s="1">
        <v>140</v>
      </c>
      <c r="H1061" s="1">
        <v>-6243</v>
      </c>
      <c r="I1061" s="1"/>
      <c r="J1061" s="1"/>
      <c r="K1061" s="1"/>
    </row>
    <row r="1062" spans="1:11" ht="15.75" customHeight="1" x14ac:dyDescent="0.2">
      <c r="A1062" s="1" t="s">
        <v>5867</v>
      </c>
      <c r="B1062" s="1" t="s">
        <v>5868</v>
      </c>
      <c r="C1062" s="1">
        <v>1</v>
      </c>
      <c r="D1062" s="1">
        <v>12</v>
      </c>
      <c r="E1062" s="1">
        <v>0.67982558800000004</v>
      </c>
      <c r="F1062" s="1" t="s">
        <v>571</v>
      </c>
      <c r="G1062" s="1">
        <v>219</v>
      </c>
      <c r="H1062" s="1">
        <v>-148</v>
      </c>
      <c r="I1062" s="1"/>
      <c r="J1062" s="1"/>
      <c r="K1062" s="1"/>
    </row>
    <row r="1063" spans="1:11" ht="15.75" customHeight="1" x14ac:dyDescent="0.2">
      <c r="A1063" s="1" t="s">
        <v>8356</v>
      </c>
      <c r="B1063" s="1" t="s">
        <v>8357</v>
      </c>
      <c r="C1063" s="1">
        <v>4</v>
      </c>
      <c r="D1063" s="1">
        <v>12</v>
      </c>
      <c r="E1063" s="1">
        <v>0.465304255</v>
      </c>
      <c r="F1063" s="1" t="s">
        <v>571</v>
      </c>
      <c r="G1063" s="1">
        <v>219</v>
      </c>
      <c r="H1063" s="1">
        <v>-3983</v>
      </c>
      <c r="I1063" s="1"/>
      <c r="J1063" s="1"/>
      <c r="K1063" s="1"/>
    </row>
    <row r="1064" spans="1:11" ht="15.75" customHeight="1" x14ac:dyDescent="0.2">
      <c r="A1064" s="1" t="s">
        <v>3569</v>
      </c>
      <c r="B1064" s="1" t="s">
        <v>8358</v>
      </c>
      <c r="C1064" s="1">
        <v>3</v>
      </c>
      <c r="D1064" s="1">
        <v>11</v>
      </c>
      <c r="E1064" s="1">
        <v>0.37576228</v>
      </c>
      <c r="F1064" s="1" t="s">
        <v>353</v>
      </c>
      <c r="G1064" s="1">
        <v>107</v>
      </c>
      <c r="H1064" s="1">
        <v>-10868</v>
      </c>
      <c r="I1064" s="1"/>
      <c r="J1064" s="1"/>
      <c r="K1064" s="1"/>
    </row>
    <row r="1065" spans="1:11" ht="15.75" customHeight="1" x14ac:dyDescent="0.2">
      <c r="A1065" s="1" t="s">
        <v>3569</v>
      </c>
      <c r="B1065" s="1"/>
      <c r="C1065" s="1">
        <v>3</v>
      </c>
      <c r="D1065" s="1">
        <v>11</v>
      </c>
      <c r="E1065" s="1">
        <v>0</v>
      </c>
      <c r="F1065" s="1" t="s">
        <v>3756</v>
      </c>
      <c r="G1065" s="1">
        <v>179</v>
      </c>
      <c r="H1065" s="1">
        <v>-11442</v>
      </c>
      <c r="I1065" s="1"/>
      <c r="J1065" s="1"/>
      <c r="K1065" s="1"/>
    </row>
    <row r="1066" spans="1:11" ht="15.75" customHeight="1" x14ac:dyDescent="0.2">
      <c r="A1066" s="1" t="s">
        <v>2136</v>
      </c>
      <c r="B1066" s="1"/>
      <c r="C1066" s="1">
        <v>1</v>
      </c>
      <c r="D1066" s="1">
        <v>16</v>
      </c>
      <c r="E1066" s="1">
        <v>0</v>
      </c>
      <c r="F1066" s="1" t="s">
        <v>2119</v>
      </c>
      <c r="G1066" s="1">
        <v>232</v>
      </c>
      <c r="H1066" s="1">
        <v>-7225</v>
      </c>
      <c r="I1066" s="1"/>
      <c r="J1066" s="1"/>
      <c r="K1066" s="1"/>
    </row>
    <row r="1067" spans="1:11" ht="15.75" customHeight="1" x14ac:dyDescent="0.2">
      <c r="A1067" s="1" t="s">
        <v>3966</v>
      </c>
      <c r="B1067" s="1" t="s">
        <v>8359</v>
      </c>
      <c r="C1067" s="1">
        <v>3</v>
      </c>
      <c r="D1067" s="1">
        <v>11</v>
      </c>
      <c r="E1067" s="1">
        <v>0.35430736899999998</v>
      </c>
      <c r="F1067" s="1" t="s">
        <v>460</v>
      </c>
      <c r="G1067" s="1">
        <v>207</v>
      </c>
      <c r="H1067" s="1">
        <v>-12122</v>
      </c>
      <c r="I1067" s="1"/>
      <c r="J1067" s="1"/>
      <c r="K1067" s="1"/>
    </row>
    <row r="1068" spans="1:11" ht="15.75" customHeight="1" x14ac:dyDescent="0.2">
      <c r="A1068" s="1" t="s">
        <v>3967</v>
      </c>
      <c r="B1068" s="1" t="s">
        <v>5869</v>
      </c>
      <c r="C1068" s="1">
        <v>1</v>
      </c>
      <c r="D1068" s="1">
        <v>11</v>
      </c>
      <c r="E1068" s="1">
        <v>0.41158262600000001</v>
      </c>
      <c r="F1068" s="1" t="s">
        <v>460</v>
      </c>
      <c r="G1068" s="1">
        <v>207</v>
      </c>
      <c r="H1068" s="1">
        <v>-12124</v>
      </c>
      <c r="I1068" s="1"/>
      <c r="J1068" s="1"/>
      <c r="K1068" s="1"/>
    </row>
    <row r="1069" spans="1:11" ht="15.75" customHeight="1" x14ac:dyDescent="0.2">
      <c r="A1069" s="1" t="s">
        <v>3968</v>
      </c>
      <c r="B1069" s="1" t="s">
        <v>8360</v>
      </c>
      <c r="C1069" s="1">
        <v>3</v>
      </c>
      <c r="D1069" s="1">
        <v>11</v>
      </c>
      <c r="E1069" s="1">
        <v>0.47680097700000001</v>
      </c>
      <c r="F1069" s="1" t="s">
        <v>460</v>
      </c>
      <c r="G1069" s="1">
        <v>207</v>
      </c>
      <c r="H1069" s="1">
        <v>-12130</v>
      </c>
      <c r="I1069" s="1"/>
      <c r="J1069" s="1"/>
      <c r="K1069" s="1"/>
    </row>
    <row r="1070" spans="1:11" ht="15.75" customHeight="1" x14ac:dyDescent="0.2">
      <c r="A1070" s="1" t="s">
        <v>3969</v>
      </c>
      <c r="B1070" s="1" t="s">
        <v>8361</v>
      </c>
      <c r="C1070" s="1">
        <v>3</v>
      </c>
      <c r="D1070" s="1">
        <v>11</v>
      </c>
      <c r="E1070" s="1">
        <v>0.37591522199999999</v>
      </c>
      <c r="F1070" s="1" t="s">
        <v>460</v>
      </c>
      <c r="G1070" s="1">
        <v>207</v>
      </c>
      <c r="H1070" s="1">
        <v>-12141</v>
      </c>
      <c r="I1070" s="1"/>
      <c r="J1070" s="1"/>
      <c r="K1070" s="1"/>
    </row>
    <row r="1071" spans="1:11" ht="15.75" customHeight="1" x14ac:dyDescent="0.2">
      <c r="A1071" s="1" t="s">
        <v>3970</v>
      </c>
      <c r="B1071" s="1" t="s">
        <v>5870</v>
      </c>
      <c r="C1071" s="1">
        <v>1</v>
      </c>
      <c r="D1071" s="1">
        <v>11</v>
      </c>
      <c r="E1071" s="1">
        <v>0.23205216200000001</v>
      </c>
      <c r="F1071" s="1" t="s">
        <v>460</v>
      </c>
      <c r="G1071" s="1">
        <v>207</v>
      </c>
      <c r="H1071" s="1">
        <v>-12154</v>
      </c>
      <c r="I1071" s="1"/>
      <c r="J1071" s="1"/>
      <c r="K1071" s="1"/>
    </row>
    <row r="1072" spans="1:11" ht="15.75" customHeight="1" x14ac:dyDescent="0.2">
      <c r="A1072" s="1" t="s">
        <v>3971</v>
      </c>
      <c r="B1072" s="1" t="s">
        <v>8362</v>
      </c>
      <c r="C1072" s="1">
        <v>3</v>
      </c>
      <c r="D1072" s="1">
        <v>11</v>
      </c>
      <c r="E1072" s="1">
        <v>0.20982066599999999</v>
      </c>
      <c r="F1072" s="1" t="s">
        <v>460</v>
      </c>
      <c r="G1072" s="1">
        <v>207</v>
      </c>
      <c r="H1072" s="1">
        <v>-12159</v>
      </c>
      <c r="I1072" s="1"/>
      <c r="J1072" s="1"/>
      <c r="K1072" s="1"/>
    </row>
    <row r="1073" spans="1:11" ht="15.75" customHeight="1" x14ac:dyDescent="0.2">
      <c r="A1073" s="1" t="s">
        <v>3972</v>
      </c>
      <c r="B1073" s="1" t="s">
        <v>5871</v>
      </c>
      <c r="C1073" s="1">
        <v>1</v>
      </c>
      <c r="D1073" s="1">
        <v>11</v>
      </c>
      <c r="E1073" s="1">
        <v>0.20216223</v>
      </c>
      <c r="F1073" s="1" t="s">
        <v>460</v>
      </c>
      <c r="G1073" s="1">
        <v>207</v>
      </c>
      <c r="H1073" s="1">
        <v>-12169</v>
      </c>
      <c r="I1073" s="1"/>
      <c r="J1073" s="1"/>
      <c r="K1073" s="1"/>
    </row>
    <row r="1074" spans="1:11" ht="15.75" customHeight="1" x14ac:dyDescent="0.2">
      <c r="A1074" s="1" t="s">
        <v>3973</v>
      </c>
      <c r="B1074" s="1" t="s">
        <v>5872</v>
      </c>
      <c r="C1074" s="1">
        <v>1</v>
      </c>
      <c r="D1074" s="1">
        <v>11</v>
      </c>
      <c r="E1074" s="1">
        <v>0.67081419099999995</v>
      </c>
      <c r="F1074" s="1" t="s">
        <v>460</v>
      </c>
      <c r="G1074" s="1">
        <v>207</v>
      </c>
      <c r="H1074" s="1">
        <v>-12171</v>
      </c>
      <c r="I1074" s="1"/>
      <c r="J1074" s="1"/>
      <c r="K1074" s="1"/>
    </row>
    <row r="1075" spans="1:11" ht="15.75" customHeight="1" x14ac:dyDescent="0.2">
      <c r="A1075" s="1" t="s">
        <v>192</v>
      </c>
      <c r="B1075" s="1"/>
      <c r="C1075" s="1">
        <v>1</v>
      </c>
      <c r="D1075" s="1">
        <v>14</v>
      </c>
      <c r="E1075" s="1">
        <v>0</v>
      </c>
      <c r="F1075" s="1" t="s">
        <v>176</v>
      </c>
      <c r="G1075" s="1">
        <v>245</v>
      </c>
      <c r="H1075" s="1">
        <v>-3333</v>
      </c>
      <c r="I1075" s="1"/>
      <c r="J1075" s="1"/>
      <c r="K1075" s="1"/>
    </row>
    <row r="1076" spans="1:11" ht="15.75" customHeight="1" x14ac:dyDescent="0.2">
      <c r="A1076" s="1" t="s">
        <v>4085</v>
      </c>
      <c r="B1076" s="1"/>
      <c r="C1076" s="1">
        <v>4</v>
      </c>
      <c r="D1076" s="1">
        <v>15</v>
      </c>
      <c r="E1076" s="1">
        <v>0</v>
      </c>
      <c r="F1076" s="1" t="s">
        <v>4062</v>
      </c>
      <c r="G1076" s="1">
        <v>226</v>
      </c>
      <c r="H1076" s="1">
        <v>-12573</v>
      </c>
      <c r="I1076" s="1"/>
      <c r="J1076" s="1"/>
      <c r="K1076" s="1"/>
    </row>
    <row r="1077" spans="1:11" ht="15.75" customHeight="1" x14ac:dyDescent="0.2">
      <c r="A1077" s="1" t="s">
        <v>5874</v>
      </c>
      <c r="B1077" s="1" t="s">
        <v>5875</v>
      </c>
      <c r="C1077" s="1">
        <v>1</v>
      </c>
      <c r="D1077" s="1">
        <v>13</v>
      </c>
      <c r="E1077" s="1">
        <v>0.78183035000000001</v>
      </c>
      <c r="F1077" s="1" t="s">
        <v>1314</v>
      </c>
      <c r="G1077" s="1">
        <v>165</v>
      </c>
      <c r="H1077" s="1">
        <v>-5399</v>
      </c>
      <c r="I1077" s="1"/>
      <c r="J1077" s="1"/>
      <c r="K1077" s="1"/>
    </row>
    <row r="1078" spans="1:11" ht="15.75" customHeight="1" x14ac:dyDescent="0.2">
      <c r="A1078" s="1" t="s">
        <v>1333</v>
      </c>
      <c r="B1078" s="1" t="s">
        <v>5873</v>
      </c>
      <c r="C1078" s="1">
        <v>1</v>
      </c>
      <c r="D1078" s="1">
        <v>13</v>
      </c>
      <c r="E1078" s="1">
        <v>0.70720083099999997</v>
      </c>
      <c r="F1078" s="1" t="s">
        <v>1314</v>
      </c>
      <c r="G1078" s="1">
        <v>165</v>
      </c>
      <c r="H1078" s="1">
        <v>-5325</v>
      </c>
      <c r="I1078" s="1"/>
      <c r="J1078" s="1"/>
      <c r="K1078" s="1"/>
    </row>
    <row r="1079" spans="1:11" ht="15.75" customHeight="1" x14ac:dyDescent="0.2">
      <c r="A1079" s="1" t="s">
        <v>2462</v>
      </c>
      <c r="B1079" s="1" t="s">
        <v>5876</v>
      </c>
      <c r="C1079" s="1">
        <v>1</v>
      </c>
      <c r="D1079" s="1">
        <v>11</v>
      </c>
      <c r="E1079" s="1">
        <v>0.59512417399999995</v>
      </c>
      <c r="F1079" s="1" t="s">
        <v>2408</v>
      </c>
      <c r="G1079" s="1">
        <v>229</v>
      </c>
      <c r="H1079" s="1">
        <v>-7986</v>
      </c>
      <c r="I1079" s="1"/>
      <c r="J1079" s="1"/>
      <c r="K1079" s="1"/>
    </row>
    <row r="1080" spans="1:11" ht="15.75" customHeight="1" x14ac:dyDescent="0.2">
      <c r="A1080" s="1" t="s">
        <v>8363</v>
      </c>
      <c r="B1080" s="1" t="s">
        <v>8364</v>
      </c>
      <c r="C1080" s="1">
        <v>4</v>
      </c>
      <c r="D1080" s="1">
        <v>12</v>
      </c>
      <c r="E1080" s="1">
        <v>0.673478939</v>
      </c>
      <c r="F1080" s="1" t="s">
        <v>334</v>
      </c>
      <c r="G1080" s="1">
        <v>3</v>
      </c>
      <c r="H1080" s="1">
        <v>-3623</v>
      </c>
      <c r="I1080" s="1"/>
      <c r="J1080" s="1"/>
      <c r="K1080" s="1"/>
    </row>
    <row r="1081" spans="1:11" ht="15.75" customHeight="1" x14ac:dyDescent="0.2">
      <c r="A1081" s="1" t="s">
        <v>322</v>
      </c>
      <c r="B1081" s="1" t="s">
        <v>5877</v>
      </c>
      <c r="C1081" s="1">
        <v>1</v>
      </c>
      <c r="D1081" s="1">
        <v>12</v>
      </c>
      <c r="E1081" s="1">
        <v>0.61868717500000003</v>
      </c>
      <c r="F1081" s="1" t="s">
        <v>334</v>
      </c>
      <c r="G1081" s="1">
        <v>3</v>
      </c>
      <c r="H1081" s="1">
        <v>-3655</v>
      </c>
      <c r="I1081" s="1"/>
      <c r="J1081" s="1"/>
      <c r="K1081" s="1"/>
    </row>
    <row r="1082" spans="1:11" ht="15.75" customHeight="1" x14ac:dyDescent="0.2">
      <c r="A1082" s="1" t="s">
        <v>324</v>
      </c>
      <c r="B1082" s="1" t="s">
        <v>5878</v>
      </c>
      <c r="C1082" s="1">
        <v>1</v>
      </c>
      <c r="D1082" s="1">
        <v>12</v>
      </c>
      <c r="E1082" s="1">
        <v>0.74653504800000003</v>
      </c>
      <c r="F1082" s="1" t="s">
        <v>540</v>
      </c>
      <c r="G1082" s="1">
        <v>122</v>
      </c>
      <c r="H1082" s="1">
        <v>-3915</v>
      </c>
      <c r="I1082" s="1"/>
      <c r="J1082" s="1"/>
      <c r="K1082" s="1"/>
    </row>
    <row r="1083" spans="1:11" ht="15.75" customHeight="1" x14ac:dyDescent="0.2">
      <c r="A1083" s="1" t="s">
        <v>560</v>
      </c>
      <c r="B1083" s="1" t="s">
        <v>5879</v>
      </c>
      <c r="C1083" s="1">
        <v>1</v>
      </c>
      <c r="D1083" s="1">
        <v>12</v>
      </c>
      <c r="E1083" s="1">
        <v>0.728707463</v>
      </c>
      <c r="F1083" s="1" t="s">
        <v>4701</v>
      </c>
      <c r="G1083" s="1">
        <v>208</v>
      </c>
      <c r="H1083" s="1">
        <v>-3950</v>
      </c>
      <c r="I1083" s="1"/>
      <c r="J1083" s="1"/>
      <c r="K1083" s="1"/>
    </row>
    <row r="1084" spans="1:11" ht="15.75" customHeight="1" x14ac:dyDescent="0.2">
      <c r="A1084" s="1" t="s">
        <v>554</v>
      </c>
      <c r="B1084" s="1" t="s">
        <v>5600</v>
      </c>
      <c r="C1084" s="1">
        <v>4</v>
      </c>
      <c r="D1084" s="1">
        <v>12</v>
      </c>
      <c r="E1084" s="1">
        <v>0.55852476900000003</v>
      </c>
      <c r="F1084" s="1" t="s">
        <v>4701</v>
      </c>
      <c r="G1084" s="1">
        <v>208</v>
      </c>
      <c r="H1084" s="1">
        <v>-3940</v>
      </c>
      <c r="I1084" s="1"/>
      <c r="J1084" s="1"/>
      <c r="K1084" s="1"/>
    </row>
    <row r="1085" spans="1:11" ht="15.75" customHeight="1" x14ac:dyDescent="0.2">
      <c r="A1085" s="1" t="s">
        <v>5880</v>
      </c>
      <c r="B1085" s="1" t="s">
        <v>5881</v>
      </c>
      <c r="C1085" s="1">
        <v>1</v>
      </c>
      <c r="D1085" s="1">
        <v>12</v>
      </c>
      <c r="E1085" s="1">
        <v>0.59562203599999997</v>
      </c>
      <c r="F1085" s="1" t="s">
        <v>4701</v>
      </c>
      <c r="G1085" s="1">
        <v>208</v>
      </c>
      <c r="H1085" s="1">
        <v>-3957</v>
      </c>
      <c r="I1085" s="1"/>
      <c r="J1085" s="1"/>
      <c r="K1085" s="1"/>
    </row>
    <row r="1086" spans="1:11" ht="15.75" customHeight="1" x14ac:dyDescent="0.2">
      <c r="A1086" s="1" t="s">
        <v>556</v>
      </c>
      <c r="B1086" s="1" t="s">
        <v>5882</v>
      </c>
      <c r="C1086" s="1">
        <v>1</v>
      </c>
      <c r="D1086" s="1">
        <v>12</v>
      </c>
      <c r="E1086" s="1">
        <v>0.71623772900000005</v>
      </c>
      <c r="F1086" s="1" t="s">
        <v>4701</v>
      </c>
      <c r="G1086" s="1">
        <v>208</v>
      </c>
      <c r="H1086" s="1">
        <v>-3942</v>
      </c>
      <c r="I1086" s="1"/>
      <c r="J1086" s="1"/>
      <c r="K1086" s="1"/>
    </row>
    <row r="1087" spans="1:11" ht="15.75" customHeight="1" x14ac:dyDescent="0.2">
      <c r="A1087" s="1" t="s">
        <v>5883</v>
      </c>
      <c r="B1087" s="1" t="s">
        <v>5884</v>
      </c>
      <c r="C1087" s="1">
        <v>1</v>
      </c>
      <c r="D1087" s="1">
        <v>12</v>
      </c>
      <c r="E1087" s="1">
        <v>0.53815261000000003</v>
      </c>
      <c r="F1087" s="1" t="s">
        <v>4701</v>
      </c>
      <c r="G1087" s="1">
        <v>208</v>
      </c>
      <c r="H1087" s="1">
        <v>-3961</v>
      </c>
      <c r="I1087" s="1"/>
      <c r="J1087" s="1"/>
      <c r="K1087" s="1"/>
    </row>
    <row r="1088" spans="1:11" ht="15.75" customHeight="1" x14ac:dyDescent="0.2">
      <c r="A1088" s="1" t="s">
        <v>3030</v>
      </c>
      <c r="B1088" s="1"/>
      <c r="C1088" s="1">
        <v>3</v>
      </c>
      <c r="D1088" s="1">
        <v>11</v>
      </c>
      <c r="E1088" s="1">
        <v>0</v>
      </c>
      <c r="F1088" s="1" t="s">
        <v>2982</v>
      </c>
      <c r="G1088" s="1">
        <v>260</v>
      </c>
      <c r="H1088" s="1">
        <v>-9896</v>
      </c>
      <c r="I1088" s="1"/>
      <c r="J1088" s="1"/>
      <c r="K1088" s="1"/>
    </row>
    <row r="1089" spans="1:11" ht="15.75" customHeight="1" x14ac:dyDescent="0.2">
      <c r="A1089" s="1" t="s">
        <v>783</v>
      </c>
      <c r="B1089" s="1" t="s">
        <v>5465</v>
      </c>
      <c r="C1089" s="1">
        <v>1</v>
      </c>
      <c r="D1089" s="1">
        <v>12</v>
      </c>
      <c r="E1089" s="1">
        <v>0.71311951799999995</v>
      </c>
      <c r="F1089" s="1" t="s">
        <v>4494</v>
      </c>
      <c r="G1089" s="1">
        <v>103</v>
      </c>
      <c r="H1089" s="1">
        <v>-4266</v>
      </c>
      <c r="I1089" s="1"/>
      <c r="J1089" s="1"/>
      <c r="K1089" s="1"/>
    </row>
    <row r="1090" spans="1:11" ht="15.75" customHeight="1" x14ac:dyDescent="0.2">
      <c r="A1090" s="1" t="s">
        <v>817</v>
      </c>
      <c r="B1090" s="1" t="s">
        <v>5885</v>
      </c>
      <c r="C1090" s="1">
        <v>1</v>
      </c>
      <c r="D1090" s="1">
        <v>12</v>
      </c>
      <c r="E1090" s="1">
        <v>0.57238233699999996</v>
      </c>
      <c r="F1090" s="1" t="s">
        <v>4494</v>
      </c>
      <c r="G1090" s="1">
        <v>103</v>
      </c>
      <c r="H1090" s="1">
        <v>-4323</v>
      </c>
      <c r="I1090" s="1"/>
      <c r="J1090" s="1"/>
      <c r="K1090" s="1"/>
    </row>
    <row r="1091" spans="1:11" ht="15.75" customHeight="1" x14ac:dyDescent="0.2">
      <c r="A1091" s="1" t="s">
        <v>443</v>
      </c>
      <c r="B1091" s="1" t="s">
        <v>8365</v>
      </c>
      <c r="C1091" s="1">
        <v>4</v>
      </c>
      <c r="D1091" s="1">
        <v>12</v>
      </c>
      <c r="E1091" s="1">
        <v>0.323189852</v>
      </c>
      <c r="F1091" s="1" t="s">
        <v>422</v>
      </c>
      <c r="G1091" s="1">
        <v>147</v>
      </c>
      <c r="H1091" s="1">
        <v>-3813</v>
      </c>
      <c r="I1091" s="1"/>
      <c r="J1091" s="1"/>
      <c r="K1091" s="1"/>
    </row>
    <row r="1092" spans="1:11" ht="15.75" customHeight="1" x14ac:dyDescent="0.2">
      <c r="A1092" s="1" t="s">
        <v>4208</v>
      </c>
      <c r="B1092" s="1" t="s">
        <v>5886</v>
      </c>
      <c r="C1092" s="1">
        <v>1</v>
      </c>
      <c r="D1092" s="1">
        <v>11</v>
      </c>
      <c r="E1092" s="1">
        <v>0.42547016999999998</v>
      </c>
      <c r="F1092" s="1" t="s">
        <v>4186</v>
      </c>
      <c r="G1092" s="1">
        <v>11</v>
      </c>
      <c r="H1092" s="1">
        <v>-12907</v>
      </c>
      <c r="I1092" s="1"/>
      <c r="J1092" s="1"/>
      <c r="K1092" s="1"/>
    </row>
    <row r="1093" spans="1:11" ht="15.75" customHeight="1" x14ac:dyDescent="0.2">
      <c r="A1093" s="1" t="s">
        <v>8366</v>
      </c>
      <c r="B1093" s="1" t="s">
        <v>8367</v>
      </c>
      <c r="C1093" s="1">
        <v>3</v>
      </c>
      <c r="D1093" s="1">
        <v>11</v>
      </c>
      <c r="E1093" s="1">
        <v>0.16666666699999999</v>
      </c>
      <c r="F1093" s="1" t="s">
        <v>2408</v>
      </c>
      <c r="G1093" s="1">
        <v>229</v>
      </c>
      <c r="H1093" s="1">
        <v>-8188</v>
      </c>
      <c r="I1093" s="1"/>
      <c r="J1093" s="1"/>
      <c r="K1093" s="1"/>
    </row>
    <row r="1094" spans="1:11" ht="15.75" customHeight="1" x14ac:dyDescent="0.2">
      <c r="A1094" s="1" t="s">
        <v>3974</v>
      </c>
      <c r="B1094" s="1" t="s">
        <v>5887</v>
      </c>
      <c r="C1094" s="1">
        <v>1</v>
      </c>
      <c r="D1094" s="1">
        <v>11</v>
      </c>
      <c r="E1094" s="1">
        <v>0.21200951200000001</v>
      </c>
      <c r="F1094" s="1" t="s">
        <v>460</v>
      </c>
      <c r="G1094" s="1">
        <v>207</v>
      </c>
      <c r="H1094" s="1">
        <v>-12175</v>
      </c>
      <c r="I1094" s="1"/>
      <c r="J1094" s="1"/>
      <c r="K1094" s="1"/>
    </row>
    <row r="1095" spans="1:11" ht="15.75" customHeight="1" x14ac:dyDescent="0.2">
      <c r="A1095" s="1" t="s">
        <v>3975</v>
      </c>
      <c r="B1095" s="1" t="s">
        <v>5888</v>
      </c>
      <c r="C1095" s="1">
        <v>1</v>
      </c>
      <c r="D1095" s="1">
        <v>11</v>
      </c>
      <c r="E1095" s="1">
        <v>0.16666666699999999</v>
      </c>
      <c r="F1095" s="1" t="s">
        <v>460</v>
      </c>
      <c r="G1095" s="1">
        <v>207</v>
      </c>
      <c r="H1095" s="1">
        <v>-12177</v>
      </c>
      <c r="I1095" s="1"/>
      <c r="J1095" s="1"/>
      <c r="K1095" s="1"/>
    </row>
    <row r="1096" spans="1:11" ht="15.75" customHeight="1" x14ac:dyDescent="0.2">
      <c r="A1096" s="1" t="s">
        <v>8368</v>
      </c>
      <c r="B1096" s="1" t="s">
        <v>8369</v>
      </c>
      <c r="C1096" s="1">
        <v>4</v>
      </c>
      <c r="D1096" s="1">
        <v>12</v>
      </c>
      <c r="E1096" s="1">
        <v>0.74330297899999997</v>
      </c>
      <c r="F1096" s="1" t="s">
        <v>334</v>
      </c>
      <c r="G1096" s="1">
        <v>3</v>
      </c>
      <c r="H1096" s="1">
        <v>-3617</v>
      </c>
      <c r="I1096" s="1"/>
      <c r="J1096" s="1"/>
      <c r="K1096" s="1"/>
    </row>
    <row r="1097" spans="1:11" ht="15.75" customHeight="1" x14ac:dyDescent="0.2">
      <c r="A1097" s="1" t="s">
        <v>1335</v>
      </c>
      <c r="B1097" s="1" t="s">
        <v>5889</v>
      </c>
      <c r="C1097" s="1">
        <v>1</v>
      </c>
      <c r="D1097" s="1">
        <v>13</v>
      </c>
      <c r="E1097" s="1">
        <v>0.73590571800000004</v>
      </c>
      <c r="F1097" s="1" t="s">
        <v>1314</v>
      </c>
      <c r="G1097" s="1">
        <v>165</v>
      </c>
      <c r="H1097" s="1">
        <v>-5351</v>
      </c>
      <c r="I1097" s="1"/>
      <c r="J1097" s="1"/>
      <c r="K1097" s="1"/>
    </row>
    <row r="1098" spans="1:11" ht="15.75" customHeight="1" x14ac:dyDescent="0.2">
      <c r="A1098" s="1" t="s">
        <v>2463</v>
      </c>
      <c r="B1098" s="1" t="s">
        <v>8370</v>
      </c>
      <c r="C1098" s="1">
        <v>3</v>
      </c>
      <c r="D1098" s="1">
        <v>11</v>
      </c>
      <c r="E1098" s="1">
        <v>0</v>
      </c>
      <c r="F1098" s="1" t="s">
        <v>2408</v>
      </c>
      <c r="G1098" s="1">
        <v>229</v>
      </c>
      <c r="H1098" s="1">
        <v>-8257</v>
      </c>
      <c r="I1098" s="1"/>
      <c r="J1098" s="1"/>
      <c r="K1098" s="1"/>
    </row>
    <row r="1099" spans="1:11" ht="15.75" customHeight="1" x14ac:dyDescent="0.2">
      <c r="A1099" s="1" t="s">
        <v>2464</v>
      </c>
      <c r="B1099" s="1" t="s">
        <v>5890</v>
      </c>
      <c r="C1099" s="1">
        <v>1</v>
      </c>
      <c r="D1099" s="1">
        <v>11</v>
      </c>
      <c r="E1099" s="1">
        <v>0</v>
      </c>
      <c r="F1099" s="1" t="s">
        <v>2408</v>
      </c>
      <c r="G1099" s="1">
        <v>229</v>
      </c>
      <c r="H1099" s="1">
        <v>-8915</v>
      </c>
      <c r="I1099" s="1"/>
      <c r="J1099" s="1"/>
      <c r="K1099" s="1"/>
    </row>
    <row r="1100" spans="1:11" ht="15.75" customHeight="1" x14ac:dyDescent="0.2">
      <c r="A1100" s="1" t="s">
        <v>2846</v>
      </c>
      <c r="B1100" s="1" t="s">
        <v>8371</v>
      </c>
      <c r="C1100" s="1">
        <v>3</v>
      </c>
      <c r="D1100" s="1">
        <v>11</v>
      </c>
      <c r="E1100" s="1">
        <v>0.37181771899999999</v>
      </c>
      <c r="F1100" s="1" t="s">
        <v>2810</v>
      </c>
      <c r="G1100" s="1">
        <v>55</v>
      </c>
      <c r="H1100" s="1">
        <v>-9511</v>
      </c>
      <c r="I1100" s="1"/>
      <c r="J1100" s="1"/>
      <c r="K1100" s="1"/>
    </row>
    <row r="1101" spans="1:11" ht="15.75" customHeight="1" x14ac:dyDescent="0.2">
      <c r="A1101" s="1" t="s">
        <v>3570</v>
      </c>
      <c r="B1101" s="1" t="s">
        <v>8372</v>
      </c>
      <c r="C1101" s="1">
        <v>4</v>
      </c>
      <c r="D1101" s="1">
        <v>11</v>
      </c>
      <c r="E1101" s="1">
        <v>0.298061674</v>
      </c>
      <c r="F1101" s="1" t="s">
        <v>353</v>
      </c>
      <c r="G1101" s="1">
        <v>107</v>
      </c>
      <c r="H1101" s="1">
        <v>-11265</v>
      </c>
      <c r="I1101" s="1"/>
      <c r="J1101" s="1"/>
      <c r="K1101" s="1"/>
    </row>
    <row r="1102" spans="1:11" ht="15.75" customHeight="1" x14ac:dyDescent="0.2">
      <c r="A1102" s="1" t="s">
        <v>1071</v>
      </c>
      <c r="B1102" s="1" t="s">
        <v>8373</v>
      </c>
      <c r="C1102" s="1">
        <v>2</v>
      </c>
      <c r="D1102" s="1">
        <v>15</v>
      </c>
      <c r="E1102" s="1">
        <v>0</v>
      </c>
      <c r="F1102" s="1" t="s">
        <v>1067</v>
      </c>
      <c r="G1102" s="1">
        <v>224</v>
      </c>
      <c r="H1102" s="1">
        <v>-4808</v>
      </c>
      <c r="I1102" s="1"/>
      <c r="J1102" s="1"/>
      <c r="K1102" s="1"/>
    </row>
    <row r="1103" spans="1:11" ht="15.75" customHeight="1" x14ac:dyDescent="0.2">
      <c r="A1103" s="1" t="s">
        <v>5891</v>
      </c>
      <c r="B1103" s="1" t="s">
        <v>5892</v>
      </c>
      <c r="C1103" s="1">
        <v>1</v>
      </c>
      <c r="D1103" s="1">
        <v>17</v>
      </c>
      <c r="E1103" s="1">
        <v>0.16518830900000001</v>
      </c>
      <c r="F1103" s="1" t="s">
        <v>1413</v>
      </c>
      <c r="G1103" s="1">
        <v>44</v>
      </c>
      <c r="H1103" s="1">
        <v>-5973</v>
      </c>
      <c r="I1103" s="1"/>
      <c r="J1103" s="1"/>
      <c r="K1103" s="1"/>
    </row>
    <row r="1104" spans="1:11" ht="15.75" customHeight="1" x14ac:dyDescent="0.2">
      <c r="A1104" s="1" t="s">
        <v>5893</v>
      </c>
      <c r="B1104" s="1" t="s">
        <v>5894</v>
      </c>
      <c r="C1104" s="1">
        <v>1</v>
      </c>
      <c r="D1104" s="1">
        <v>17</v>
      </c>
      <c r="E1104" s="1">
        <v>0</v>
      </c>
      <c r="F1104" s="1" t="s">
        <v>1413</v>
      </c>
      <c r="G1104" s="1">
        <v>44</v>
      </c>
      <c r="H1104" s="1">
        <v>-5993</v>
      </c>
      <c r="I1104" s="1"/>
      <c r="J1104" s="1"/>
      <c r="K1104" s="1"/>
    </row>
    <row r="1105" spans="1:11" ht="15.75" customHeight="1" x14ac:dyDescent="0.2">
      <c r="A1105" s="1" t="s">
        <v>165</v>
      </c>
      <c r="B1105" s="1" t="s">
        <v>5569</v>
      </c>
      <c r="C1105" s="1">
        <v>1</v>
      </c>
      <c r="D1105" s="1">
        <v>14</v>
      </c>
      <c r="E1105" s="1">
        <v>0.70999896399999995</v>
      </c>
      <c r="F1105" s="1" t="s">
        <v>5895</v>
      </c>
      <c r="G1105" s="1">
        <v>211</v>
      </c>
      <c r="H1105" s="1">
        <v>-3300</v>
      </c>
      <c r="I1105" s="1"/>
      <c r="J1105" s="1"/>
      <c r="K1105" s="1"/>
    </row>
    <row r="1106" spans="1:11" ht="15.75" customHeight="1" x14ac:dyDescent="0.2">
      <c r="A1106" s="1" t="s">
        <v>1627</v>
      </c>
      <c r="B1106" s="1" t="s">
        <v>5896</v>
      </c>
      <c r="C1106" s="1">
        <v>1</v>
      </c>
      <c r="D1106" s="1">
        <v>16</v>
      </c>
      <c r="E1106" s="1">
        <v>0.66942613299999998</v>
      </c>
      <c r="F1106" s="1" t="s">
        <v>1620</v>
      </c>
      <c r="G1106" s="1">
        <v>140</v>
      </c>
      <c r="H1106" s="1">
        <v>-6183</v>
      </c>
      <c r="I1106" s="1"/>
      <c r="J1106" s="1"/>
      <c r="K1106" s="1"/>
    </row>
    <row r="1107" spans="1:11" ht="15.75" customHeight="1" x14ac:dyDescent="0.2">
      <c r="A1107" s="1" t="s">
        <v>242</v>
      </c>
      <c r="B1107" s="1" t="s">
        <v>5897</v>
      </c>
      <c r="C1107" s="1">
        <v>1</v>
      </c>
      <c r="D1107" s="1">
        <v>14</v>
      </c>
      <c r="E1107" s="1">
        <v>0.59871867999999995</v>
      </c>
      <c r="F1107" s="1" t="s">
        <v>236</v>
      </c>
      <c r="G1107" s="1">
        <v>195</v>
      </c>
      <c r="H1107" s="1">
        <v>-3405</v>
      </c>
      <c r="I1107" s="1"/>
      <c r="J1107" s="1"/>
      <c r="K1107" s="1"/>
    </row>
    <row r="1108" spans="1:11" ht="15.75" customHeight="1" x14ac:dyDescent="0.2">
      <c r="A1108" s="1" t="s">
        <v>890</v>
      </c>
      <c r="B1108" s="1" t="s">
        <v>5898</v>
      </c>
      <c r="C1108" s="1">
        <v>1</v>
      </c>
      <c r="D1108" s="1">
        <v>12</v>
      </c>
      <c r="E1108" s="1">
        <v>0.83053275999999998</v>
      </c>
      <c r="F1108" s="1" t="s">
        <v>861</v>
      </c>
      <c r="G1108" s="1">
        <v>1</v>
      </c>
      <c r="H1108" s="1">
        <v>-4430</v>
      </c>
      <c r="I1108" s="1"/>
      <c r="J1108" s="1"/>
      <c r="K1108" s="1"/>
    </row>
    <row r="1109" spans="1:11" ht="15.75" customHeight="1" x14ac:dyDescent="0.2">
      <c r="A1109" s="1" t="s">
        <v>4086</v>
      </c>
      <c r="B1109" s="1"/>
      <c r="C1109" s="1">
        <v>6</v>
      </c>
      <c r="D1109" s="1">
        <v>15</v>
      </c>
      <c r="E1109" s="1">
        <v>0</v>
      </c>
      <c r="F1109" s="1" t="s">
        <v>4062</v>
      </c>
      <c r="G1109" s="1">
        <v>226</v>
      </c>
      <c r="H1109" s="1">
        <v>-12613</v>
      </c>
      <c r="I1109" s="1"/>
      <c r="J1109" s="1"/>
      <c r="K1109" s="1"/>
    </row>
    <row r="1110" spans="1:11" ht="15.75" customHeight="1" x14ac:dyDescent="0.2">
      <c r="A1110" s="1" t="s">
        <v>143</v>
      </c>
      <c r="B1110" s="1" t="s">
        <v>5899</v>
      </c>
      <c r="C1110" s="1">
        <v>1</v>
      </c>
      <c r="D1110" s="1">
        <v>14</v>
      </c>
      <c r="E1110" s="1">
        <v>0.74508271500000001</v>
      </c>
      <c r="F1110" s="1" t="s">
        <v>138</v>
      </c>
      <c r="G1110" s="1">
        <v>114</v>
      </c>
      <c r="H1110" s="1">
        <v>-3274</v>
      </c>
      <c r="I1110" s="1"/>
      <c r="J1110" s="1"/>
      <c r="K1110" s="1"/>
    </row>
    <row r="1111" spans="1:11" ht="15.75" customHeight="1" x14ac:dyDescent="0.2">
      <c r="A1111" s="1" t="s">
        <v>143</v>
      </c>
      <c r="B1111" s="1" t="s">
        <v>5899</v>
      </c>
      <c r="C1111" s="1">
        <v>1</v>
      </c>
      <c r="D1111" s="1">
        <v>14</v>
      </c>
      <c r="E1111" s="1">
        <v>0.74508271500000001</v>
      </c>
      <c r="F1111" s="1" t="s">
        <v>159</v>
      </c>
      <c r="G1111" s="1">
        <v>181</v>
      </c>
      <c r="H1111" s="1">
        <v>-3299</v>
      </c>
      <c r="I1111" s="1"/>
      <c r="J1111" s="1"/>
      <c r="K1111" s="1"/>
    </row>
    <row r="1112" spans="1:11" ht="15.75" customHeight="1" x14ac:dyDescent="0.2">
      <c r="A1112" s="1" t="s">
        <v>143</v>
      </c>
      <c r="B1112" s="1" t="s">
        <v>5899</v>
      </c>
      <c r="C1112" s="1">
        <v>1</v>
      </c>
      <c r="D1112" s="1">
        <v>14</v>
      </c>
      <c r="E1112" s="1">
        <v>0.74508271500000001</v>
      </c>
      <c r="F1112" s="1" t="s">
        <v>176</v>
      </c>
      <c r="G1112" s="1">
        <v>245</v>
      </c>
      <c r="H1112" s="1">
        <v>-3334</v>
      </c>
      <c r="I1112" s="1"/>
      <c r="J1112" s="1"/>
      <c r="K1112" s="1"/>
    </row>
    <row r="1113" spans="1:11" ht="15.75" customHeight="1" x14ac:dyDescent="0.2">
      <c r="A1113" s="1" t="s">
        <v>2847</v>
      </c>
      <c r="B1113" s="1" t="s">
        <v>8374</v>
      </c>
      <c r="C1113" s="1">
        <v>3</v>
      </c>
      <c r="D1113" s="1">
        <v>11</v>
      </c>
      <c r="E1113" s="1">
        <v>0</v>
      </c>
      <c r="F1113" s="1" t="s">
        <v>2810</v>
      </c>
      <c r="G1113" s="1">
        <v>55</v>
      </c>
      <c r="H1113" s="1">
        <v>-9315</v>
      </c>
      <c r="I1113" s="1"/>
      <c r="J1113" s="1"/>
      <c r="K1113" s="1"/>
    </row>
    <row r="1114" spans="1:11" ht="15.75" customHeight="1" x14ac:dyDescent="0.2">
      <c r="A1114" s="1" t="s">
        <v>2465</v>
      </c>
      <c r="B1114" s="1" t="s">
        <v>8375</v>
      </c>
      <c r="C1114" s="1">
        <v>3</v>
      </c>
      <c r="D1114" s="1">
        <v>11</v>
      </c>
      <c r="E1114" s="1">
        <v>0.60606239699999997</v>
      </c>
      <c r="F1114" s="1" t="s">
        <v>2408</v>
      </c>
      <c r="G1114" s="1">
        <v>229</v>
      </c>
      <c r="H1114" s="1">
        <v>-8754</v>
      </c>
      <c r="I1114" s="1"/>
      <c r="J1114" s="1"/>
      <c r="K1114" s="1"/>
    </row>
    <row r="1115" spans="1:11" ht="15.75" customHeight="1" x14ac:dyDescent="0.2">
      <c r="A1115" s="1" t="s">
        <v>1420</v>
      </c>
      <c r="B1115" s="1" t="s">
        <v>8376</v>
      </c>
      <c r="C1115" s="1">
        <v>3</v>
      </c>
      <c r="D1115" s="1">
        <v>17</v>
      </c>
      <c r="E1115" s="1">
        <v>0</v>
      </c>
      <c r="F1115" s="1" t="s">
        <v>1413</v>
      </c>
      <c r="G1115" s="1">
        <v>44</v>
      </c>
      <c r="H1115" s="1">
        <v>-6134</v>
      </c>
      <c r="I1115" s="1"/>
      <c r="J1115" s="1"/>
      <c r="K1115" s="1"/>
    </row>
    <row r="1116" spans="1:11" ht="15.75" customHeight="1" x14ac:dyDescent="0.2">
      <c r="A1116" s="1" t="s">
        <v>1421</v>
      </c>
      <c r="B1116" s="1" t="s">
        <v>8377</v>
      </c>
      <c r="C1116" s="1">
        <v>2</v>
      </c>
      <c r="D1116" s="1">
        <v>17</v>
      </c>
      <c r="E1116" s="1">
        <v>0.54266159700000005</v>
      </c>
      <c r="F1116" s="1" t="s">
        <v>1413</v>
      </c>
      <c r="G1116" s="1">
        <v>44</v>
      </c>
      <c r="H1116" s="1">
        <v>-5501</v>
      </c>
      <c r="I1116" s="1"/>
      <c r="J1116" s="1"/>
      <c r="K1116" s="1"/>
    </row>
    <row r="1117" spans="1:11" ht="15.75" customHeight="1" x14ac:dyDescent="0.2">
      <c r="A1117" s="1" t="s">
        <v>1422</v>
      </c>
      <c r="B1117" s="1" t="s">
        <v>8378</v>
      </c>
      <c r="C1117" s="1">
        <v>2</v>
      </c>
      <c r="D1117" s="1">
        <v>17</v>
      </c>
      <c r="E1117" s="1">
        <v>0.29749596099999998</v>
      </c>
      <c r="F1117" s="1" t="s">
        <v>1413</v>
      </c>
      <c r="G1117" s="1">
        <v>44</v>
      </c>
      <c r="H1117" s="1">
        <v>-5687</v>
      </c>
      <c r="I1117" s="1"/>
      <c r="J1117" s="1"/>
      <c r="K1117" s="1"/>
    </row>
    <row r="1118" spans="1:11" ht="15.75" customHeight="1" x14ac:dyDescent="0.2">
      <c r="A1118" s="1" t="s">
        <v>1423</v>
      </c>
      <c r="B1118" s="1" t="s">
        <v>8379</v>
      </c>
      <c r="C1118" s="1">
        <v>2</v>
      </c>
      <c r="D1118" s="1">
        <v>17</v>
      </c>
      <c r="E1118" s="1">
        <v>0</v>
      </c>
      <c r="F1118" s="1" t="s">
        <v>1413</v>
      </c>
      <c r="G1118" s="1">
        <v>44</v>
      </c>
      <c r="H1118" s="1">
        <v>-5769</v>
      </c>
      <c r="I1118" s="1"/>
      <c r="J1118" s="1"/>
      <c r="K1118" s="1"/>
    </row>
    <row r="1119" spans="1:11" ht="15.75" customHeight="1" x14ac:dyDescent="0.2">
      <c r="A1119" s="1" t="s">
        <v>1424</v>
      </c>
      <c r="B1119" s="1" t="s">
        <v>8380</v>
      </c>
      <c r="C1119" s="1">
        <v>3</v>
      </c>
      <c r="D1119" s="1">
        <v>17</v>
      </c>
      <c r="E1119" s="1">
        <v>0.5</v>
      </c>
      <c r="F1119" s="1" t="s">
        <v>1413</v>
      </c>
      <c r="G1119" s="1">
        <v>44</v>
      </c>
      <c r="H1119" s="1">
        <v>-5792</v>
      </c>
      <c r="I1119" s="1"/>
      <c r="J1119" s="1"/>
      <c r="K1119" s="1"/>
    </row>
    <row r="1120" spans="1:11" ht="15.75" customHeight="1" x14ac:dyDescent="0.2">
      <c r="A1120" s="1" t="s">
        <v>1425</v>
      </c>
      <c r="B1120" s="1" t="s">
        <v>8381</v>
      </c>
      <c r="C1120" s="1">
        <v>3</v>
      </c>
      <c r="D1120" s="1">
        <v>17</v>
      </c>
      <c r="E1120" s="1">
        <v>0.83213846800000002</v>
      </c>
      <c r="F1120" s="1" t="s">
        <v>1413</v>
      </c>
      <c r="G1120" s="1">
        <v>44</v>
      </c>
      <c r="H1120" s="1">
        <v>-5794</v>
      </c>
      <c r="I1120" s="1"/>
      <c r="J1120" s="1"/>
      <c r="K1120" s="1"/>
    </row>
    <row r="1121" spans="1:11" ht="15.75" customHeight="1" x14ac:dyDescent="0.2">
      <c r="A1121" s="1" t="s">
        <v>1426</v>
      </c>
      <c r="B1121" s="1" t="s">
        <v>7409</v>
      </c>
      <c r="C1121" s="1">
        <v>3</v>
      </c>
      <c r="D1121" s="1">
        <v>17</v>
      </c>
      <c r="E1121" s="1">
        <v>0</v>
      </c>
      <c r="F1121" s="1" t="s">
        <v>1413</v>
      </c>
      <c r="G1121" s="1">
        <v>44</v>
      </c>
      <c r="H1121" s="1">
        <v>-5811</v>
      </c>
      <c r="I1121" s="1"/>
      <c r="J1121" s="1"/>
      <c r="K1121" s="1"/>
    </row>
    <row r="1122" spans="1:11" ht="15.75" customHeight="1" x14ac:dyDescent="0.2">
      <c r="A1122" s="1" t="s">
        <v>1427</v>
      </c>
      <c r="B1122" s="1" t="s">
        <v>8382</v>
      </c>
      <c r="C1122" s="1">
        <v>3</v>
      </c>
      <c r="D1122" s="1">
        <v>17</v>
      </c>
      <c r="E1122" s="1">
        <v>0.72726341699999997</v>
      </c>
      <c r="F1122" s="1" t="s">
        <v>1413</v>
      </c>
      <c r="G1122" s="1">
        <v>44</v>
      </c>
      <c r="H1122" s="1">
        <v>-5814</v>
      </c>
      <c r="I1122" s="1"/>
      <c r="J1122" s="1"/>
      <c r="K1122" s="1"/>
    </row>
    <row r="1123" spans="1:11" ht="15.75" customHeight="1" x14ac:dyDescent="0.2">
      <c r="A1123" s="1" t="s">
        <v>1428</v>
      </c>
      <c r="B1123" s="1" t="s">
        <v>7409</v>
      </c>
      <c r="C1123" s="1">
        <v>3</v>
      </c>
      <c r="D1123" s="1">
        <v>17</v>
      </c>
      <c r="E1123" s="1">
        <v>0</v>
      </c>
      <c r="F1123" s="1" t="s">
        <v>1413</v>
      </c>
      <c r="G1123" s="1">
        <v>44</v>
      </c>
      <c r="H1123" s="1">
        <v>-5815</v>
      </c>
      <c r="I1123" s="1"/>
      <c r="J1123" s="1"/>
      <c r="K1123" s="1"/>
    </row>
    <row r="1124" spans="1:11" ht="15.75" customHeight="1" x14ac:dyDescent="0.2">
      <c r="A1124" s="1" t="s">
        <v>1429</v>
      </c>
      <c r="B1124" s="1" t="s">
        <v>7409</v>
      </c>
      <c r="C1124" s="1">
        <v>3</v>
      </c>
      <c r="D1124" s="1">
        <v>17</v>
      </c>
      <c r="E1124" s="1">
        <v>0</v>
      </c>
      <c r="F1124" s="1" t="s">
        <v>1413</v>
      </c>
      <c r="G1124" s="1">
        <v>44</v>
      </c>
      <c r="H1124" s="1">
        <v>-5870</v>
      </c>
      <c r="I1124" s="1"/>
      <c r="J1124" s="1"/>
      <c r="K1124" s="1"/>
    </row>
    <row r="1125" spans="1:11" ht="15.75" customHeight="1" x14ac:dyDescent="0.2">
      <c r="A1125" s="1" t="s">
        <v>1430</v>
      </c>
      <c r="B1125" s="1" t="s">
        <v>8383</v>
      </c>
      <c r="C1125" s="1">
        <v>3</v>
      </c>
      <c r="D1125" s="1">
        <v>17</v>
      </c>
      <c r="E1125" s="1">
        <v>0</v>
      </c>
      <c r="F1125" s="1" t="s">
        <v>1413</v>
      </c>
      <c r="G1125" s="1">
        <v>44</v>
      </c>
      <c r="H1125" s="1">
        <v>-5887</v>
      </c>
      <c r="I1125" s="1"/>
      <c r="J1125" s="1"/>
      <c r="K1125" s="1"/>
    </row>
    <row r="1126" spans="1:11" ht="15.75" customHeight="1" x14ac:dyDescent="0.2">
      <c r="A1126" s="1" t="s">
        <v>1431</v>
      </c>
      <c r="B1126" s="1" t="s">
        <v>8384</v>
      </c>
      <c r="C1126" s="1">
        <v>3</v>
      </c>
      <c r="D1126" s="1">
        <v>17</v>
      </c>
      <c r="E1126" s="1">
        <v>0.53959949500000004</v>
      </c>
      <c r="F1126" s="1" t="s">
        <v>1413</v>
      </c>
      <c r="G1126" s="1">
        <v>44</v>
      </c>
      <c r="H1126" s="1">
        <v>-5888</v>
      </c>
      <c r="I1126" s="1"/>
      <c r="J1126" s="1"/>
      <c r="K1126" s="1"/>
    </row>
    <row r="1127" spans="1:11" ht="15.75" customHeight="1" x14ac:dyDescent="0.2">
      <c r="A1127" s="1" t="s">
        <v>1432</v>
      </c>
      <c r="B1127" s="1" t="s">
        <v>8385</v>
      </c>
      <c r="C1127" s="1">
        <v>3</v>
      </c>
      <c r="D1127" s="1">
        <v>17</v>
      </c>
      <c r="E1127" s="1">
        <v>0.5</v>
      </c>
      <c r="F1127" s="1" t="s">
        <v>1413</v>
      </c>
      <c r="G1127" s="1">
        <v>44</v>
      </c>
      <c r="H1127" s="1">
        <v>-5897</v>
      </c>
      <c r="I1127" s="1"/>
      <c r="J1127" s="1"/>
      <c r="K1127" s="1"/>
    </row>
    <row r="1128" spans="1:11" ht="15.75" customHeight="1" x14ac:dyDescent="0.2">
      <c r="A1128" s="1" t="s">
        <v>1433</v>
      </c>
      <c r="B1128" s="1" t="s">
        <v>8386</v>
      </c>
      <c r="C1128" s="1">
        <v>3</v>
      </c>
      <c r="D1128" s="1">
        <v>17</v>
      </c>
      <c r="E1128" s="1">
        <v>4.6511627999999999E-2</v>
      </c>
      <c r="F1128" s="1" t="s">
        <v>1413</v>
      </c>
      <c r="G1128" s="1">
        <v>44</v>
      </c>
      <c r="H1128" s="1">
        <v>-6038</v>
      </c>
      <c r="I1128" s="1"/>
      <c r="J1128" s="1"/>
      <c r="K1128" s="1"/>
    </row>
    <row r="1129" spans="1:11" ht="15.75" customHeight="1" x14ac:dyDescent="0.2">
      <c r="A1129" s="1" t="s">
        <v>1434</v>
      </c>
      <c r="B1129" s="1" t="s">
        <v>8387</v>
      </c>
      <c r="C1129" s="1">
        <v>3</v>
      </c>
      <c r="D1129" s="1">
        <v>17</v>
      </c>
      <c r="E1129" s="1">
        <v>0.59237125599999996</v>
      </c>
      <c r="F1129" s="1" t="s">
        <v>1413</v>
      </c>
      <c r="G1129" s="1">
        <v>44</v>
      </c>
      <c r="H1129" s="1">
        <v>-6040</v>
      </c>
      <c r="I1129" s="1"/>
      <c r="J1129" s="1"/>
      <c r="K1129" s="1"/>
    </row>
    <row r="1130" spans="1:11" ht="15.75" customHeight="1" x14ac:dyDescent="0.2">
      <c r="A1130" s="1" t="s">
        <v>1435</v>
      </c>
      <c r="B1130" s="1" t="s">
        <v>8388</v>
      </c>
      <c r="C1130" s="1">
        <v>3</v>
      </c>
      <c r="D1130" s="1">
        <v>17</v>
      </c>
      <c r="E1130" s="1">
        <v>0.14209210999999999</v>
      </c>
      <c r="F1130" s="1" t="s">
        <v>1413</v>
      </c>
      <c r="G1130" s="1">
        <v>44</v>
      </c>
      <c r="H1130" s="1">
        <v>-6044</v>
      </c>
      <c r="I1130" s="1"/>
      <c r="J1130" s="1"/>
      <c r="K1130" s="1"/>
    </row>
    <row r="1131" spans="1:11" ht="15.75" customHeight="1" x14ac:dyDescent="0.2">
      <c r="A1131" s="1" t="s">
        <v>1436</v>
      </c>
      <c r="B1131" s="1" t="s">
        <v>8389</v>
      </c>
      <c r="C1131" s="1">
        <v>3</v>
      </c>
      <c r="D1131" s="1">
        <v>17</v>
      </c>
      <c r="E1131" s="1">
        <v>0.50096564300000002</v>
      </c>
      <c r="F1131" s="1" t="s">
        <v>1413</v>
      </c>
      <c r="G1131" s="1">
        <v>44</v>
      </c>
      <c r="H1131" s="1">
        <v>-6046</v>
      </c>
      <c r="I1131" s="1"/>
      <c r="J1131" s="1"/>
      <c r="K1131" s="1"/>
    </row>
    <row r="1132" spans="1:11" ht="15.75" customHeight="1" x14ac:dyDescent="0.2">
      <c r="A1132" s="1" t="s">
        <v>1437</v>
      </c>
      <c r="B1132" s="1" t="s">
        <v>8390</v>
      </c>
      <c r="C1132" s="1">
        <v>3</v>
      </c>
      <c r="D1132" s="1">
        <v>17</v>
      </c>
      <c r="E1132" s="1">
        <v>0.34250599500000001</v>
      </c>
      <c r="F1132" s="1" t="s">
        <v>1413</v>
      </c>
      <c r="G1132" s="1">
        <v>44</v>
      </c>
      <c r="H1132" s="1">
        <v>-6048</v>
      </c>
      <c r="I1132" s="1"/>
      <c r="J1132" s="1"/>
      <c r="K1132" s="1"/>
    </row>
    <row r="1133" spans="1:11" ht="15.75" customHeight="1" x14ac:dyDescent="0.2">
      <c r="A1133" s="1" t="s">
        <v>1438</v>
      </c>
      <c r="B1133" s="1" t="s">
        <v>8391</v>
      </c>
      <c r="C1133" s="1">
        <v>3</v>
      </c>
      <c r="D1133" s="1">
        <v>17</v>
      </c>
      <c r="E1133" s="1">
        <v>0.36805379300000002</v>
      </c>
      <c r="F1133" s="1" t="s">
        <v>1413</v>
      </c>
      <c r="G1133" s="1">
        <v>44</v>
      </c>
      <c r="H1133" s="1">
        <v>-6066</v>
      </c>
      <c r="I1133" s="1"/>
      <c r="J1133" s="1"/>
      <c r="K1133" s="1"/>
    </row>
    <row r="1134" spans="1:11" ht="15.75" customHeight="1" x14ac:dyDescent="0.2">
      <c r="A1134" s="1" t="s">
        <v>1439</v>
      </c>
      <c r="B1134" s="1" t="s">
        <v>8392</v>
      </c>
      <c r="C1134" s="1">
        <v>3</v>
      </c>
      <c r="D1134" s="1">
        <v>17</v>
      </c>
      <c r="E1134" s="1">
        <v>7.1428570999999996E-2</v>
      </c>
      <c r="F1134" s="1" t="s">
        <v>1413</v>
      </c>
      <c r="G1134" s="1">
        <v>44</v>
      </c>
      <c r="H1134" s="1">
        <v>-6129</v>
      </c>
      <c r="I1134" s="1"/>
      <c r="J1134" s="1"/>
      <c r="K1134" s="1"/>
    </row>
    <row r="1135" spans="1:11" ht="15.75" customHeight="1" x14ac:dyDescent="0.2">
      <c r="A1135" s="1" t="s">
        <v>1440</v>
      </c>
      <c r="B1135" s="1" t="s">
        <v>8393</v>
      </c>
      <c r="C1135" s="1">
        <v>3</v>
      </c>
      <c r="D1135" s="1">
        <v>17</v>
      </c>
      <c r="E1135" s="1">
        <v>0</v>
      </c>
      <c r="F1135" s="1" t="s">
        <v>1413</v>
      </c>
      <c r="G1135" s="1">
        <v>44</v>
      </c>
      <c r="H1135" s="1">
        <v>-6131</v>
      </c>
      <c r="I1135" s="1"/>
      <c r="J1135" s="1"/>
      <c r="K1135" s="1"/>
    </row>
    <row r="1136" spans="1:11" ht="15.75" customHeight="1" x14ac:dyDescent="0.2">
      <c r="A1136" s="1" t="s">
        <v>1441</v>
      </c>
      <c r="B1136" s="1" t="s">
        <v>8394</v>
      </c>
      <c r="C1136" s="1">
        <v>3</v>
      </c>
      <c r="D1136" s="1">
        <v>17</v>
      </c>
      <c r="E1136" s="1">
        <v>0.36796741799999999</v>
      </c>
      <c r="F1136" s="1" t="s">
        <v>1413</v>
      </c>
      <c r="G1136" s="1">
        <v>44</v>
      </c>
      <c r="H1136" s="1">
        <v>-6142</v>
      </c>
      <c r="I1136" s="1"/>
      <c r="J1136" s="1"/>
      <c r="K1136" s="1"/>
    </row>
    <row r="1137" spans="1:11" ht="15.75" customHeight="1" x14ac:dyDescent="0.2">
      <c r="A1137" s="1" t="s">
        <v>1442</v>
      </c>
      <c r="B1137" s="1" t="s">
        <v>8395</v>
      </c>
      <c r="C1137" s="1">
        <v>2</v>
      </c>
      <c r="D1137" s="1">
        <v>17</v>
      </c>
      <c r="E1137" s="1">
        <v>0.58583186399999998</v>
      </c>
      <c r="F1137" s="1" t="s">
        <v>1413</v>
      </c>
      <c r="G1137" s="1">
        <v>44</v>
      </c>
      <c r="H1137" s="1">
        <v>-5821</v>
      </c>
      <c r="I1137" s="1"/>
      <c r="J1137" s="1"/>
      <c r="K1137" s="1"/>
    </row>
    <row r="1138" spans="1:11" ht="15.75" customHeight="1" x14ac:dyDescent="0.2">
      <c r="A1138" s="1" t="s">
        <v>1443</v>
      </c>
      <c r="B1138" s="1" t="s">
        <v>5900</v>
      </c>
      <c r="C1138" s="1">
        <v>1</v>
      </c>
      <c r="D1138" s="1">
        <v>17</v>
      </c>
      <c r="E1138" s="1">
        <v>0.46543209899999999</v>
      </c>
      <c r="F1138" s="1" t="s">
        <v>1413</v>
      </c>
      <c r="G1138" s="1">
        <v>44</v>
      </c>
      <c r="H1138" s="1">
        <v>-5819</v>
      </c>
      <c r="I1138" s="1"/>
      <c r="J1138" s="1"/>
      <c r="K1138" s="1"/>
    </row>
    <row r="1139" spans="1:11" ht="15.75" customHeight="1" x14ac:dyDescent="0.2">
      <c r="A1139" s="1" t="s">
        <v>2466</v>
      </c>
      <c r="B1139" s="1" t="s">
        <v>8396</v>
      </c>
      <c r="C1139" s="1">
        <v>3</v>
      </c>
      <c r="D1139" s="1">
        <v>11</v>
      </c>
      <c r="E1139" s="1">
        <v>0</v>
      </c>
      <c r="F1139" s="1" t="s">
        <v>2408</v>
      </c>
      <c r="G1139" s="1">
        <v>229</v>
      </c>
      <c r="H1139" s="1">
        <v>-8029</v>
      </c>
      <c r="I1139" s="1"/>
      <c r="J1139" s="1"/>
      <c r="K1139" s="1"/>
    </row>
    <row r="1140" spans="1:11" ht="15.75" customHeight="1" x14ac:dyDescent="0.2">
      <c r="A1140" s="1" t="s">
        <v>5901</v>
      </c>
      <c r="B1140" s="1" t="s">
        <v>5902</v>
      </c>
      <c r="C1140" s="1">
        <v>1</v>
      </c>
      <c r="D1140" s="1">
        <v>16</v>
      </c>
      <c r="E1140" s="1">
        <v>0.65186239300000004</v>
      </c>
      <c r="F1140" s="1" t="s">
        <v>1886</v>
      </c>
      <c r="G1140" s="1">
        <v>24</v>
      </c>
      <c r="H1140" s="1">
        <v>-6704</v>
      </c>
      <c r="I1140" s="1"/>
      <c r="J1140" s="1"/>
      <c r="K1140" s="1"/>
    </row>
    <row r="1141" spans="1:11" ht="15.75" customHeight="1" x14ac:dyDescent="0.2">
      <c r="A1141" s="1" t="s">
        <v>1444</v>
      </c>
      <c r="B1141" s="1" t="s">
        <v>8397</v>
      </c>
      <c r="C1141" s="1">
        <v>3</v>
      </c>
      <c r="D1141" s="1">
        <v>17</v>
      </c>
      <c r="E1141" s="1">
        <v>0.55276958399999998</v>
      </c>
      <c r="F1141" s="1" t="s">
        <v>1413</v>
      </c>
      <c r="G1141" s="1">
        <v>44</v>
      </c>
      <c r="H1141" s="1">
        <v>-5689</v>
      </c>
      <c r="I1141" s="1"/>
      <c r="J1141" s="1"/>
      <c r="K1141" s="1"/>
    </row>
    <row r="1142" spans="1:11" ht="15.75" customHeight="1" x14ac:dyDescent="0.2">
      <c r="A1142" s="1" t="s">
        <v>3571</v>
      </c>
      <c r="B1142" s="1" t="s">
        <v>8398</v>
      </c>
      <c r="C1142" s="1">
        <v>4</v>
      </c>
      <c r="D1142" s="1">
        <v>11</v>
      </c>
      <c r="E1142" s="1">
        <v>0.26229357800000003</v>
      </c>
      <c r="F1142" s="1" t="s">
        <v>353</v>
      </c>
      <c r="G1142" s="1">
        <v>107</v>
      </c>
      <c r="H1142" s="1">
        <v>-11308</v>
      </c>
      <c r="I1142" s="1"/>
      <c r="J1142" s="1"/>
      <c r="K1142" s="1"/>
    </row>
    <row r="1143" spans="1:11" ht="15.75" customHeight="1" x14ac:dyDescent="0.2">
      <c r="A1143" s="1" t="s">
        <v>3572</v>
      </c>
      <c r="B1143" s="1" t="s">
        <v>8399</v>
      </c>
      <c r="C1143" s="1">
        <v>4</v>
      </c>
      <c r="D1143" s="1">
        <v>11</v>
      </c>
      <c r="E1143" s="1">
        <v>0.20631144900000001</v>
      </c>
      <c r="F1143" s="1" t="s">
        <v>353</v>
      </c>
      <c r="G1143" s="1">
        <v>107</v>
      </c>
      <c r="H1143" s="1">
        <v>-11250</v>
      </c>
      <c r="I1143" s="1"/>
      <c r="J1143" s="1"/>
      <c r="K1143" s="1"/>
    </row>
    <row r="1144" spans="1:11" ht="15.75" customHeight="1" x14ac:dyDescent="0.2">
      <c r="A1144" s="1" t="s">
        <v>758</v>
      </c>
      <c r="B1144" s="1"/>
      <c r="C1144" s="1">
        <v>3</v>
      </c>
      <c r="D1144" s="1">
        <v>12</v>
      </c>
      <c r="E1144" s="1">
        <v>0</v>
      </c>
      <c r="F1144" s="1" t="s">
        <v>571</v>
      </c>
      <c r="G1144" s="1">
        <v>219</v>
      </c>
      <c r="H1144" s="1">
        <v>-4241</v>
      </c>
      <c r="I1144" s="1"/>
      <c r="J1144" s="1"/>
      <c r="K1144" s="1"/>
    </row>
    <row r="1145" spans="1:11" ht="15.75" customHeight="1" x14ac:dyDescent="0.2">
      <c r="A1145" s="1" t="s">
        <v>3573</v>
      </c>
      <c r="B1145" s="1" t="s">
        <v>8400</v>
      </c>
      <c r="C1145" s="1">
        <v>3</v>
      </c>
      <c r="D1145" s="1">
        <v>11</v>
      </c>
      <c r="E1145" s="1">
        <v>0</v>
      </c>
      <c r="F1145" s="1" t="s">
        <v>353</v>
      </c>
      <c r="G1145" s="1">
        <v>107</v>
      </c>
      <c r="H1145" s="1">
        <v>-11126</v>
      </c>
      <c r="I1145" s="1"/>
      <c r="J1145" s="1"/>
      <c r="K1145" s="1"/>
    </row>
    <row r="1146" spans="1:11" ht="15.75" customHeight="1" x14ac:dyDescent="0.2">
      <c r="A1146" s="1" t="s">
        <v>3976</v>
      </c>
      <c r="B1146" s="1" t="s">
        <v>8401</v>
      </c>
      <c r="C1146" s="1">
        <v>3</v>
      </c>
      <c r="D1146" s="1">
        <v>11</v>
      </c>
      <c r="E1146" s="1">
        <v>0.15063788</v>
      </c>
      <c r="F1146" s="1" t="s">
        <v>460</v>
      </c>
      <c r="G1146" s="1">
        <v>207</v>
      </c>
      <c r="H1146" s="1">
        <v>-12186</v>
      </c>
      <c r="I1146" s="1"/>
      <c r="J1146" s="1"/>
      <c r="K1146" s="1"/>
    </row>
    <row r="1147" spans="1:11" ht="15.75" customHeight="1" x14ac:dyDescent="0.2">
      <c r="A1147" s="1" t="s">
        <v>2848</v>
      </c>
      <c r="B1147" s="1" t="s">
        <v>8402</v>
      </c>
      <c r="C1147" s="1">
        <v>3</v>
      </c>
      <c r="D1147" s="1">
        <v>11</v>
      </c>
      <c r="E1147" s="1">
        <v>0.5</v>
      </c>
      <c r="F1147" s="1" t="s">
        <v>2810</v>
      </c>
      <c r="G1147" s="1">
        <v>55</v>
      </c>
      <c r="H1147" s="1">
        <v>-9507</v>
      </c>
      <c r="I1147" s="1"/>
      <c r="J1147" s="1"/>
      <c r="K1147" s="1"/>
    </row>
    <row r="1148" spans="1:11" ht="15.75" customHeight="1" x14ac:dyDescent="0.2">
      <c r="A1148" s="1" t="s">
        <v>4394</v>
      </c>
      <c r="B1148" s="1" t="s">
        <v>5903</v>
      </c>
      <c r="C1148" s="1">
        <v>1</v>
      </c>
      <c r="D1148" s="1">
        <v>16</v>
      </c>
      <c r="E1148" s="1">
        <v>0.74539388500000003</v>
      </c>
      <c r="F1148" s="1" t="s">
        <v>1886</v>
      </c>
      <c r="G1148" s="1">
        <v>24</v>
      </c>
      <c r="H1148" s="1">
        <v>-6716</v>
      </c>
      <c r="I1148" s="1"/>
      <c r="J1148" s="1"/>
      <c r="K1148" s="1"/>
    </row>
    <row r="1149" spans="1:11" ht="15.75" customHeight="1" x14ac:dyDescent="0.2">
      <c r="A1149" s="1" t="s">
        <v>3834</v>
      </c>
      <c r="B1149" s="1" t="s">
        <v>8403</v>
      </c>
      <c r="C1149" s="1">
        <v>3</v>
      </c>
      <c r="D1149" s="1">
        <v>11</v>
      </c>
      <c r="E1149" s="1">
        <v>0</v>
      </c>
      <c r="F1149" s="1" t="s">
        <v>3823</v>
      </c>
      <c r="G1149" s="1">
        <v>281</v>
      </c>
      <c r="H1149" s="1">
        <v>-11760</v>
      </c>
      <c r="I1149" s="1"/>
      <c r="J1149" s="1"/>
      <c r="K1149" s="1"/>
    </row>
    <row r="1150" spans="1:11" ht="15.75" customHeight="1" x14ac:dyDescent="0.2">
      <c r="A1150" s="1" t="s">
        <v>1803</v>
      </c>
      <c r="B1150" s="1"/>
      <c r="C1150" s="1">
        <v>2</v>
      </c>
      <c r="D1150" s="1">
        <v>16</v>
      </c>
      <c r="E1150" s="1">
        <v>0</v>
      </c>
      <c r="F1150" s="1" t="s">
        <v>1693</v>
      </c>
      <c r="G1150" s="1">
        <v>9</v>
      </c>
      <c r="H1150" s="1">
        <v>-6640</v>
      </c>
      <c r="I1150" s="1"/>
      <c r="J1150" s="1"/>
      <c r="K1150" s="1"/>
    </row>
    <row r="1151" spans="1:11" ht="15.75" customHeight="1" x14ac:dyDescent="0.2">
      <c r="A1151" s="1" t="s">
        <v>3769</v>
      </c>
      <c r="B1151" s="1"/>
      <c r="C1151" s="1">
        <v>3</v>
      </c>
      <c r="D1151" s="1">
        <v>11</v>
      </c>
      <c r="E1151" s="1">
        <v>0</v>
      </c>
      <c r="F1151" s="1" t="s">
        <v>3756</v>
      </c>
      <c r="G1151" s="1">
        <v>179</v>
      </c>
      <c r="H1151" s="1">
        <v>-11468</v>
      </c>
      <c r="I1151" s="1"/>
      <c r="J1151" s="1"/>
      <c r="K1151" s="1"/>
    </row>
    <row r="1152" spans="1:11" ht="15.75" customHeight="1" x14ac:dyDescent="0.2">
      <c r="A1152" s="1" t="s">
        <v>5904</v>
      </c>
      <c r="B1152" s="1" t="s">
        <v>5905</v>
      </c>
      <c r="C1152" s="1">
        <v>1</v>
      </c>
      <c r="D1152" s="1">
        <v>16</v>
      </c>
      <c r="E1152" s="1">
        <v>0.77080567600000005</v>
      </c>
      <c r="F1152" s="1" t="s">
        <v>1620</v>
      </c>
      <c r="G1152" s="1">
        <v>140</v>
      </c>
      <c r="H1152" s="1">
        <v>-6240</v>
      </c>
      <c r="I1152" s="1"/>
      <c r="J1152" s="1"/>
      <c r="K1152" s="1"/>
    </row>
    <row r="1153" spans="1:11" ht="15.75" customHeight="1" x14ac:dyDescent="0.2">
      <c r="A1153" s="1" t="s">
        <v>356</v>
      </c>
      <c r="B1153" s="1" t="s">
        <v>8404</v>
      </c>
      <c r="C1153" s="1">
        <v>4</v>
      </c>
      <c r="D1153" s="1">
        <v>12</v>
      </c>
      <c r="E1153" s="1">
        <v>0</v>
      </c>
      <c r="F1153" s="1" t="s">
        <v>334</v>
      </c>
      <c r="G1153" s="1">
        <v>3</v>
      </c>
      <c r="H1153" s="1">
        <v>-3608</v>
      </c>
      <c r="I1153" s="1"/>
      <c r="J1153" s="1"/>
      <c r="K1153" s="1"/>
    </row>
    <row r="1154" spans="1:11" ht="15.75" customHeight="1" x14ac:dyDescent="0.2">
      <c r="A1154" s="1" t="s">
        <v>8405</v>
      </c>
      <c r="B1154" s="1" t="s">
        <v>8406</v>
      </c>
      <c r="C1154" s="1">
        <v>3</v>
      </c>
      <c r="D1154" s="1">
        <v>11</v>
      </c>
      <c r="E1154" s="1">
        <v>0.27215189899999997</v>
      </c>
      <c r="F1154" s="1" t="s">
        <v>2408</v>
      </c>
      <c r="G1154" s="1">
        <v>229</v>
      </c>
      <c r="H1154" s="1">
        <v>-8097</v>
      </c>
      <c r="I1154" s="1"/>
      <c r="J1154" s="1"/>
      <c r="K1154" s="1"/>
    </row>
    <row r="1155" spans="1:11" ht="15.75" customHeight="1" x14ac:dyDescent="0.2">
      <c r="A1155" s="1" t="s">
        <v>2849</v>
      </c>
      <c r="B1155" s="1" t="s">
        <v>8407</v>
      </c>
      <c r="C1155" s="1">
        <v>3</v>
      </c>
      <c r="D1155" s="1">
        <v>11</v>
      </c>
      <c r="E1155" s="1">
        <v>0.247923745</v>
      </c>
      <c r="F1155" s="1" t="s">
        <v>2810</v>
      </c>
      <c r="G1155" s="1">
        <v>55</v>
      </c>
      <c r="H1155" s="1">
        <v>-9520</v>
      </c>
      <c r="I1155" s="1"/>
      <c r="J1155" s="1"/>
      <c r="K1155" s="1"/>
    </row>
    <row r="1156" spans="1:11" ht="15.75" customHeight="1" x14ac:dyDescent="0.2">
      <c r="A1156" s="1" t="s">
        <v>2467</v>
      </c>
      <c r="B1156" s="1" t="s">
        <v>8408</v>
      </c>
      <c r="C1156" s="1">
        <v>3</v>
      </c>
      <c r="D1156" s="1">
        <v>11</v>
      </c>
      <c r="E1156" s="1">
        <v>0</v>
      </c>
      <c r="F1156" s="1" t="s">
        <v>2408</v>
      </c>
      <c r="G1156" s="1">
        <v>229</v>
      </c>
      <c r="H1156" s="1">
        <v>-8694</v>
      </c>
      <c r="I1156" s="1"/>
      <c r="J1156" s="1"/>
      <c r="K1156" s="1"/>
    </row>
    <row r="1157" spans="1:11" ht="15.75" customHeight="1" x14ac:dyDescent="0.2">
      <c r="A1157" s="1" t="s">
        <v>8409</v>
      </c>
      <c r="B1157" s="1" t="s">
        <v>8410</v>
      </c>
      <c r="C1157" s="1">
        <v>3</v>
      </c>
      <c r="D1157" s="1">
        <v>11</v>
      </c>
      <c r="E1157" s="1">
        <v>0</v>
      </c>
      <c r="F1157" s="1" t="s">
        <v>2408</v>
      </c>
      <c r="G1157" s="1">
        <v>229</v>
      </c>
      <c r="H1157" s="1">
        <v>-8731</v>
      </c>
      <c r="I1157" s="1"/>
      <c r="J1157" s="1"/>
      <c r="K1157" s="1"/>
    </row>
    <row r="1158" spans="1:11" ht="15.75" customHeight="1" x14ac:dyDescent="0.2">
      <c r="A1158" s="1" t="s">
        <v>3031</v>
      </c>
      <c r="B1158" s="1"/>
      <c r="C1158" s="1">
        <v>3</v>
      </c>
      <c r="D1158" s="1">
        <v>11</v>
      </c>
      <c r="E1158" s="1">
        <v>0</v>
      </c>
      <c r="F1158" s="1" t="s">
        <v>2982</v>
      </c>
      <c r="G1158" s="1">
        <v>260</v>
      </c>
      <c r="H1158" s="1">
        <v>-9708</v>
      </c>
      <c r="I1158" s="1"/>
      <c r="J1158" s="1"/>
      <c r="K1158" s="1"/>
    </row>
    <row r="1159" spans="1:11" ht="15.75" customHeight="1" x14ac:dyDescent="0.2">
      <c r="A1159" s="1" t="s">
        <v>3574</v>
      </c>
      <c r="B1159" s="1" t="s">
        <v>8411</v>
      </c>
      <c r="C1159" s="1">
        <v>4</v>
      </c>
      <c r="D1159" s="1">
        <v>11</v>
      </c>
      <c r="E1159" s="1">
        <v>0.12938207600000001</v>
      </c>
      <c r="F1159" s="1" t="s">
        <v>353</v>
      </c>
      <c r="G1159" s="1">
        <v>107</v>
      </c>
      <c r="H1159" s="1">
        <v>-11240</v>
      </c>
      <c r="I1159" s="1"/>
      <c r="J1159" s="1"/>
      <c r="K1159" s="1"/>
    </row>
    <row r="1160" spans="1:11" ht="15.75" customHeight="1" x14ac:dyDescent="0.2">
      <c r="A1160" s="1" t="s">
        <v>3977</v>
      </c>
      <c r="B1160" s="1" t="s">
        <v>5906</v>
      </c>
      <c r="C1160" s="1">
        <v>1</v>
      </c>
      <c r="D1160" s="1">
        <v>11</v>
      </c>
      <c r="E1160" s="1">
        <v>0.30007047999999997</v>
      </c>
      <c r="F1160" s="1" t="s">
        <v>460</v>
      </c>
      <c r="G1160" s="1">
        <v>207</v>
      </c>
      <c r="H1160" s="1">
        <v>-12181</v>
      </c>
      <c r="I1160" s="1"/>
      <c r="J1160" s="1"/>
      <c r="K1160" s="1"/>
    </row>
    <row r="1161" spans="1:11" ht="15.75" customHeight="1" x14ac:dyDescent="0.2">
      <c r="A1161" s="1" t="s">
        <v>2468</v>
      </c>
      <c r="B1161" s="1" t="s">
        <v>5907</v>
      </c>
      <c r="C1161" s="1">
        <v>1</v>
      </c>
      <c r="D1161" s="1">
        <v>11</v>
      </c>
      <c r="E1161" s="1">
        <v>0.54773478499999995</v>
      </c>
      <c r="F1161" s="1" t="s">
        <v>2408</v>
      </c>
      <c r="G1161" s="1">
        <v>229</v>
      </c>
      <c r="H1161" s="1">
        <v>-8328</v>
      </c>
      <c r="I1161" s="1"/>
      <c r="J1161" s="1"/>
      <c r="K1161" s="1"/>
    </row>
    <row r="1162" spans="1:11" ht="15.75" customHeight="1" x14ac:dyDescent="0.2">
      <c r="A1162" s="1" t="s">
        <v>4209</v>
      </c>
      <c r="B1162" s="1" t="s">
        <v>5908</v>
      </c>
      <c r="C1162" s="1">
        <v>1</v>
      </c>
      <c r="D1162" s="1">
        <v>11</v>
      </c>
      <c r="E1162" s="1">
        <v>0.356390977</v>
      </c>
      <c r="F1162" s="1" t="s">
        <v>4186</v>
      </c>
      <c r="G1162" s="1">
        <v>11</v>
      </c>
      <c r="H1162" s="1">
        <v>-12778</v>
      </c>
      <c r="I1162" s="1"/>
      <c r="J1162" s="1"/>
      <c r="K1162" s="1"/>
    </row>
    <row r="1163" spans="1:11" ht="15.75" customHeight="1" x14ac:dyDescent="0.2">
      <c r="A1163" s="1" t="s">
        <v>4210</v>
      </c>
      <c r="B1163" s="1" t="s">
        <v>5909</v>
      </c>
      <c r="C1163" s="1">
        <v>1</v>
      </c>
      <c r="D1163" s="1">
        <v>11</v>
      </c>
      <c r="E1163" s="1">
        <v>0.100239856</v>
      </c>
      <c r="F1163" s="1" t="s">
        <v>4186</v>
      </c>
      <c r="G1163" s="1">
        <v>11</v>
      </c>
      <c r="H1163" s="1">
        <v>-12777</v>
      </c>
      <c r="I1163" s="1"/>
      <c r="J1163" s="1"/>
      <c r="K1163" s="1"/>
    </row>
    <row r="1164" spans="1:11" ht="15.75" customHeight="1" x14ac:dyDescent="0.2">
      <c r="A1164" s="1" t="s">
        <v>3032</v>
      </c>
      <c r="B1164" s="1"/>
      <c r="C1164" s="1">
        <v>3</v>
      </c>
      <c r="D1164" s="1">
        <v>11</v>
      </c>
      <c r="E1164" s="1">
        <v>0</v>
      </c>
      <c r="F1164" s="1" t="s">
        <v>2982</v>
      </c>
      <c r="G1164" s="1">
        <v>260</v>
      </c>
      <c r="H1164" s="1">
        <v>-9750</v>
      </c>
      <c r="I1164" s="1"/>
      <c r="J1164" s="1"/>
      <c r="K1164" s="1"/>
    </row>
    <row r="1165" spans="1:11" ht="15.75" customHeight="1" x14ac:dyDescent="0.2">
      <c r="A1165" s="1" t="s">
        <v>3978</v>
      </c>
      <c r="B1165" s="1"/>
      <c r="C1165" s="1">
        <v>3</v>
      </c>
      <c r="D1165" s="1">
        <v>11</v>
      </c>
      <c r="E1165" s="1">
        <v>0</v>
      </c>
      <c r="F1165" s="1" t="s">
        <v>460</v>
      </c>
      <c r="G1165" s="1">
        <v>207</v>
      </c>
      <c r="H1165" s="1">
        <v>-12187</v>
      </c>
      <c r="I1165" s="1"/>
      <c r="J1165" s="1"/>
      <c r="K1165" s="1"/>
    </row>
    <row r="1166" spans="1:11" ht="15.75" customHeight="1" x14ac:dyDescent="0.2">
      <c r="A1166" s="1" t="s">
        <v>8412</v>
      </c>
      <c r="B1166" s="1" t="s">
        <v>6625</v>
      </c>
      <c r="C1166" s="1">
        <v>1</v>
      </c>
      <c r="D1166" s="1">
        <v>16</v>
      </c>
      <c r="E1166" s="1">
        <v>0.823891912</v>
      </c>
      <c r="F1166" s="1" t="s">
        <v>1620</v>
      </c>
      <c r="G1166" s="1">
        <v>140</v>
      </c>
      <c r="H1166" s="1">
        <v>-6208</v>
      </c>
      <c r="I1166" s="1"/>
      <c r="J1166" s="1"/>
      <c r="K1166" s="1"/>
    </row>
    <row r="1167" spans="1:11" ht="15.75" customHeight="1" x14ac:dyDescent="0.2">
      <c r="A1167" s="1" t="s">
        <v>3742</v>
      </c>
      <c r="B1167" s="1" t="s">
        <v>5910</v>
      </c>
      <c r="C1167" s="1">
        <v>1</v>
      </c>
      <c r="D1167" s="1">
        <v>11</v>
      </c>
      <c r="E1167" s="1">
        <v>0.70365925299999998</v>
      </c>
      <c r="F1167" s="1" t="s">
        <v>3737</v>
      </c>
      <c r="G1167" s="1">
        <v>174</v>
      </c>
      <c r="H1167" s="1">
        <v>-11375</v>
      </c>
      <c r="I1167" s="1"/>
      <c r="J1167" s="1"/>
      <c r="K1167" s="1"/>
    </row>
    <row r="1168" spans="1:11" ht="15.75" customHeight="1" x14ac:dyDescent="0.2">
      <c r="A1168" s="1" t="s">
        <v>2469</v>
      </c>
      <c r="B1168" s="1" t="s">
        <v>8413</v>
      </c>
      <c r="C1168" s="1">
        <v>3</v>
      </c>
      <c r="D1168" s="1">
        <v>11</v>
      </c>
      <c r="E1168" s="1">
        <v>0.49360214299999999</v>
      </c>
      <c r="F1168" s="1" t="s">
        <v>2408</v>
      </c>
      <c r="G1168" s="1">
        <v>229</v>
      </c>
      <c r="H1168" s="1">
        <v>-7861</v>
      </c>
      <c r="I1168" s="1"/>
      <c r="J1168" s="1"/>
      <c r="K1168" s="1"/>
    </row>
    <row r="1169" spans="1:11" ht="15.75" customHeight="1" x14ac:dyDescent="0.2">
      <c r="A1169" s="1" t="s">
        <v>2001</v>
      </c>
      <c r="B1169" s="1" t="s">
        <v>5813</v>
      </c>
      <c r="C1169" s="1">
        <v>1</v>
      </c>
      <c r="D1169" s="1">
        <v>16</v>
      </c>
      <c r="E1169" s="1">
        <v>0.64879107300000005</v>
      </c>
      <c r="F1169" s="1" t="s">
        <v>1923</v>
      </c>
      <c r="G1169" s="1">
        <v>29</v>
      </c>
      <c r="H1169" s="1">
        <v>-6768</v>
      </c>
      <c r="I1169" s="1"/>
      <c r="J1169" s="1"/>
      <c r="K1169" s="1"/>
    </row>
    <row r="1170" spans="1:11" ht="15.75" customHeight="1" x14ac:dyDescent="0.2">
      <c r="A1170" s="1" t="s">
        <v>753</v>
      </c>
      <c r="B1170" s="1"/>
      <c r="C1170" s="1">
        <v>3</v>
      </c>
      <c r="D1170" s="1">
        <v>12</v>
      </c>
      <c r="E1170" s="1">
        <v>0</v>
      </c>
      <c r="F1170" s="1" t="s">
        <v>571</v>
      </c>
      <c r="G1170" s="1">
        <v>219</v>
      </c>
      <c r="H1170" s="1">
        <v>-4236</v>
      </c>
      <c r="I1170" s="1"/>
      <c r="J1170" s="1"/>
      <c r="K1170" s="1"/>
    </row>
    <row r="1171" spans="1:11" ht="15.75" customHeight="1" x14ac:dyDescent="0.2">
      <c r="A1171" s="1" t="s">
        <v>753</v>
      </c>
      <c r="B1171" s="1" t="s">
        <v>8414</v>
      </c>
      <c r="C1171" s="1">
        <v>2</v>
      </c>
      <c r="D1171" s="1">
        <v>11</v>
      </c>
      <c r="E1171" s="1">
        <v>0.23791821599999999</v>
      </c>
      <c r="F1171" s="1" t="s">
        <v>353</v>
      </c>
      <c r="G1171" s="1">
        <v>107</v>
      </c>
      <c r="H1171" s="1">
        <v>-10752</v>
      </c>
      <c r="I1171" s="1"/>
      <c r="J1171" s="1"/>
      <c r="K1171" s="1"/>
    </row>
    <row r="1172" spans="1:11" ht="15.75" customHeight="1" x14ac:dyDescent="0.2">
      <c r="A1172" s="1" t="s">
        <v>3575</v>
      </c>
      <c r="B1172" s="1" t="s">
        <v>8415</v>
      </c>
      <c r="C1172" s="1">
        <v>2</v>
      </c>
      <c r="D1172" s="1">
        <v>11</v>
      </c>
      <c r="E1172" s="1">
        <v>0.12624584699999999</v>
      </c>
      <c r="F1172" s="1" t="s">
        <v>353</v>
      </c>
      <c r="G1172" s="1">
        <v>107</v>
      </c>
      <c r="H1172" s="1">
        <v>-11037</v>
      </c>
      <c r="I1172" s="1"/>
      <c r="J1172" s="1"/>
      <c r="K1172" s="1"/>
    </row>
    <row r="1173" spans="1:11" ht="15.75" customHeight="1" x14ac:dyDescent="0.2">
      <c r="A1173" s="1" t="s">
        <v>3576</v>
      </c>
      <c r="B1173" s="1" t="s">
        <v>8416</v>
      </c>
      <c r="C1173" s="1">
        <v>3</v>
      </c>
      <c r="D1173" s="1">
        <v>11</v>
      </c>
      <c r="E1173" s="1">
        <v>0.65286792999999999</v>
      </c>
      <c r="F1173" s="1" t="s">
        <v>353</v>
      </c>
      <c r="G1173" s="1">
        <v>107</v>
      </c>
      <c r="H1173" s="1">
        <v>-10912</v>
      </c>
      <c r="I1173" s="1"/>
      <c r="J1173" s="1"/>
      <c r="K1173" s="1"/>
    </row>
    <row r="1174" spans="1:11" ht="15.75" customHeight="1" x14ac:dyDescent="0.2">
      <c r="A1174" s="1" t="s">
        <v>3033</v>
      </c>
      <c r="B1174" s="1"/>
      <c r="C1174" s="1">
        <v>6</v>
      </c>
      <c r="D1174" s="1">
        <v>11</v>
      </c>
      <c r="E1174" s="1">
        <v>0</v>
      </c>
      <c r="F1174" s="1" t="s">
        <v>2982</v>
      </c>
      <c r="G1174" s="1">
        <v>260</v>
      </c>
      <c r="H1174" s="1">
        <v>-10090</v>
      </c>
      <c r="I1174" s="1"/>
      <c r="J1174" s="1"/>
      <c r="K1174" s="1"/>
    </row>
    <row r="1175" spans="1:11" ht="15.75" customHeight="1" x14ac:dyDescent="0.2">
      <c r="A1175" s="1" t="s">
        <v>3033</v>
      </c>
      <c r="B1175" s="1"/>
      <c r="C1175" s="1">
        <v>3</v>
      </c>
      <c r="D1175" s="1">
        <v>11</v>
      </c>
      <c r="E1175" s="1">
        <v>0</v>
      </c>
      <c r="F1175" s="1" t="s">
        <v>3280</v>
      </c>
      <c r="G1175" s="1">
        <v>99</v>
      </c>
      <c r="H1175" s="1">
        <v>-10687</v>
      </c>
      <c r="I1175" s="1"/>
      <c r="J1175" s="1"/>
      <c r="K1175" s="1"/>
    </row>
    <row r="1176" spans="1:11" ht="15.75" customHeight="1" x14ac:dyDescent="0.2">
      <c r="A1176" s="1" t="s">
        <v>3577</v>
      </c>
      <c r="B1176" s="1" t="s">
        <v>8417</v>
      </c>
      <c r="C1176" s="1">
        <v>4</v>
      </c>
      <c r="D1176" s="1">
        <v>11</v>
      </c>
      <c r="E1176" s="1">
        <v>0.33487887999999999</v>
      </c>
      <c r="F1176" s="1" t="s">
        <v>353</v>
      </c>
      <c r="G1176" s="1">
        <v>107</v>
      </c>
      <c r="H1176" s="1">
        <v>-11322</v>
      </c>
      <c r="I1176" s="1"/>
      <c r="J1176" s="1"/>
      <c r="K1176" s="1"/>
    </row>
    <row r="1177" spans="1:11" ht="15.75" customHeight="1" x14ac:dyDescent="0.2">
      <c r="A1177" s="1" t="s">
        <v>2470</v>
      </c>
      <c r="B1177" s="1" t="s">
        <v>8418</v>
      </c>
      <c r="C1177" s="1">
        <v>3</v>
      </c>
      <c r="D1177" s="1">
        <v>11</v>
      </c>
      <c r="E1177" s="1">
        <v>0.20315560399999999</v>
      </c>
      <c r="F1177" s="1" t="s">
        <v>2408</v>
      </c>
      <c r="G1177" s="1">
        <v>229</v>
      </c>
      <c r="H1177" s="1">
        <v>-8834</v>
      </c>
      <c r="I1177" s="1"/>
      <c r="J1177" s="1"/>
      <c r="K1177" s="1"/>
    </row>
    <row r="1178" spans="1:11" ht="15.75" customHeight="1" x14ac:dyDescent="0.2">
      <c r="A1178" s="1" t="s">
        <v>2313</v>
      </c>
      <c r="B1178" s="1" t="s">
        <v>8419</v>
      </c>
      <c r="C1178" s="1">
        <v>1</v>
      </c>
      <c r="D1178" s="1">
        <v>11</v>
      </c>
      <c r="E1178" s="1">
        <v>1.9684035999999999E-2</v>
      </c>
      <c r="F1178" s="1" t="s">
        <v>2175</v>
      </c>
      <c r="G1178" s="1">
        <v>37</v>
      </c>
      <c r="H1178" s="1">
        <v>-7459</v>
      </c>
      <c r="I1178" s="1"/>
      <c r="J1178" s="1"/>
      <c r="K1178" s="1"/>
    </row>
    <row r="1179" spans="1:11" ht="15.75" customHeight="1" x14ac:dyDescent="0.2">
      <c r="A1179" s="1" t="s">
        <v>2471</v>
      </c>
      <c r="B1179" s="1" t="s">
        <v>5911</v>
      </c>
      <c r="C1179" s="1">
        <v>1</v>
      </c>
      <c r="D1179" s="1">
        <v>11</v>
      </c>
      <c r="E1179" s="1">
        <v>0</v>
      </c>
      <c r="F1179" s="1" t="s">
        <v>2408</v>
      </c>
      <c r="G1179" s="1">
        <v>229</v>
      </c>
      <c r="H1179" s="1">
        <v>-7780</v>
      </c>
      <c r="I1179" s="1"/>
      <c r="J1179" s="1"/>
      <c r="K1179" s="1"/>
    </row>
    <row r="1180" spans="1:11" ht="15.75" customHeight="1" x14ac:dyDescent="0.2">
      <c r="A1180" s="1" t="s">
        <v>2314</v>
      </c>
      <c r="B1180" s="1" t="s">
        <v>8420</v>
      </c>
      <c r="C1180" s="1">
        <v>4</v>
      </c>
      <c r="D1180" s="1">
        <v>11</v>
      </c>
      <c r="E1180" s="1">
        <v>0.178203794</v>
      </c>
      <c r="F1180" s="1" t="s">
        <v>2175</v>
      </c>
      <c r="G1180" s="1">
        <v>37</v>
      </c>
      <c r="H1180" s="1">
        <v>-7460</v>
      </c>
      <c r="I1180" s="1"/>
      <c r="J1180" s="1"/>
      <c r="K1180" s="1"/>
    </row>
    <row r="1181" spans="1:11" ht="15.75" customHeight="1" x14ac:dyDescent="0.2">
      <c r="A1181" s="1" t="s">
        <v>2472</v>
      </c>
      <c r="B1181" s="1" t="s">
        <v>5912</v>
      </c>
      <c r="C1181" s="1">
        <v>1</v>
      </c>
      <c r="D1181" s="1">
        <v>11</v>
      </c>
      <c r="E1181" s="1">
        <v>0.55181347199999997</v>
      </c>
      <c r="F1181" s="1" t="s">
        <v>2408</v>
      </c>
      <c r="G1181" s="1">
        <v>229</v>
      </c>
      <c r="H1181" s="1">
        <v>-7792</v>
      </c>
      <c r="I1181" s="1"/>
      <c r="J1181" s="1"/>
      <c r="K1181" s="1"/>
    </row>
    <row r="1182" spans="1:11" ht="15.75" customHeight="1" x14ac:dyDescent="0.2">
      <c r="A1182" s="1" t="s">
        <v>2850</v>
      </c>
      <c r="B1182" s="1" t="s">
        <v>8421</v>
      </c>
      <c r="C1182" s="1">
        <v>3</v>
      </c>
      <c r="D1182" s="1">
        <v>11</v>
      </c>
      <c r="E1182" s="1">
        <v>0.36909409100000001</v>
      </c>
      <c r="F1182" s="1" t="s">
        <v>2810</v>
      </c>
      <c r="G1182" s="1">
        <v>55</v>
      </c>
      <c r="H1182" s="1">
        <v>-9228</v>
      </c>
      <c r="I1182" s="1"/>
      <c r="J1182" s="1"/>
      <c r="K1182" s="1"/>
    </row>
    <row r="1183" spans="1:11" ht="15.75" customHeight="1" x14ac:dyDescent="0.2">
      <c r="A1183" s="1" t="s">
        <v>2850</v>
      </c>
      <c r="B1183" s="1" t="s">
        <v>8421</v>
      </c>
      <c r="C1183" s="1">
        <v>3</v>
      </c>
      <c r="D1183" s="1">
        <v>11</v>
      </c>
      <c r="E1183" s="1">
        <v>0.36909409100000001</v>
      </c>
      <c r="F1183" s="1" t="s">
        <v>3280</v>
      </c>
      <c r="G1183" s="1">
        <v>99</v>
      </c>
      <c r="H1183" s="1">
        <v>-10308</v>
      </c>
      <c r="I1183" s="1"/>
      <c r="J1183" s="1"/>
      <c r="K1183" s="1"/>
    </row>
    <row r="1184" spans="1:11" ht="15.75" customHeight="1" x14ac:dyDescent="0.2">
      <c r="A1184" s="1" t="s">
        <v>3034</v>
      </c>
      <c r="B1184" s="1"/>
      <c r="C1184" s="1">
        <v>3</v>
      </c>
      <c r="D1184" s="1">
        <v>11</v>
      </c>
      <c r="E1184" s="1">
        <v>0</v>
      </c>
      <c r="F1184" s="1" t="s">
        <v>2982</v>
      </c>
      <c r="G1184" s="1">
        <v>260</v>
      </c>
      <c r="H1184" s="1">
        <v>-9768</v>
      </c>
      <c r="I1184" s="1"/>
      <c r="J1184" s="1"/>
      <c r="K1184" s="1"/>
    </row>
    <row r="1185" spans="1:11" ht="15.75" customHeight="1" x14ac:dyDescent="0.2">
      <c r="A1185" s="1" t="s">
        <v>3770</v>
      </c>
      <c r="B1185" s="1" t="s">
        <v>8422</v>
      </c>
      <c r="C1185" s="1">
        <v>6</v>
      </c>
      <c r="D1185" s="1">
        <v>11</v>
      </c>
      <c r="E1185" s="1">
        <v>0</v>
      </c>
      <c r="F1185" s="1" t="s">
        <v>3756</v>
      </c>
      <c r="G1185" s="1">
        <v>179</v>
      </c>
      <c r="H1185" s="1">
        <v>-11436</v>
      </c>
      <c r="I1185" s="1"/>
      <c r="J1185" s="1"/>
      <c r="K1185" s="1"/>
    </row>
    <row r="1186" spans="1:11" ht="15.75" customHeight="1" x14ac:dyDescent="0.2">
      <c r="A1186" s="1" t="s">
        <v>3927</v>
      </c>
      <c r="B1186" s="1" t="s">
        <v>5913</v>
      </c>
      <c r="C1186" s="1">
        <v>1</v>
      </c>
      <c r="D1186" s="1">
        <v>11</v>
      </c>
      <c r="E1186" s="1">
        <v>0.80848769700000001</v>
      </c>
      <c r="F1186" s="1" t="s">
        <v>428</v>
      </c>
      <c r="G1186" s="1">
        <v>196</v>
      </c>
      <c r="H1186" s="1">
        <v>-11999</v>
      </c>
      <c r="I1186" s="1"/>
      <c r="J1186" s="1"/>
      <c r="K1186" s="1"/>
    </row>
    <row r="1187" spans="1:11" ht="15.75" customHeight="1" x14ac:dyDescent="0.2">
      <c r="A1187" s="1" t="s">
        <v>1679</v>
      </c>
      <c r="B1187" s="1" t="s">
        <v>5914</v>
      </c>
      <c r="C1187" s="1">
        <v>1</v>
      </c>
      <c r="D1187" s="1">
        <v>16</v>
      </c>
      <c r="E1187" s="1">
        <v>0.75305623499999996</v>
      </c>
      <c r="F1187" s="1" t="s">
        <v>1620</v>
      </c>
      <c r="G1187" s="1">
        <v>140</v>
      </c>
      <c r="H1187" s="1">
        <v>-6235</v>
      </c>
      <c r="I1187" s="1"/>
      <c r="J1187" s="1"/>
      <c r="K1187" s="1"/>
    </row>
    <row r="1188" spans="1:11" ht="15.75" customHeight="1" x14ac:dyDescent="0.2">
      <c r="A1188" s="1" t="s">
        <v>2851</v>
      </c>
      <c r="B1188" s="1" t="s">
        <v>5915</v>
      </c>
      <c r="C1188" s="1">
        <v>1</v>
      </c>
      <c r="D1188" s="1">
        <v>11</v>
      </c>
      <c r="E1188" s="1">
        <v>0.46274509800000002</v>
      </c>
      <c r="F1188" s="1" t="s">
        <v>2810</v>
      </c>
      <c r="G1188" s="1">
        <v>55</v>
      </c>
      <c r="H1188" s="1">
        <v>-9192</v>
      </c>
      <c r="I1188" s="1"/>
      <c r="J1188" s="1"/>
      <c r="K1188" s="1"/>
    </row>
    <row r="1189" spans="1:11" ht="15.75" customHeight="1" x14ac:dyDescent="0.2">
      <c r="A1189" s="1" t="s">
        <v>3035</v>
      </c>
      <c r="B1189" s="1"/>
      <c r="C1189" s="1">
        <v>3</v>
      </c>
      <c r="D1189" s="1">
        <v>11</v>
      </c>
      <c r="E1189" s="1">
        <v>0</v>
      </c>
      <c r="F1189" s="1" t="s">
        <v>2982</v>
      </c>
      <c r="G1189" s="1">
        <v>260</v>
      </c>
      <c r="H1189" s="1">
        <v>-9709</v>
      </c>
      <c r="I1189" s="1"/>
      <c r="J1189" s="1"/>
      <c r="K1189" s="1"/>
    </row>
    <row r="1190" spans="1:11" ht="15.75" customHeight="1" x14ac:dyDescent="0.2">
      <c r="A1190" s="1" t="s">
        <v>2137</v>
      </c>
      <c r="B1190" s="1" t="s">
        <v>5916</v>
      </c>
      <c r="C1190" s="1">
        <v>1</v>
      </c>
      <c r="D1190" s="1">
        <v>16</v>
      </c>
      <c r="E1190" s="1">
        <v>0.67365455100000005</v>
      </c>
      <c r="F1190" s="1" t="s">
        <v>2119</v>
      </c>
      <c r="G1190" s="1">
        <v>232</v>
      </c>
      <c r="H1190" s="1">
        <v>-7134</v>
      </c>
      <c r="I1190" s="1"/>
      <c r="J1190" s="1"/>
      <c r="K1190" s="1"/>
    </row>
    <row r="1191" spans="1:11" ht="15.75" customHeight="1" x14ac:dyDescent="0.2">
      <c r="A1191" s="1" t="s">
        <v>1804</v>
      </c>
      <c r="B1191" s="1" t="s">
        <v>5917</v>
      </c>
      <c r="C1191" s="1">
        <v>1</v>
      </c>
      <c r="D1191" s="1">
        <v>16</v>
      </c>
      <c r="E1191" s="1">
        <v>0.65455762399999995</v>
      </c>
      <c r="F1191" s="1" t="s">
        <v>1693</v>
      </c>
      <c r="G1191" s="1">
        <v>9</v>
      </c>
      <c r="H1191" s="1">
        <v>-6351</v>
      </c>
      <c r="I1191" s="1"/>
      <c r="J1191" s="1"/>
      <c r="K1191" s="1"/>
    </row>
    <row r="1192" spans="1:11" ht="15.75" customHeight="1" x14ac:dyDescent="0.2">
      <c r="A1192" s="1" t="s">
        <v>1805</v>
      </c>
      <c r="B1192" s="1" t="s">
        <v>5918</v>
      </c>
      <c r="C1192" s="1">
        <v>1</v>
      </c>
      <c r="D1192" s="1">
        <v>16</v>
      </c>
      <c r="E1192" s="1">
        <v>0.65470609400000002</v>
      </c>
      <c r="F1192" s="1" t="s">
        <v>1693</v>
      </c>
      <c r="G1192" s="1">
        <v>9</v>
      </c>
      <c r="H1192" s="1">
        <v>-6277</v>
      </c>
      <c r="I1192" s="1"/>
      <c r="J1192" s="1"/>
      <c r="K1192" s="1"/>
    </row>
    <row r="1193" spans="1:11" ht="15.75" customHeight="1" x14ac:dyDescent="0.2">
      <c r="A1193" s="1" t="s">
        <v>1806</v>
      </c>
      <c r="B1193" s="1" t="s">
        <v>5919</v>
      </c>
      <c r="C1193" s="1">
        <v>1</v>
      </c>
      <c r="D1193" s="1">
        <v>16</v>
      </c>
      <c r="E1193" s="1">
        <v>0</v>
      </c>
      <c r="F1193" s="1" t="s">
        <v>1693</v>
      </c>
      <c r="G1193" s="1">
        <v>9</v>
      </c>
      <c r="H1193" s="1">
        <v>-6278</v>
      </c>
      <c r="I1193" s="1"/>
      <c r="J1193" s="1"/>
      <c r="K1193" s="1"/>
    </row>
    <row r="1194" spans="1:11" ht="15.75" customHeight="1" x14ac:dyDescent="0.2">
      <c r="A1194" s="1" t="s">
        <v>3578</v>
      </c>
      <c r="B1194" s="1" t="s">
        <v>8423</v>
      </c>
      <c r="C1194" s="1">
        <v>2</v>
      </c>
      <c r="D1194" s="1">
        <v>11</v>
      </c>
      <c r="E1194" s="1">
        <v>0</v>
      </c>
      <c r="F1194" s="1" t="s">
        <v>353</v>
      </c>
      <c r="G1194" s="1">
        <v>107</v>
      </c>
      <c r="H1194" s="1">
        <v>-11013</v>
      </c>
      <c r="I1194" s="1"/>
      <c r="J1194" s="1"/>
      <c r="K1194" s="1"/>
    </row>
    <row r="1195" spans="1:11" ht="15.75" customHeight="1" x14ac:dyDescent="0.2">
      <c r="A1195" s="1" t="s">
        <v>8424</v>
      </c>
      <c r="B1195" s="1" t="s">
        <v>8425</v>
      </c>
      <c r="C1195" s="1">
        <v>2</v>
      </c>
      <c r="D1195" s="1">
        <v>15</v>
      </c>
      <c r="E1195" s="1">
        <v>0.34119377899999997</v>
      </c>
      <c r="F1195" s="1" t="s">
        <v>922</v>
      </c>
      <c r="G1195" s="1">
        <v>80</v>
      </c>
      <c r="H1195" s="1">
        <v>-12969</v>
      </c>
      <c r="I1195" s="1"/>
      <c r="J1195" s="1"/>
      <c r="K1195" s="1"/>
    </row>
    <row r="1196" spans="1:11" ht="15.75" customHeight="1" x14ac:dyDescent="0.2">
      <c r="A1196" s="1" t="s">
        <v>4211</v>
      </c>
      <c r="B1196" s="1" t="s">
        <v>5920</v>
      </c>
      <c r="C1196" s="1">
        <v>1</v>
      </c>
      <c r="D1196" s="1">
        <v>11</v>
      </c>
      <c r="E1196" s="1">
        <v>0.30483432900000001</v>
      </c>
      <c r="F1196" s="1" t="s">
        <v>4186</v>
      </c>
      <c r="G1196" s="1">
        <v>11</v>
      </c>
      <c r="H1196" s="1">
        <v>-12829</v>
      </c>
      <c r="I1196" s="1"/>
      <c r="J1196" s="1"/>
      <c r="K1196" s="1"/>
    </row>
    <row r="1197" spans="1:11" ht="15.75" customHeight="1" x14ac:dyDescent="0.2">
      <c r="A1197" s="1" t="s">
        <v>2473</v>
      </c>
      <c r="B1197" s="1" t="s">
        <v>5921</v>
      </c>
      <c r="C1197" s="1">
        <v>1</v>
      </c>
      <c r="D1197" s="1">
        <v>11</v>
      </c>
      <c r="E1197" s="1">
        <v>0</v>
      </c>
      <c r="F1197" s="1" t="s">
        <v>2408</v>
      </c>
      <c r="G1197" s="1">
        <v>229</v>
      </c>
      <c r="H1197" s="1">
        <v>-8526</v>
      </c>
      <c r="I1197" s="1"/>
      <c r="J1197" s="1"/>
      <c r="K1197" s="1"/>
    </row>
    <row r="1198" spans="1:11" ht="15.75" customHeight="1" x14ac:dyDescent="0.2">
      <c r="A1198" s="1" t="s">
        <v>3979</v>
      </c>
      <c r="B1198" s="1" t="s">
        <v>5922</v>
      </c>
      <c r="C1198" s="1">
        <v>1</v>
      </c>
      <c r="D1198" s="1">
        <v>11</v>
      </c>
      <c r="E1198" s="1">
        <v>0.33105004399999999</v>
      </c>
      <c r="F1198" s="1" t="s">
        <v>460</v>
      </c>
      <c r="G1198" s="1">
        <v>207</v>
      </c>
      <c r="H1198" s="1">
        <v>-12189</v>
      </c>
      <c r="I1198" s="1"/>
      <c r="J1198" s="1"/>
      <c r="K1198" s="1"/>
    </row>
    <row r="1199" spans="1:11" ht="15.75" customHeight="1" x14ac:dyDescent="0.2">
      <c r="A1199" s="1" t="s">
        <v>3579</v>
      </c>
      <c r="B1199" s="1"/>
      <c r="C1199" s="1">
        <v>4</v>
      </c>
      <c r="D1199" s="1">
        <v>11</v>
      </c>
      <c r="E1199" s="1">
        <v>0</v>
      </c>
      <c r="F1199" s="1" t="s">
        <v>353</v>
      </c>
      <c r="G1199" s="1">
        <v>107</v>
      </c>
      <c r="H1199" s="1">
        <v>-11085</v>
      </c>
      <c r="I1199" s="1"/>
      <c r="J1199" s="1"/>
      <c r="K1199" s="1"/>
    </row>
    <row r="1200" spans="1:11" ht="15.75" customHeight="1" x14ac:dyDescent="0.2">
      <c r="A1200" s="1" t="s">
        <v>3311</v>
      </c>
      <c r="B1200" s="1"/>
      <c r="C1200" s="1">
        <v>3</v>
      </c>
      <c r="D1200" s="1">
        <v>11</v>
      </c>
      <c r="E1200" s="1">
        <v>0</v>
      </c>
      <c r="F1200" s="1" t="s">
        <v>3280</v>
      </c>
      <c r="G1200" s="1">
        <v>99</v>
      </c>
      <c r="H1200" s="1">
        <v>-10575</v>
      </c>
      <c r="I1200" s="1"/>
      <c r="J1200" s="1"/>
      <c r="K1200" s="1"/>
    </row>
    <row r="1201" spans="1:11" ht="15.75" customHeight="1" x14ac:dyDescent="0.2">
      <c r="A1201" s="1" t="s">
        <v>3580</v>
      </c>
      <c r="B1201" s="1" t="s">
        <v>5923</v>
      </c>
      <c r="C1201" s="1">
        <v>3</v>
      </c>
      <c r="D1201" s="1">
        <v>11</v>
      </c>
      <c r="E1201" s="1">
        <v>0.256756757</v>
      </c>
      <c r="F1201" s="1" t="s">
        <v>353</v>
      </c>
      <c r="G1201" s="1">
        <v>107</v>
      </c>
      <c r="H1201" s="1">
        <v>-10951</v>
      </c>
      <c r="I1201" s="1"/>
      <c r="J1201" s="1"/>
      <c r="K1201" s="1"/>
    </row>
    <row r="1202" spans="1:11" ht="15.75" customHeight="1" x14ac:dyDescent="0.2">
      <c r="A1202" s="1" t="s">
        <v>3580</v>
      </c>
      <c r="B1202" s="1" t="s">
        <v>8426</v>
      </c>
      <c r="C1202" s="1">
        <v>1</v>
      </c>
      <c r="D1202" s="1">
        <v>11</v>
      </c>
      <c r="E1202" s="1">
        <v>0.33333333300000001</v>
      </c>
      <c r="F1202" s="1" t="s">
        <v>460</v>
      </c>
      <c r="G1202" s="1">
        <v>207</v>
      </c>
      <c r="H1202" s="1">
        <v>-12191</v>
      </c>
      <c r="I1202" s="1"/>
      <c r="J1202" s="1"/>
      <c r="K1202" s="1"/>
    </row>
    <row r="1203" spans="1:11" ht="15.75" customHeight="1" x14ac:dyDescent="0.2">
      <c r="A1203" s="1" t="s">
        <v>2474</v>
      </c>
      <c r="B1203" s="1" t="s">
        <v>8427</v>
      </c>
      <c r="C1203" s="1">
        <v>3</v>
      </c>
      <c r="D1203" s="1">
        <v>11</v>
      </c>
      <c r="E1203" s="1">
        <v>1</v>
      </c>
      <c r="F1203" s="1" t="s">
        <v>2408</v>
      </c>
      <c r="G1203" s="1">
        <v>229</v>
      </c>
      <c r="H1203" s="1">
        <v>-7623</v>
      </c>
      <c r="I1203" s="1"/>
      <c r="J1203" s="1"/>
      <c r="K1203" s="1"/>
    </row>
    <row r="1204" spans="1:11" ht="15.75" customHeight="1" x14ac:dyDescent="0.2">
      <c r="A1204" s="1" t="s">
        <v>4212</v>
      </c>
      <c r="B1204" s="1" t="s">
        <v>5924</v>
      </c>
      <c r="C1204" s="1">
        <v>1</v>
      </c>
      <c r="D1204" s="1">
        <v>11</v>
      </c>
      <c r="E1204" s="1">
        <v>0.230351105</v>
      </c>
      <c r="F1204" s="1" t="s">
        <v>4186</v>
      </c>
      <c r="G1204" s="1">
        <v>11</v>
      </c>
      <c r="H1204" s="1">
        <v>-12864</v>
      </c>
      <c r="I1204" s="1"/>
      <c r="J1204" s="1"/>
      <c r="K1204" s="1"/>
    </row>
    <row r="1205" spans="1:11" ht="15.75" customHeight="1" x14ac:dyDescent="0.2">
      <c r="A1205" s="1" t="s">
        <v>2852</v>
      </c>
      <c r="B1205" s="1" t="s">
        <v>8428</v>
      </c>
      <c r="C1205" s="1">
        <v>3</v>
      </c>
      <c r="D1205" s="1">
        <v>11</v>
      </c>
      <c r="E1205" s="1">
        <v>0.54817196599999995</v>
      </c>
      <c r="F1205" s="1" t="s">
        <v>2810</v>
      </c>
      <c r="G1205" s="1">
        <v>55</v>
      </c>
      <c r="H1205" s="1">
        <v>-9115</v>
      </c>
      <c r="I1205" s="1"/>
      <c r="J1205" s="1"/>
      <c r="K1205" s="1"/>
    </row>
    <row r="1206" spans="1:11" ht="15.75" customHeight="1" x14ac:dyDescent="0.2">
      <c r="A1206" s="1" t="s">
        <v>3312</v>
      </c>
      <c r="B1206" s="1" t="s">
        <v>5925</v>
      </c>
      <c r="C1206" s="1">
        <v>1</v>
      </c>
      <c r="D1206" s="1">
        <v>11</v>
      </c>
      <c r="E1206" s="1">
        <v>0.25</v>
      </c>
      <c r="F1206" s="1" t="s">
        <v>3280</v>
      </c>
      <c r="G1206" s="1">
        <v>99</v>
      </c>
      <c r="H1206" s="1">
        <v>-10479</v>
      </c>
      <c r="I1206" s="1"/>
      <c r="J1206" s="1"/>
      <c r="K1206" s="1"/>
    </row>
    <row r="1207" spans="1:11" ht="15.75" customHeight="1" x14ac:dyDescent="0.2">
      <c r="A1207" s="1" t="s">
        <v>1624</v>
      </c>
      <c r="B1207" s="1" t="s">
        <v>5926</v>
      </c>
      <c r="C1207" s="1">
        <v>1</v>
      </c>
      <c r="D1207" s="1">
        <v>16</v>
      </c>
      <c r="E1207" s="1">
        <v>0.78287584300000002</v>
      </c>
      <c r="F1207" s="1" t="s">
        <v>1620</v>
      </c>
      <c r="G1207" s="1">
        <v>140</v>
      </c>
      <c r="H1207" s="1">
        <v>-1293</v>
      </c>
      <c r="I1207" s="1"/>
      <c r="J1207" s="1"/>
      <c r="K1207" s="1"/>
    </row>
    <row r="1208" spans="1:11" ht="15.75" customHeight="1" x14ac:dyDescent="0.2">
      <c r="A1208" s="1" t="s">
        <v>3036</v>
      </c>
      <c r="B1208" s="1"/>
      <c r="C1208" s="1">
        <v>3</v>
      </c>
      <c r="D1208" s="1">
        <v>11</v>
      </c>
      <c r="E1208" s="1">
        <v>0</v>
      </c>
      <c r="F1208" s="1" t="s">
        <v>2982</v>
      </c>
      <c r="G1208" s="1">
        <v>260</v>
      </c>
      <c r="H1208" s="1">
        <v>-9710</v>
      </c>
      <c r="I1208" s="1"/>
      <c r="J1208" s="1"/>
      <c r="K1208" s="1"/>
    </row>
    <row r="1209" spans="1:11" ht="15.75" customHeight="1" x14ac:dyDescent="0.2">
      <c r="A1209" s="1" t="s">
        <v>3037</v>
      </c>
      <c r="B1209" s="1" t="s">
        <v>8429</v>
      </c>
      <c r="C1209" s="1">
        <v>3</v>
      </c>
      <c r="D1209" s="1">
        <v>11</v>
      </c>
      <c r="E1209" s="1">
        <v>0</v>
      </c>
      <c r="F1209" s="1" t="s">
        <v>2982</v>
      </c>
      <c r="G1209" s="1">
        <v>260</v>
      </c>
      <c r="H1209" s="1">
        <v>-9755</v>
      </c>
      <c r="I1209" s="1"/>
      <c r="J1209" s="1"/>
      <c r="K1209" s="1"/>
    </row>
    <row r="1210" spans="1:11" ht="15.75" customHeight="1" x14ac:dyDescent="0.2">
      <c r="A1210" s="1" t="s">
        <v>3038</v>
      </c>
      <c r="B1210" s="1"/>
      <c r="C1210" s="1">
        <v>1</v>
      </c>
      <c r="D1210" s="1">
        <v>11</v>
      </c>
      <c r="E1210" s="1">
        <v>0</v>
      </c>
      <c r="F1210" s="1" t="s">
        <v>2982</v>
      </c>
      <c r="G1210" s="1">
        <v>260</v>
      </c>
      <c r="H1210" s="1">
        <v>-10066</v>
      </c>
      <c r="I1210" s="1"/>
      <c r="J1210" s="1"/>
      <c r="K1210" s="1"/>
    </row>
    <row r="1211" spans="1:11" ht="15.75" customHeight="1" x14ac:dyDescent="0.2">
      <c r="A1211" s="1" t="s">
        <v>588</v>
      </c>
      <c r="B1211" s="1"/>
      <c r="C1211" s="1">
        <v>4</v>
      </c>
      <c r="D1211" s="1">
        <v>12</v>
      </c>
      <c r="E1211" s="1">
        <v>0</v>
      </c>
      <c r="F1211" s="1" t="s">
        <v>571</v>
      </c>
      <c r="G1211" s="1">
        <v>219</v>
      </c>
      <c r="H1211" s="1">
        <v>-3985</v>
      </c>
      <c r="I1211" s="1"/>
      <c r="J1211" s="1"/>
      <c r="K1211" s="1"/>
    </row>
    <row r="1212" spans="1:11" ht="15.75" customHeight="1" x14ac:dyDescent="0.2">
      <c r="A1212" s="1" t="s">
        <v>8430</v>
      </c>
      <c r="B1212" s="1" t="s">
        <v>8431</v>
      </c>
      <c r="C1212" s="1">
        <v>3</v>
      </c>
      <c r="D1212" s="1">
        <v>11</v>
      </c>
      <c r="E1212" s="1">
        <v>0</v>
      </c>
      <c r="F1212" s="1" t="s">
        <v>2408</v>
      </c>
      <c r="G1212" s="1">
        <v>229</v>
      </c>
      <c r="H1212" s="1">
        <v>-7908</v>
      </c>
      <c r="I1212" s="1"/>
      <c r="J1212" s="1"/>
      <c r="K1212" s="1"/>
    </row>
    <row r="1213" spans="1:11" ht="15.75" customHeight="1" x14ac:dyDescent="0.2">
      <c r="A1213" s="1" t="s">
        <v>3581</v>
      </c>
      <c r="B1213" s="1" t="s">
        <v>8432</v>
      </c>
      <c r="C1213" s="1">
        <v>2</v>
      </c>
      <c r="D1213" s="1">
        <v>11</v>
      </c>
      <c r="E1213" s="1">
        <v>0</v>
      </c>
      <c r="F1213" s="1" t="s">
        <v>353</v>
      </c>
      <c r="G1213" s="1">
        <v>107</v>
      </c>
      <c r="H1213" s="1">
        <v>-10804</v>
      </c>
      <c r="I1213" s="1"/>
      <c r="J1213" s="1"/>
      <c r="K1213" s="1"/>
    </row>
    <row r="1214" spans="1:11" ht="15.75" customHeight="1" x14ac:dyDescent="0.2">
      <c r="A1214" s="1" t="s">
        <v>8433</v>
      </c>
      <c r="B1214" s="1" t="s">
        <v>8434</v>
      </c>
      <c r="C1214" s="1">
        <v>3</v>
      </c>
      <c r="D1214" s="1">
        <v>11</v>
      </c>
      <c r="E1214" s="1">
        <v>0.5</v>
      </c>
      <c r="F1214" s="1" t="s">
        <v>2408</v>
      </c>
      <c r="G1214" s="1">
        <v>229</v>
      </c>
      <c r="H1214" s="1">
        <v>-8007</v>
      </c>
      <c r="I1214" s="1"/>
      <c r="J1214" s="1"/>
      <c r="K1214" s="1"/>
    </row>
    <row r="1215" spans="1:11" ht="15.75" customHeight="1" x14ac:dyDescent="0.2">
      <c r="A1215" s="1" t="s">
        <v>8435</v>
      </c>
      <c r="B1215" s="1" t="s">
        <v>8436</v>
      </c>
      <c r="C1215" s="1">
        <v>3</v>
      </c>
      <c r="D1215" s="1">
        <v>11</v>
      </c>
      <c r="E1215" s="1">
        <v>0</v>
      </c>
      <c r="F1215" s="1" t="s">
        <v>2408</v>
      </c>
      <c r="G1215" s="1">
        <v>229</v>
      </c>
      <c r="H1215" s="1">
        <v>-8737</v>
      </c>
      <c r="I1215" s="1"/>
      <c r="J1215" s="1"/>
      <c r="K1215" s="1"/>
    </row>
    <row r="1216" spans="1:11" ht="15.75" customHeight="1" x14ac:dyDescent="0.2">
      <c r="A1216" s="1" t="s">
        <v>3582</v>
      </c>
      <c r="B1216" s="1" t="s">
        <v>8437</v>
      </c>
      <c r="C1216" s="1">
        <v>3</v>
      </c>
      <c r="D1216" s="1">
        <v>11</v>
      </c>
      <c r="E1216" s="1">
        <v>0.172487644</v>
      </c>
      <c r="F1216" s="1" t="s">
        <v>353</v>
      </c>
      <c r="G1216" s="1">
        <v>107</v>
      </c>
      <c r="H1216" s="1">
        <v>-10865</v>
      </c>
      <c r="I1216" s="1"/>
      <c r="J1216" s="1"/>
      <c r="K1216" s="1"/>
    </row>
    <row r="1217" spans="1:11" ht="15.75" customHeight="1" x14ac:dyDescent="0.2">
      <c r="A1217" s="1" t="s">
        <v>4213</v>
      </c>
      <c r="B1217" s="1" t="s">
        <v>5927</v>
      </c>
      <c r="C1217" s="1">
        <v>1</v>
      </c>
      <c r="D1217" s="1">
        <v>11</v>
      </c>
      <c r="E1217" s="1">
        <v>0.42560262300000001</v>
      </c>
      <c r="F1217" s="1" t="s">
        <v>4186</v>
      </c>
      <c r="G1217" s="1">
        <v>11</v>
      </c>
      <c r="H1217" s="1">
        <v>-12734</v>
      </c>
      <c r="I1217" s="1"/>
      <c r="J1217" s="1"/>
      <c r="K1217" s="1"/>
    </row>
    <row r="1218" spans="1:11" ht="15.75" customHeight="1" x14ac:dyDescent="0.2">
      <c r="A1218" s="1" t="s">
        <v>3039</v>
      </c>
      <c r="B1218" s="1"/>
      <c r="C1218" s="1">
        <v>3</v>
      </c>
      <c r="D1218" s="1">
        <v>11</v>
      </c>
      <c r="E1218" s="1">
        <v>0</v>
      </c>
      <c r="F1218" s="1" t="s">
        <v>2982</v>
      </c>
      <c r="G1218" s="1">
        <v>260</v>
      </c>
      <c r="H1218" s="1">
        <v>-9860</v>
      </c>
      <c r="I1218" s="1"/>
      <c r="J1218" s="1"/>
      <c r="K1218" s="1"/>
    </row>
    <row r="1219" spans="1:11" ht="15.75" customHeight="1" x14ac:dyDescent="0.2">
      <c r="A1219" s="1" t="s">
        <v>2475</v>
      </c>
      <c r="B1219" s="1" t="s">
        <v>8438</v>
      </c>
      <c r="C1219" s="1">
        <v>3</v>
      </c>
      <c r="D1219" s="1">
        <v>11</v>
      </c>
      <c r="E1219" s="1">
        <v>0.37985053200000002</v>
      </c>
      <c r="F1219" s="1" t="s">
        <v>2408</v>
      </c>
      <c r="G1219" s="1">
        <v>229</v>
      </c>
      <c r="H1219" s="1">
        <v>-8848</v>
      </c>
      <c r="I1219" s="1"/>
      <c r="J1219" s="1"/>
      <c r="K1219" s="1"/>
    </row>
    <row r="1220" spans="1:11" ht="15.75" customHeight="1" x14ac:dyDescent="0.2">
      <c r="A1220" s="1" t="s">
        <v>8439</v>
      </c>
      <c r="B1220" s="1" t="s">
        <v>8440</v>
      </c>
      <c r="C1220" s="1">
        <v>3</v>
      </c>
      <c r="D1220" s="1">
        <v>11</v>
      </c>
      <c r="E1220" s="1">
        <v>0.263565891</v>
      </c>
      <c r="F1220" s="1" t="s">
        <v>2408</v>
      </c>
      <c r="G1220" s="1">
        <v>229</v>
      </c>
      <c r="H1220" s="1">
        <v>-7802</v>
      </c>
      <c r="I1220" s="1"/>
      <c r="J1220" s="1"/>
      <c r="K1220" s="1"/>
    </row>
    <row r="1221" spans="1:11" ht="15.75" customHeight="1" x14ac:dyDescent="0.2">
      <c r="A1221" s="1" t="s">
        <v>3771</v>
      </c>
      <c r="B1221" s="1" t="s">
        <v>8441</v>
      </c>
      <c r="C1221" s="1">
        <v>3</v>
      </c>
      <c r="D1221" s="1">
        <v>11</v>
      </c>
      <c r="E1221" s="1">
        <v>0.177835779</v>
      </c>
      <c r="F1221" s="1" t="s">
        <v>3756</v>
      </c>
      <c r="G1221" s="1">
        <v>179</v>
      </c>
      <c r="H1221" s="1">
        <v>-11454</v>
      </c>
      <c r="I1221" s="1"/>
      <c r="J1221" s="1"/>
      <c r="K1221" s="1"/>
    </row>
    <row r="1222" spans="1:11" ht="15.75" customHeight="1" x14ac:dyDescent="0.2">
      <c r="A1222" s="1" t="s">
        <v>3772</v>
      </c>
      <c r="B1222" s="1" t="s">
        <v>8442</v>
      </c>
      <c r="C1222" s="1">
        <v>3</v>
      </c>
      <c r="D1222" s="1">
        <v>11</v>
      </c>
      <c r="E1222" s="1">
        <v>0.43332331400000001</v>
      </c>
      <c r="F1222" s="1" t="s">
        <v>3756</v>
      </c>
      <c r="G1222" s="1">
        <v>179</v>
      </c>
      <c r="H1222" s="1">
        <v>-11502</v>
      </c>
      <c r="I1222" s="1"/>
      <c r="J1222" s="1"/>
      <c r="K1222" s="1"/>
    </row>
    <row r="1223" spans="1:11" ht="15.75" customHeight="1" x14ac:dyDescent="0.2">
      <c r="A1223" s="1" t="s">
        <v>243</v>
      </c>
      <c r="B1223" s="1"/>
      <c r="C1223" s="1">
        <v>1</v>
      </c>
      <c r="D1223" s="1">
        <v>14</v>
      </c>
      <c r="E1223" s="1">
        <v>0</v>
      </c>
      <c r="F1223" s="1" t="s">
        <v>236</v>
      </c>
      <c r="G1223" s="1">
        <v>195</v>
      </c>
      <c r="H1223" s="1">
        <v>-3522</v>
      </c>
      <c r="I1223" s="1"/>
      <c r="J1223" s="1"/>
      <c r="K1223" s="1"/>
    </row>
    <row r="1224" spans="1:11" ht="15.75" customHeight="1" x14ac:dyDescent="0.2">
      <c r="A1224" s="1" t="s">
        <v>1807</v>
      </c>
      <c r="B1224" s="1" t="s">
        <v>6851</v>
      </c>
      <c r="C1224" s="1">
        <v>2</v>
      </c>
      <c r="D1224" s="1">
        <v>16</v>
      </c>
      <c r="E1224" s="1">
        <v>0.53442585600000003</v>
      </c>
      <c r="F1224" s="1" t="s">
        <v>1693</v>
      </c>
      <c r="G1224" s="1">
        <v>9</v>
      </c>
      <c r="H1224" s="1">
        <v>-6487</v>
      </c>
      <c r="I1224" s="1"/>
      <c r="J1224" s="1"/>
      <c r="K1224" s="1"/>
    </row>
    <row r="1225" spans="1:11" ht="15.75" customHeight="1" x14ac:dyDescent="0.2">
      <c r="A1225" s="1" t="s">
        <v>2476</v>
      </c>
      <c r="B1225" s="1" t="s">
        <v>8443</v>
      </c>
      <c r="C1225" s="1">
        <v>4</v>
      </c>
      <c r="D1225" s="1">
        <v>11</v>
      </c>
      <c r="E1225" s="1">
        <v>0.26476597299999999</v>
      </c>
      <c r="F1225" s="1" t="s">
        <v>2408</v>
      </c>
      <c r="G1225" s="1">
        <v>229</v>
      </c>
      <c r="H1225" s="1">
        <v>-7946</v>
      </c>
      <c r="I1225" s="1"/>
      <c r="J1225" s="1"/>
      <c r="K1225" s="1"/>
    </row>
    <row r="1226" spans="1:11" ht="15.75" customHeight="1" x14ac:dyDescent="0.2">
      <c r="A1226" s="1" t="s">
        <v>3583</v>
      </c>
      <c r="B1226" s="1" t="s">
        <v>5928</v>
      </c>
      <c r="C1226" s="1">
        <v>1</v>
      </c>
      <c r="D1226" s="1">
        <v>11</v>
      </c>
      <c r="E1226" s="1">
        <v>0.5</v>
      </c>
      <c r="F1226" s="1" t="s">
        <v>353</v>
      </c>
      <c r="G1226" s="1">
        <v>107</v>
      </c>
      <c r="H1226" s="1">
        <v>-11153</v>
      </c>
      <c r="I1226" s="1"/>
      <c r="J1226" s="1"/>
      <c r="K1226" s="1"/>
    </row>
    <row r="1227" spans="1:11" ht="15.75" customHeight="1" x14ac:dyDescent="0.2">
      <c r="A1227" s="1" t="s">
        <v>2853</v>
      </c>
      <c r="B1227" s="1" t="s">
        <v>8444</v>
      </c>
      <c r="C1227" s="1">
        <v>3</v>
      </c>
      <c r="D1227" s="1">
        <v>11</v>
      </c>
      <c r="E1227" s="1">
        <v>0</v>
      </c>
      <c r="F1227" s="1" t="s">
        <v>2810</v>
      </c>
      <c r="G1227" s="1">
        <v>55</v>
      </c>
      <c r="H1227" s="1">
        <v>-9405</v>
      </c>
      <c r="I1227" s="1"/>
      <c r="J1227" s="1"/>
      <c r="K1227" s="1"/>
    </row>
    <row r="1228" spans="1:11" ht="15.75" customHeight="1" x14ac:dyDescent="0.2">
      <c r="A1228" s="1" t="s">
        <v>2853</v>
      </c>
      <c r="B1228" s="1" t="s">
        <v>8445</v>
      </c>
      <c r="C1228" s="1">
        <v>3</v>
      </c>
      <c r="D1228" s="1">
        <v>11</v>
      </c>
      <c r="E1228" s="1">
        <v>0.5</v>
      </c>
      <c r="F1228" s="1" t="s">
        <v>2982</v>
      </c>
      <c r="G1228" s="1">
        <v>260</v>
      </c>
      <c r="H1228" s="1">
        <v>-9788</v>
      </c>
      <c r="I1228" s="1"/>
      <c r="J1228" s="1"/>
      <c r="K1228" s="1"/>
    </row>
    <row r="1229" spans="1:11" ht="15.75" customHeight="1" x14ac:dyDescent="0.2">
      <c r="A1229" s="1" t="s">
        <v>3040</v>
      </c>
      <c r="B1229" s="1"/>
      <c r="C1229" s="1">
        <v>7</v>
      </c>
      <c r="D1229" s="1">
        <v>11</v>
      </c>
      <c r="E1229" s="1">
        <v>0</v>
      </c>
      <c r="F1229" s="1" t="s">
        <v>2982</v>
      </c>
      <c r="G1229" s="1">
        <v>260</v>
      </c>
      <c r="H1229" s="1">
        <v>-9981</v>
      </c>
      <c r="I1229" s="1"/>
      <c r="J1229" s="1"/>
      <c r="K1229" s="1"/>
    </row>
    <row r="1230" spans="1:11" ht="15.75" customHeight="1" x14ac:dyDescent="0.2">
      <c r="A1230" s="1" t="s">
        <v>8446</v>
      </c>
      <c r="B1230" s="1" t="s">
        <v>8447</v>
      </c>
      <c r="C1230" s="1">
        <v>3</v>
      </c>
      <c r="D1230" s="1">
        <v>11</v>
      </c>
      <c r="E1230" s="1">
        <v>0.305562047</v>
      </c>
      <c r="F1230" s="1" t="s">
        <v>2408</v>
      </c>
      <c r="G1230" s="1">
        <v>229</v>
      </c>
      <c r="H1230" s="1">
        <v>-7921</v>
      </c>
      <c r="I1230" s="1"/>
      <c r="J1230" s="1"/>
      <c r="K1230" s="1"/>
    </row>
    <row r="1231" spans="1:11" ht="15.75" customHeight="1" x14ac:dyDescent="0.2">
      <c r="A1231" s="1" t="s">
        <v>8448</v>
      </c>
      <c r="B1231" s="1" t="s">
        <v>8449</v>
      </c>
      <c r="C1231" s="1">
        <v>7</v>
      </c>
      <c r="D1231" s="1">
        <v>12</v>
      </c>
      <c r="E1231" s="1">
        <v>0.75747679599999995</v>
      </c>
      <c r="F1231" s="1" t="s">
        <v>334</v>
      </c>
      <c r="G1231" s="1">
        <v>3</v>
      </c>
      <c r="H1231" s="1">
        <v>-3651</v>
      </c>
      <c r="I1231" s="1"/>
      <c r="J1231" s="1"/>
      <c r="K1231" s="1"/>
    </row>
    <row r="1232" spans="1:11" ht="15.75" customHeight="1" x14ac:dyDescent="0.2">
      <c r="A1232" s="1" t="s">
        <v>2477</v>
      </c>
      <c r="B1232" s="1" t="s">
        <v>8450</v>
      </c>
      <c r="C1232" s="1">
        <v>3</v>
      </c>
      <c r="D1232" s="1">
        <v>11</v>
      </c>
      <c r="E1232" s="1">
        <v>0.24385586200000001</v>
      </c>
      <c r="F1232" s="1" t="s">
        <v>2408</v>
      </c>
      <c r="G1232" s="1">
        <v>229</v>
      </c>
      <c r="H1232" s="1">
        <v>-8602</v>
      </c>
      <c r="I1232" s="1"/>
      <c r="J1232" s="1"/>
      <c r="K1232" s="1"/>
    </row>
    <row r="1233" spans="1:11" ht="15.75" customHeight="1" x14ac:dyDescent="0.2">
      <c r="A1233" s="1" t="s">
        <v>4214</v>
      </c>
      <c r="B1233" s="1" t="s">
        <v>5929</v>
      </c>
      <c r="C1233" s="1">
        <v>1</v>
      </c>
      <c r="D1233" s="1">
        <v>11</v>
      </c>
      <c r="E1233" s="1">
        <v>0.359343737</v>
      </c>
      <c r="F1233" s="1" t="s">
        <v>4186</v>
      </c>
      <c r="G1233" s="1">
        <v>11</v>
      </c>
      <c r="H1233" s="1">
        <v>-12890</v>
      </c>
      <c r="I1233" s="1"/>
      <c r="J1233" s="1"/>
      <c r="K1233" s="1"/>
    </row>
    <row r="1234" spans="1:11" ht="15.75" customHeight="1" x14ac:dyDescent="0.2">
      <c r="A1234" s="1" t="s">
        <v>359</v>
      </c>
      <c r="B1234" s="1" t="s">
        <v>8451</v>
      </c>
      <c r="C1234" s="1">
        <v>7</v>
      </c>
      <c r="D1234" s="1">
        <v>12</v>
      </c>
      <c r="E1234" s="1">
        <v>0.65241765900000004</v>
      </c>
      <c r="F1234" s="1" t="s">
        <v>334</v>
      </c>
      <c r="G1234" s="1">
        <v>3</v>
      </c>
      <c r="H1234" s="1">
        <v>-3654</v>
      </c>
      <c r="I1234" s="1"/>
      <c r="J1234" s="1"/>
      <c r="K1234" s="1"/>
    </row>
    <row r="1235" spans="1:11" ht="15.75" customHeight="1" x14ac:dyDescent="0.2">
      <c r="A1235" s="1" t="s">
        <v>8452</v>
      </c>
      <c r="B1235" s="1" t="s">
        <v>8453</v>
      </c>
      <c r="C1235" s="1">
        <v>3</v>
      </c>
      <c r="D1235" s="1">
        <v>11</v>
      </c>
      <c r="E1235" s="1">
        <v>0.172053232</v>
      </c>
      <c r="F1235" s="1" t="s">
        <v>2408</v>
      </c>
      <c r="G1235" s="1">
        <v>229</v>
      </c>
      <c r="H1235" s="1">
        <v>-7626</v>
      </c>
      <c r="I1235" s="1"/>
      <c r="J1235" s="1"/>
      <c r="K1235" s="1"/>
    </row>
    <row r="1236" spans="1:11" ht="15.75" customHeight="1" x14ac:dyDescent="0.2">
      <c r="A1236" s="1" t="s">
        <v>8454</v>
      </c>
      <c r="B1236" s="1" t="s">
        <v>8455</v>
      </c>
      <c r="C1236" s="1">
        <v>3</v>
      </c>
      <c r="D1236" s="1">
        <v>11</v>
      </c>
      <c r="E1236" s="1">
        <v>0.36009896499999999</v>
      </c>
      <c r="F1236" s="1" t="s">
        <v>2408</v>
      </c>
      <c r="G1236" s="1">
        <v>229</v>
      </c>
      <c r="H1236" s="1">
        <v>-8039</v>
      </c>
      <c r="I1236" s="1"/>
      <c r="J1236" s="1"/>
      <c r="K1236" s="1"/>
    </row>
    <row r="1237" spans="1:11" ht="15.75" customHeight="1" x14ac:dyDescent="0.2">
      <c r="A1237" s="1" t="s">
        <v>2741</v>
      </c>
      <c r="B1237" s="1" t="s">
        <v>5930</v>
      </c>
      <c r="C1237" s="1">
        <v>1</v>
      </c>
      <c r="D1237" s="1">
        <v>15</v>
      </c>
      <c r="E1237" s="1">
        <v>0</v>
      </c>
      <c r="F1237" s="1" t="s">
        <v>4666</v>
      </c>
      <c r="G1237" s="1">
        <v>180</v>
      </c>
      <c r="H1237" s="1">
        <v>-8965</v>
      </c>
      <c r="I1237" s="1"/>
      <c r="J1237" s="1"/>
      <c r="K1237" s="1"/>
    </row>
    <row r="1238" spans="1:11" ht="15.75" customHeight="1" x14ac:dyDescent="0.2">
      <c r="A1238" s="1" t="s">
        <v>444</v>
      </c>
      <c r="B1238" s="1"/>
      <c r="C1238" s="1">
        <v>4</v>
      </c>
      <c r="D1238" s="1">
        <v>12</v>
      </c>
      <c r="E1238" s="1">
        <v>0</v>
      </c>
      <c r="F1238" s="1" t="s">
        <v>422</v>
      </c>
      <c r="G1238" s="1">
        <v>147</v>
      </c>
      <c r="H1238" s="1">
        <v>-3776</v>
      </c>
      <c r="I1238" s="1"/>
      <c r="J1238" s="1"/>
      <c r="K1238" s="1"/>
    </row>
    <row r="1239" spans="1:11" ht="15.75" customHeight="1" x14ac:dyDescent="0.2">
      <c r="A1239" s="1" t="s">
        <v>445</v>
      </c>
      <c r="B1239" s="1"/>
      <c r="C1239" s="1">
        <v>4</v>
      </c>
      <c r="D1239" s="1">
        <v>12</v>
      </c>
      <c r="E1239" s="1">
        <v>0</v>
      </c>
      <c r="F1239" s="1" t="s">
        <v>422</v>
      </c>
      <c r="G1239" s="1">
        <v>147</v>
      </c>
      <c r="H1239" s="1">
        <v>-3788</v>
      </c>
      <c r="I1239" s="1"/>
      <c r="J1239" s="1"/>
      <c r="K1239" s="1"/>
    </row>
    <row r="1240" spans="1:11" ht="15.75" customHeight="1" x14ac:dyDescent="0.2">
      <c r="A1240" s="1" t="s">
        <v>446</v>
      </c>
      <c r="B1240" s="1"/>
      <c r="C1240" s="1">
        <v>4</v>
      </c>
      <c r="D1240" s="1">
        <v>12</v>
      </c>
      <c r="E1240" s="1">
        <v>0</v>
      </c>
      <c r="F1240" s="1" t="s">
        <v>422</v>
      </c>
      <c r="G1240" s="1">
        <v>147</v>
      </c>
      <c r="H1240" s="1">
        <v>-3789</v>
      </c>
      <c r="I1240" s="1"/>
      <c r="J1240" s="1"/>
      <c r="K1240" s="1"/>
    </row>
    <row r="1241" spans="1:11" ht="15.75" customHeight="1" x14ac:dyDescent="0.2">
      <c r="A1241" s="1" t="s">
        <v>8456</v>
      </c>
      <c r="B1241" s="1" t="s">
        <v>8456</v>
      </c>
      <c r="C1241" s="1">
        <v>4</v>
      </c>
      <c r="D1241" s="1">
        <v>12</v>
      </c>
      <c r="E1241" s="1">
        <v>0</v>
      </c>
      <c r="F1241" s="1" t="s">
        <v>422</v>
      </c>
      <c r="G1241" s="1">
        <v>147</v>
      </c>
      <c r="H1241" s="1">
        <v>-3787</v>
      </c>
      <c r="I1241" s="1"/>
      <c r="J1241" s="1"/>
      <c r="K1241" s="1"/>
    </row>
    <row r="1242" spans="1:11" ht="15.75" customHeight="1" x14ac:dyDescent="0.2">
      <c r="A1242" s="1" t="s">
        <v>2854</v>
      </c>
      <c r="B1242" s="1" t="s">
        <v>5931</v>
      </c>
      <c r="C1242" s="1">
        <v>1</v>
      </c>
      <c r="D1242" s="1">
        <v>11</v>
      </c>
      <c r="E1242" s="1">
        <v>0</v>
      </c>
      <c r="F1242" s="1" t="s">
        <v>2810</v>
      </c>
      <c r="G1242" s="1">
        <v>55</v>
      </c>
      <c r="H1242" s="1">
        <v>-9338</v>
      </c>
      <c r="I1242" s="1"/>
      <c r="J1242" s="1"/>
      <c r="K1242" s="1"/>
    </row>
    <row r="1243" spans="1:11" ht="15.75" customHeight="1" x14ac:dyDescent="0.2">
      <c r="A1243" s="1" t="s">
        <v>573</v>
      </c>
      <c r="B1243" s="1" t="s">
        <v>8457</v>
      </c>
      <c r="C1243" s="1">
        <v>3</v>
      </c>
      <c r="D1243" s="1">
        <v>12</v>
      </c>
      <c r="E1243" s="1">
        <v>0.37228991900000002</v>
      </c>
      <c r="F1243" s="1" t="s">
        <v>571</v>
      </c>
      <c r="G1243" s="1">
        <v>219</v>
      </c>
      <c r="H1243" s="1">
        <v>-150</v>
      </c>
      <c r="I1243" s="1"/>
      <c r="J1243" s="1"/>
      <c r="K1243" s="1"/>
    </row>
    <row r="1244" spans="1:11" ht="15.75" customHeight="1" x14ac:dyDescent="0.2">
      <c r="A1244" s="1" t="s">
        <v>2855</v>
      </c>
      <c r="B1244" s="1" t="s">
        <v>8458</v>
      </c>
      <c r="C1244" s="1">
        <v>3</v>
      </c>
      <c r="D1244" s="1">
        <v>11</v>
      </c>
      <c r="E1244" s="1">
        <v>0.133333333</v>
      </c>
      <c r="F1244" s="1" t="s">
        <v>2810</v>
      </c>
      <c r="G1244" s="1">
        <v>55</v>
      </c>
      <c r="H1244" s="1">
        <v>-9504</v>
      </c>
      <c r="I1244" s="1"/>
      <c r="J1244" s="1"/>
      <c r="K1244" s="1"/>
    </row>
    <row r="1245" spans="1:11" ht="15.75" customHeight="1" x14ac:dyDescent="0.2">
      <c r="A1245" s="1" t="s">
        <v>2855</v>
      </c>
      <c r="B1245" s="1" t="s">
        <v>8458</v>
      </c>
      <c r="C1245" s="1">
        <v>3</v>
      </c>
      <c r="D1245" s="1">
        <v>11</v>
      </c>
      <c r="E1245" s="1">
        <v>0.133333333</v>
      </c>
      <c r="F1245" s="1" t="s">
        <v>3280</v>
      </c>
      <c r="G1245" s="1">
        <v>99</v>
      </c>
      <c r="H1245" s="1">
        <v>-10695</v>
      </c>
      <c r="I1245" s="1"/>
      <c r="J1245" s="1"/>
      <c r="K1245" s="1"/>
    </row>
    <row r="1246" spans="1:11" ht="15.75" customHeight="1" x14ac:dyDescent="0.2">
      <c r="A1246" s="1" t="s">
        <v>2855</v>
      </c>
      <c r="B1246" s="1" t="s">
        <v>8458</v>
      </c>
      <c r="C1246" s="1">
        <v>3</v>
      </c>
      <c r="D1246" s="1">
        <v>11</v>
      </c>
      <c r="E1246" s="1">
        <v>0.133333333</v>
      </c>
      <c r="F1246" s="1" t="s">
        <v>3756</v>
      </c>
      <c r="G1246" s="1">
        <v>179</v>
      </c>
      <c r="H1246" s="1">
        <v>-11578</v>
      </c>
      <c r="I1246" s="1"/>
      <c r="J1246" s="1"/>
      <c r="K1246" s="1"/>
    </row>
    <row r="1247" spans="1:11" ht="15.75" customHeight="1" x14ac:dyDescent="0.2">
      <c r="A1247" s="1" t="s">
        <v>3041</v>
      </c>
      <c r="B1247" s="1"/>
      <c r="C1247" s="1">
        <v>3</v>
      </c>
      <c r="D1247" s="1">
        <v>11</v>
      </c>
      <c r="E1247" s="1">
        <v>0</v>
      </c>
      <c r="F1247" s="1" t="s">
        <v>2982</v>
      </c>
      <c r="G1247" s="1">
        <v>260</v>
      </c>
      <c r="H1247" s="1">
        <v>-9627</v>
      </c>
      <c r="I1247" s="1"/>
      <c r="J1247" s="1"/>
      <c r="K1247" s="1"/>
    </row>
    <row r="1248" spans="1:11" ht="15.75" customHeight="1" x14ac:dyDescent="0.2">
      <c r="A1248" s="1" t="s">
        <v>3835</v>
      </c>
      <c r="B1248" s="1" t="s">
        <v>8459</v>
      </c>
      <c r="C1248" s="1">
        <v>3</v>
      </c>
      <c r="D1248" s="1">
        <v>11</v>
      </c>
      <c r="E1248" s="1">
        <v>0</v>
      </c>
      <c r="F1248" s="1" t="s">
        <v>3823</v>
      </c>
      <c r="G1248" s="1">
        <v>281</v>
      </c>
      <c r="H1248" s="1">
        <v>-11818</v>
      </c>
      <c r="I1248" s="1"/>
      <c r="J1248" s="1"/>
      <c r="K1248" s="1"/>
    </row>
    <row r="1249" spans="1:11" ht="15.75" customHeight="1" x14ac:dyDescent="0.2">
      <c r="A1249" s="1" t="s">
        <v>1336</v>
      </c>
      <c r="B1249" s="1" t="s">
        <v>5932</v>
      </c>
      <c r="C1249" s="1">
        <v>1</v>
      </c>
      <c r="D1249" s="1">
        <v>13</v>
      </c>
      <c r="E1249" s="1">
        <v>0.29201527799999999</v>
      </c>
      <c r="F1249" s="1" t="s">
        <v>1314</v>
      </c>
      <c r="G1249" s="1">
        <v>165</v>
      </c>
      <c r="H1249" s="1">
        <v>-5336</v>
      </c>
      <c r="I1249" s="1"/>
      <c r="J1249" s="1"/>
      <c r="K1249" s="1"/>
    </row>
    <row r="1250" spans="1:11" ht="15.75" customHeight="1" x14ac:dyDescent="0.2">
      <c r="A1250" s="1" t="s">
        <v>945</v>
      </c>
      <c r="B1250" s="1" t="s">
        <v>8460</v>
      </c>
      <c r="C1250" s="1">
        <v>4</v>
      </c>
      <c r="D1250" s="1">
        <v>15</v>
      </c>
      <c r="E1250" s="1">
        <v>0</v>
      </c>
      <c r="F1250" s="1" t="s">
        <v>925</v>
      </c>
      <c r="G1250" s="1">
        <v>248</v>
      </c>
      <c r="H1250" s="1">
        <v>-4676</v>
      </c>
      <c r="I1250" s="1"/>
      <c r="J1250" s="1"/>
      <c r="K1250" s="1"/>
    </row>
    <row r="1251" spans="1:11" ht="15.75" customHeight="1" x14ac:dyDescent="0.2">
      <c r="A1251" s="1" t="s">
        <v>946</v>
      </c>
      <c r="B1251" s="1" t="s">
        <v>8461</v>
      </c>
      <c r="C1251" s="1">
        <v>4</v>
      </c>
      <c r="D1251" s="1">
        <v>15</v>
      </c>
      <c r="E1251" s="1">
        <v>0</v>
      </c>
      <c r="F1251" s="1" t="s">
        <v>925</v>
      </c>
      <c r="G1251" s="1">
        <v>248</v>
      </c>
      <c r="H1251" s="1">
        <v>-4678</v>
      </c>
      <c r="I1251" s="1"/>
      <c r="J1251" s="1"/>
      <c r="K1251" s="1"/>
    </row>
    <row r="1252" spans="1:11" ht="15.75" customHeight="1" x14ac:dyDescent="0.2">
      <c r="A1252" s="1" t="s">
        <v>8462</v>
      </c>
      <c r="B1252" s="1" t="s">
        <v>8463</v>
      </c>
      <c r="C1252" s="1">
        <v>3</v>
      </c>
      <c r="D1252" s="1">
        <v>11</v>
      </c>
      <c r="E1252" s="1">
        <v>0.21428571399999999</v>
      </c>
      <c r="F1252" s="1" t="s">
        <v>2408</v>
      </c>
      <c r="G1252" s="1">
        <v>229</v>
      </c>
      <c r="H1252" s="1">
        <v>-8297</v>
      </c>
      <c r="I1252" s="1"/>
      <c r="J1252" s="1"/>
      <c r="K1252" s="1"/>
    </row>
    <row r="1253" spans="1:11" ht="15.75" customHeight="1" x14ac:dyDescent="0.2">
      <c r="A1253" s="1" t="s">
        <v>5933</v>
      </c>
      <c r="B1253" s="1" t="s">
        <v>5934</v>
      </c>
      <c r="C1253" s="1">
        <v>1</v>
      </c>
      <c r="D1253" s="1">
        <v>14</v>
      </c>
      <c r="E1253" s="1">
        <v>0.83461452999999997</v>
      </c>
      <c r="F1253" s="1" t="s">
        <v>47</v>
      </c>
      <c r="G1253" s="1">
        <v>69</v>
      </c>
      <c r="H1253" s="1">
        <v>-3233</v>
      </c>
      <c r="I1253" s="1"/>
      <c r="J1253" s="1"/>
      <c r="K1253" s="1"/>
    </row>
    <row r="1254" spans="1:11" ht="15.75" customHeight="1" x14ac:dyDescent="0.2">
      <c r="A1254" s="1" t="s">
        <v>209</v>
      </c>
      <c r="B1254" s="1" t="s">
        <v>5935</v>
      </c>
      <c r="C1254" s="1">
        <v>1</v>
      </c>
      <c r="D1254" s="1">
        <v>14</v>
      </c>
      <c r="E1254" s="1">
        <v>0</v>
      </c>
      <c r="F1254" s="1" t="s">
        <v>208</v>
      </c>
      <c r="G1254" s="1">
        <v>246</v>
      </c>
      <c r="H1254" s="1">
        <v>-3371</v>
      </c>
      <c r="I1254" s="1"/>
      <c r="J1254" s="1"/>
      <c r="K1254" s="1"/>
    </row>
    <row r="1255" spans="1:11" ht="15.75" customHeight="1" x14ac:dyDescent="0.2">
      <c r="A1255" s="1" t="s">
        <v>3980</v>
      </c>
      <c r="B1255" s="1" t="s">
        <v>8464</v>
      </c>
      <c r="C1255" s="1">
        <v>3</v>
      </c>
      <c r="D1255" s="1">
        <v>11</v>
      </c>
      <c r="E1255" s="1">
        <v>0.37510724400000001</v>
      </c>
      <c r="F1255" s="1" t="s">
        <v>460</v>
      </c>
      <c r="G1255" s="1">
        <v>207</v>
      </c>
      <c r="H1255" s="1">
        <v>-12195</v>
      </c>
      <c r="I1255" s="1"/>
      <c r="J1255" s="1"/>
      <c r="K1255" s="1"/>
    </row>
    <row r="1256" spans="1:11" ht="15.75" customHeight="1" x14ac:dyDescent="0.2">
      <c r="A1256" s="1" t="s">
        <v>1030</v>
      </c>
      <c r="B1256" s="1" t="s">
        <v>8465</v>
      </c>
      <c r="C1256" s="1">
        <v>2</v>
      </c>
      <c r="D1256" s="1">
        <v>15</v>
      </c>
      <c r="E1256" s="1">
        <v>0.20106470100000001</v>
      </c>
      <c r="F1256" s="1" t="s">
        <v>1006</v>
      </c>
      <c r="G1256" s="1">
        <v>119</v>
      </c>
      <c r="H1256" s="1">
        <v>-4747</v>
      </c>
      <c r="I1256" s="1"/>
      <c r="J1256" s="1"/>
      <c r="K1256" s="1"/>
    </row>
    <row r="1257" spans="1:11" ht="15.75" customHeight="1" x14ac:dyDescent="0.2">
      <c r="A1257" s="1" t="s">
        <v>1312</v>
      </c>
      <c r="B1257" s="1" t="s">
        <v>5934</v>
      </c>
      <c r="C1257" s="1">
        <v>1</v>
      </c>
      <c r="D1257" s="1">
        <v>13</v>
      </c>
      <c r="E1257" s="1">
        <v>0.83461452999999997</v>
      </c>
      <c r="F1257" s="1" t="s">
        <v>1296</v>
      </c>
      <c r="G1257" s="1">
        <v>151</v>
      </c>
      <c r="H1257" s="1">
        <v>-5300</v>
      </c>
      <c r="I1257" s="1"/>
      <c r="J1257" s="1"/>
      <c r="K1257" s="1"/>
    </row>
    <row r="1258" spans="1:11" ht="15.75" customHeight="1" x14ac:dyDescent="0.2">
      <c r="A1258" s="1" t="s">
        <v>650</v>
      </c>
      <c r="B1258" s="1" t="s">
        <v>8466</v>
      </c>
      <c r="C1258" s="1">
        <v>3</v>
      </c>
      <c r="D1258" s="1">
        <v>12</v>
      </c>
      <c r="E1258" s="1">
        <v>0.63162181500000003</v>
      </c>
      <c r="F1258" s="1" t="s">
        <v>571</v>
      </c>
      <c r="G1258" s="1">
        <v>219</v>
      </c>
      <c r="H1258" s="1">
        <v>-4072</v>
      </c>
      <c r="I1258" s="1"/>
      <c r="J1258" s="1"/>
      <c r="K1258" s="1"/>
    </row>
    <row r="1259" spans="1:11" ht="15.75" customHeight="1" x14ac:dyDescent="0.2">
      <c r="A1259" s="1" t="s">
        <v>2478</v>
      </c>
      <c r="B1259" s="1"/>
      <c r="C1259" s="1">
        <v>1</v>
      </c>
      <c r="D1259" s="1">
        <v>11</v>
      </c>
      <c r="E1259" s="1">
        <v>0</v>
      </c>
      <c r="F1259" s="1" t="s">
        <v>2408</v>
      </c>
      <c r="G1259" s="1">
        <v>229</v>
      </c>
      <c r="H1259" s="1">
        <v>-8137</v>
      </c>
      <c r="I1259" s="1"/>
      <c r="J1259" s="1"/>
      <c r="K1259" s="1"/>
    </row>
    <row r="1260" spans="1:11" ht="15.75" customHeight="1" x14ac:dyDescent="0.2">
      <c r="A1260" s="1" t="s">
        <v>5936</v>
      </c>
      <c r="B1260" s="1" t="s">
        <v>5937</v>
      </c>
      <c r="C1260" s="1">
        <v>1</v>
      </c>
      <c r="D1260" s="1">
        <v>12</v>
      </c>
      <c r="E1260" s="1">
        <v>0.65983801799999997</v>
      </c>
      <c r="F1260" s="1" t="s">
        <v>4494</v>
      </c>
      <c r="G1260" s="1">
        <v>103</v>
      </c>
      <c r="H1260" s="1">
        <v>-4255</v>
      </c>
      <c r="I1260" s="1"/>
      <c r="J1260" s="1"/>
      <c r="K1260" s="1"/>
    </row>
    <row r="1261" spans="1:11" ht="15.75" customHeight="1" x14ac:dyDescent="0.2">
      <c r="A1261" s="1" t="s">
        <v>447</v>
      </c>
      <c r="B1261" s="1" t="s">
        <v>5938</v>
      </c>
      <c r="C1261" s="1">
        <v>1</v>
      </c>
      <c r="D1261" s="1">
        <v>12</v>
      </c>
      <c r="E1261" s="1">
        <v>0.68113133199999998</v>
      </c>
      <c r="F1261" s="1" t="s">
        <v>422</v>
      </c>
      <c r="G1261" s="1">
        <v>147</v>
      </c>
      <c r="H1261" s="1">
        <v>-3869</v>
      </c>
      <c r="I1261" s="1"/>
      <c r="J1261" s="1"/>
      <c r="K1261" s="1"/>
    </row>
    <row r="1262" spans="1:11" ht="15.75" customHeight="1" x14ac:dyDescent="0.2">
      <c r="A1262" s="1" t="s">
        <v>447</v>
      </c>
      <c r="B1262" s="1" t="s">
        <v>5938</v>
      </c>
      <c r="C1262" s="1">
        <v>3</v>
      </c>
      <c r="D1262" s="1">
        <v>12</v>
      </c>
      <c r="E1262" s="1">
        <v>0.68113133199999998</v>
      </c>
      <c r="F1262" s="1" t="s">
        <v>571</v>
      </c>
      <c r="G1262" s="1">
        <v>219</v>
      </c>
      <c r="H1262" s="1">
        <v>-4073</v>
      </c>
      <c r="I1262" s="1"/>
      <c r="J1262" s="1"/>
      <c r="K1262" s="1"/>
    </row>
    <row r="1263" spans="1:11" ht="15.75" customHeight="1" x14ac:dyDescent="0.2">
      <c r="A1263" s="1" t="s">
        <v>8467</v>
      </c>
      <c r="B1263" s="1" t="s">
        <v>8468</v>
      </c>
      <c r="C1263" s="1">
        <v>3</v>
      </c>
      <c r="D1263" s="1">
        <v>11</v>
      </c>
      <c r="E1263" s="1">
        <v>0.314634146</v>
      </c>
      <c r="F1263" s="1" t="s">
        <v>2408</v>
      </c>
      <c r="G1263" s="1">
        <v>229</v>
      </c>
      <c r="H1263" s="1">
        <v>-8356</v>
      </c>
      <c r="I1263" s="1"/>
      <c r="J1263" s="1"/>
      <c r="K1263" s="1"/>
    </row>
    <row r="1264" spans="1:11" ht="15.75" customHeight="1" x14ac:dyDescent="0.2">
      <c r="A1264" s="1" t="s">
        <v>8469</v>
      </c>
      <c r="B1264" s="1" t="s">
        <v>6886</v>
      </c>
      <c r="C1264" s="1">
        <v>3</v>
      </c>
      <c r="D1264" s="1">
        <v>12</v>
      </c>
      <c r="E1264" s="1">
        <v>0.74188209999999999</v>
      </c>
      <c r="F1264" s="1" t="s">
        <v>861</v>
      </c>
      <c r="G1264" s="1">
        <v>1</v>
      </c>
      <c r="H1264" s="1">
        <v>-4421</v>
      </c>
      <c r="I1264" s="1"/>
      <c r="J1264" s="1"/>
      <c r="K1264" s="1"/>
    </row>
    <row r="1265" spans="1:11" ht="15.75" customHeight="1" x14ac:dyDescent="0.2">
      <c r="A1265" s="1" t="s">
        <v>2856</v>
      </c>
      <c r="B1265" s="1" t="s">
        <v>8470</v>
      </c>
      <c r="C1265" s="1">
        <v>3</v>
      </c>
      <c r="D1265" s="1">
        <v>11</v>
      </c>
      <c r="E1265" s="1">
        <v>0.15625</v>
      </c>
      <c r="F1265" s="1" t="s">
        <v>2810</v>
      </c>
      <c r="G1265" s="1">
        <v>55</v>
      </c>
      <c r="H1265" s="1">
        <v>-9412</v>
      </c>
      <c r="I1265" s="1"/>
      <c r="J1265" s="1"/>
      <c r="K1265" s="1"/>
    </row>
    <row r="1266" spans="1:11" ht="15.75" customHeight="1" x14ac:dyDescent="0.2">
      <c r="A1266" s="1" t="s">
        <v>2856</v>
      </c>
      <c r="B1266" s="1" t="s">
        <v>8421</v>
      </c>
      <c r="C1266" s="1">
        <v>3</v>
      </c>
      <c r="D1266" s="1">
        <v>11</v>
      </c>
      <c r="E1266" s="1">
        <v>0.36909409100000001</v>
      </c>
      <c r="F1266" s="1" t="s">
        <v>2982</v>
      </c>
      <c r="G1266" s="1">
        <v>260</v>
      </c>
      <c r="H1266" s="1">
        <v>-9756</v>
      </c>
      <c r="I1266" s="1"/>
      <c r="J1266" s="1"/>
      <c r="K1266" s="1"/>
    </row>
    <row r="1267" spans="1:11" ht="15.75" customHeight="1" x14ac:dyDescent="0.2">
      <c r="A1267" s="1" t="s">
        <v>4087</v>
      </c>
      <c r="B1267" s="1"/>
      <c r="C1267" s="1">
        <v>7</v>
      </c>
      <c r="D1267" s="1">
        <v>15</v>
      </c>
      <c r="E1267" s="1">
        <v>0</v>
      </c>
      <c r="F1267" s="1" t="s">
        <v>4062</v>
      </c>
      <c r="G1267" s="1">
        <v>226</v>
      </c>
      <c r="H1267" s="1">
        <v>-12626</v>
      </c>
      <c r="I1267" s="1"/>
      <c r="J1267" s="1"/>
      <c r="K1267" s="1"/>
    </row>
    <row r="1268" spans="1:11" ht="15.75" customHeight="1" x14ac:dyDescent="0.2">
      <c r="A1268" s="1" t="s">
        <v>2479</v>
      </c>
      <c r="B1268" s="1" t="s">
        <v>5939</v>
      </c>
      <c r="C1268" s="1">
        <v>1</v>
      </c>
      <c r="D1268" s="1">
        <v>11</v>
      </c>
      <c r="E1268" s="1">
        <v>0.54037525200000003</v>
      </c>
      <c r="F1268" s="1" t="s">
        <v>2408</v>
      </c>
      <c r="G1268" s="1">
        <v>229</v>
      </c>
      <c r="H1268" s="1">
        <v>-8828</v>
      </c>
      <c r="I1268" s="1"/>
      <c r="J1268" s="1"/>
      <c r="K1268" s="1"/>
    </row>
    <row r="1269" spans="1:11" ht="15.75" customHeight="1" x14ac:dyDescent="0.2">
      <c r="A1269" s="1" t="s">
        <v>4215</v>
      </c>
      <c r="B1269" s="1" t="s">
        <v>5940</v>
      </c>
      <c r="C1269" s="1">
        <v>1</v>
      </c>
      <c r="D1269" s="1">
        <v>11</v>
      </c>
      <c r="E1269" s="1">
        <v>1.8570427E-2</v>
      </c>
      <c r="F1269" s="1" t="s">
        <v>4186</v>
      </c>
      <c r="G1269" s="1">
        <v>11</v>
      </c>
      <c r="H1269" s="1">
        <v>-12917</v>
      </c>
      <c r="I1269" s="1"/>
      <c r="J1269" s="1"/>
      <c r="K1269" s="1"/>
    </row>
    <row r="1270" spans="1:11" ht="15.75" customHeight="1" x14ac:dyDescent="0.2">
      <c r="A1270" s="1" t="s">
        <v>448</v>
      </c>
      <c r="B1270" s="1"/>
      <c r="C1270" s="1">
        <v>4</v>
      </c>
      <c r="D1270" s="1">
        <v>12</v>
      </c>
      <c r="E1270" s="1">
        <v>0</v>
      </c>
      <c r="F1270" s="1" t="s">
        <v>422</v>
      </c>
      <c r="G1270" s="1">
        <v>147</v>
      </c>
      <c r="H1270" s="1">
        <v>-3765</v>
      </c>
      <c r="I1270" s="1"/>
      <c r="J1270" s="1"/>
      <c r="K1270" s="1"/>
    </row>
    <row r="1271" spans="1:11" ht="15.75" customHeight="1" x14ac:dyDescent="0.2">
      <c r="A1271" s="1" t="s">
        <v>2480</v>
      </c>
      <c r="B1271" s="1" t="s">
        <v>5941</v>
      </c>
      <c r="C1271" s="1">
        <v>1</v>
      </c>
      <c r="D1271" s="1">
        <v>11</v>
      </c>
      <c r="E1271" s="1">
        <v>0</v>
      </c>
      <c r="F1271" s="1" t="s">
        <v>2408</v>
      </c>
      <c r="G1271" s="1">
        <v>229</v>
      </c>
      <c r="H1271" s="1">
        <v>-8901</v>
      </c>
      <c r="I1271" s="1"/>
      <c r="J1271" s="1"/>
      <c r="K1271" s="1"/>
    </row>
    <row r="1272" spans="1:11" ht="15.75" customHeight="1" x14ac:dyDescent="0.2">
      <c r="A1272" s="1" t="s">
        <v>4089</v>
      </c>
      <c r="B1272" s="1"/>
      <c r="C1272" s="1">
        <v>3</v>
      </c>
      <c r="D1272" s="1">
        <v>15</v>
      </c>
      <c r="E1272" s="1">
        <v>0</v>
      </c>
      <c r="F1272" s="1" t="s">
        <v>4062</v>
      </c>
      <c r="G1272" s="1">
        <v>226</v>
      </c>
      <c r="H1272" s="1">
        <v>-12542</v>
      </c>
      <c r="I1272" s="1"/>
      <c r="J1272" s="1"/>
      <c r="K1272" s="1"/>
    </row>
    <row r="1273" spans="1:11" ht="15.75" customHeight="1" x14ac:dyDescent="0.2">
      <c r="A1273" s="1" t="s">
        <v>1117</v>
      </c>
      <c r="B1273" s="1" t="s">
        <v>5593</v>
      </c>
      <c r="C1273" s="1">
        <v>1</v>
      </c>
      <c r="D1273" s="1">
        <v>13</v>
      </c>
      <c r="E1273" s="1">
        <v>0.68282292200000005</v>
      </c>
      <c r="F1273" s="1" t="s">
        <v>30</v>
      </c>
      <c r="G1273" s="1">
        <v>101</v>
      </c>
      <c r="H1273" s="1">
        <v>-5263</v>
      </c>
      <c r="I1273" s="1"/>
      <c r="J1273" s="1"/>
      <c r="K1273" s="1"/>
    </row>
    <row r="1274" spans="1:11" ht="15.75" customHeight="1" x14ac:dyDescent="0.2">
      <c r="A1274" s="1" t="s">
        <v>1118</v>
      </c>
      <c r="B1274" s="1" t="s">
        <v>5942</v>
      </c>
      <c r="C1274" s="1">
        <v>1</v>
      </c>
      <c r="D1274" s="1">
        <v>13</v>
      </c>
      <c r="E1274" s="1">
        <v>0.86276249599999999</v>
      </c>
      <c r="F1274" s="1" t="s">
        <v>30</v>
      </c>
      <c r="G1274" s="1">
        <v>101</v>
      </c>
      <c r="H1274" s="1">
        <v>-5269</v>
      </c>
      <c r="I1274" s="1"/>
      <c r="J1274" s="1"/>
      <c r="K1274" s="1"/>
    </row>
    <row r="1275" spans="1:11" ht="15.75" customHeight="1" x14ac:dyDescent="0.2">
      <c r="A1275" s="1" t="s">
        <v>1119</v>
      </c>
      <c r="B1275" s="1" t="s">
        <v>5943</v>
      </c>
      <c r="C1275" s="1">
        <v>1</v>
      </c>
      <c r="D1275" s="1">
        <v>13</v>
      </c>
      <c r="E1275" s="1">
        <v>0.584710744</v>
      </c>
      <c r="F1275" s="1" t="s">
        <v>30</v>
      </c>
      <c r="G1275" s="1">
        <v>101</v>
      </c>
      <c r="H1275" s="1">
        <v>-5006</v>
      </c>
      <c r="I1275" s="1"/>
      <c r="J1275" s="1"/>
      <c r="K1275" s="1"/>
    </row>
    <row r="1276" spans="1:11" ht="15.75" customHeight="1" x14ac:dyDescent="0.2">
      <c r="A1276" s="1" t="s">
        <v>1120</v>
      </c>
      <c r="B1276" s="1" t="s">
        <v>5944</v>
      </c>
      <c r="C1276" s="1">
        <v>1</v>
      </c>
      <c r="D1276" s="1">
        <v>13</v>
      </c>
      <c r="E1276" s="1">
        <v>0.50839215699999996</v>
      </c>
      <c r="F1276" s="1" t="s">
        <v>30</v>
      </c>
      <c r="G1276" s="1">
        <v>101</v>
      </c>
      <c r="H1276" s="1">
        <v>-5076</v>
      </c>
      <c r="I1276" s="1"/>
      <c r="J1276" s="1"/>
      <c r="K1276" s="1"/>
    </row>
    <row r="1277" spans="1:11" ht="15.75" customHeight="1" x14ac:dyDescent="0.2">
      <c r="A1277" s="1" t="s">
        <v>1121</v>
      </c>
      <c r="B1277" s="1" t="s">
        <v>5945</v>
      </c>
      <c r="C1277" s="1">
        <v>1</v>
      </c>
      <c r="D1277" s="1">
        <v>13</v>
      </c>
      <c r="E1277" s="1">
        <v>0.67414538599999996</v>
      </c>
      <c r="F1277" s="1" t="s">
        <v>30</v>
      </c>
      <c r="G1277" s="1">
        <v>101</v>
      </c>
      <c r="H1277" s="1">
        <v>-5092</v>
      </c>
      <c r="I1277" s="1"/>
      <c r="J1277" s="1"/>
      <c r="K1277" s="1"/>
    </row>
    <row r="1278" spans="1:11" ht="15.75" customHeight="1" x14ac:dyDescent="0.2">
      <c r="A1278" s="1" t="s">
        <v>1122</v>
      </c>
      <c r="B1278" s="1" t="s">
        <v>5946</v>
      </c>
      <c r="C1278" s="1">
        <v>1</v>
      </c>
      <c r="D1278" s="1">
        <v>13</v>
      </c>
      <c r="E1278" s="1">
        <v>0.730181894</v>
      </c>
      <c r="F1278" s="1" t="s">
        <v>30</v>
      </c>
      <c r="G1278" s="1">
        <v>101</v>
      </c>
      <c r="H1278" s="1">
        <v>-5177</v>
      </c>
      <c r="I1278" s="1"/>
      <c r="J1278" s="1"/>
      <c r="K1278" s="1"/>
    </row>
    <row r="1279" spans="1:11" ht="15.75" customHeight="1" x14ac:dyDescent="0.2">
      <c r="A1279" s="1" t="s">
        <v>1123</v>
      </c>
      <c r="B1279" s="1" t="s">
        <v>5947</v>
      </c>
      <c r="C1279" s="1">
        <v>1</v>
      </c>
      <c r="D1279" s="1">
        <v>13</v>
      </c>
      <c r="E1279" s="1">
        <v>0.64807311000000001</v>
      </c>
      <c r="F1279" s="1" t="s">
        <v>30</v>
      </c>
      <c r="G1279" s="1">
        <v>101</v>
      </c>
      <c r="H1279" s="1">
        <v>-5218</v>
      </c>
      <c r="I1279" s="1"/>
      <c r="J1279" s="1"/>
      <c r="K1279" s="1"/>
    </row>
    <row r="1280" spans="1:11" ht="15.75" customHeight="1" x14ac:dyDescent="0.2">
      <c r="A1280" s="1" t="s">
        <v>1124</v>
      </c>
      <c r="B1280" s="1" t="s">
        <v>5948</v>
      </c>
      <c r="C1280" s="1">
        <v>1</v>
      </c>
      <c r="D1280" s="1">
        <v>13</v>
      </c>
      <c r="E1280" s="1">
        <v>0.799085453</v>
      </c>
      <c r="F1280" s="1" t="s">
        <v>30</v>
      </c>
      <c r="G1280" s="1">
        <v>101</v>
      </c>
      <c r="H1280" s="1">
        <v>-5234</v>
      </c>
      <c r="I1280" s="1"/>
      <c r="J1280" s="1"/>
      <c r="K1280" s="1"/>
    </row>
    <row r="1281" spans="1:11" ht="15.75" customHeight="1" x14ac:dyDescent="0.2">
      <c r="A1281" s="1" t="s">
        <v>1125</v>
      </c>
      <c r="B1281" s="1" t="s">
        <v>5949</v>
      </c>
      <c r="C1281" s="1">
        <v>1</v>
      </c>
      <c r="D1281" s="1">
        <v>13</v>
      </c>
      <c r="E1281" s="1">
        <v>0.60111267099999999</v>
      </c>
      <c r="F1281" s="1" t="s">
        <v>30</v>
      </c>
      <c r="G1281" s="1">
        <v>101</v>
      </c>
      <c r="H1281" s="1">
        <v>-5230</v>
      </c>
      <c r="I1281" s="1"/>
      <c r="J1281" s="1"/>
      <c r="K1281" s="1"/>
    </row>
    <row r="1282" spans="1:11" ht="15.75" customHeight="1" x14ac:dyDescent="0.2">
      <c r="A1282" s="1" t="s">
        <v>1126</v>
      </c>
      <c r="B1282" s="1" t="s">
        <v>5950</v>
      </c>
      <c r="C1282" s="1">
        <v>1</v>
      </c>
      <c r="D1282" s="1">
        <v>13</v>
      </c>
      <c r="E1282" s="1">
        <v>0.85851408600000001</v>
      </c>
      <c r="F1282" s="1" t="s">
        <v>30</v>
      </c>
      <c r="G1282" s="1">
        <v>101</v>
      </c>
      <c r="H1282" s="1">
        <v>-5262</v>
      </c>
      <c r="I1282" s="1"/>
      <c r="J1282" s="1"/>
      <c r="K1282" s="1"/>
    </row>
    <row r="1283" spans="1:11" ht="15.75" customHeight="1" x14ac:dyDescent="0.2">
      <c r="A1283" s="1" t="s">
        <v>8471</v>
      </c>
      <c r="B1283" s="1" t="s">
        <v>8472</v>
      </c>
      <c r="C1283" s="1">
        <v>8</v>
      </c>
      <c r="D1283" s="1">
        <v>13</v>
      </c>
      <c r="E1283" s="1">
        <v>3.8909599000000003E-2</v>
      </c>
      <c r="F1283" s="1" t="s">
        <v>30</v>
      </c>
      <c r="G1283" s="1">
        <v>101</v>
      </c>
      <c r="H1283" s="1">
        <v>-4911</v>
      </c>
      <c r="I1283" s="1"/>
      <c r="J1283" s="1"/>
      <c r="K1283" s="1"/>
    </row>
    <row r="1284" spans="1:11" ht="15.75" customHeight="1" x14ac:dyDescent="0.2">
      <c r="A1284" s="1" t="s">
        <v>8473</v>
      </c>
      <c r="B1284" s="1" t="s">
        <v>8474</v>
      </c>
      <c r="C1284" s="1">
        <v>8</v>
      </c>
      <c r="D1284" s="1">
        <v>13</v>
      </c>
      <c r="E1284" s="1">
        <v>0.987019117</v>
      </c>
      <c r="F1284" s="1" t="s">
        <v>30</v>
      </c>
      <c r="G1284" s="1">
        <v>101</v>
      </c>
      <c r="H1284" s="1">
        <v>-4963</v>
      </c>
      <c r="I1284" s="1"/>
      <c r="J1284" s="1"/>
      <c r="K1284" s="1"/>
    </row>
    <row r="1285" spans="1:11" ht="15.75" customHeight="1" x14ac:dyDescent="0.2">
      <c r="A1285" s="1" t="s">
        <v>8475</v>
      </c>
      <c r="B1285" s="1" t="s">
        <v>8476</v>
      </c>
      <c r="C1285" s="1">
        <v>8</v>
      </c>
      <c r="D1285" s="1">
        <v>13</v>
      </c>
      <c r="E1285" s="1">
        <v>0</v>
      </c>
      <c r="F1285" s="1" t="s">
        <v>30</v>
      </c>
      <c r="G1285" s="1">
        <v>101</v>
      </c>
      <c r="H1285" s="1">
        <v>-5086</v>
      </c>
      <c r="I1285" s="1"/>
      <c r="J1285" s="1"/>
      <c r="K1285" s="1"/>
    </row>
    <row r="1286" spans="1:11" ht="15.75" customHeight="1" x14ac:dyDescent="0.2">
      <c r="A1286" s="1" t="s">
        <v>8477</v>
      </c>
      <c r="B1286" s="1" t="s">
        <v>8478</v>
      </c>
      <c r="C1286" s="1">
        <v>8</v>
      </c>
      <c r="D1286" s="1">
        <v>13</v>
      </c>
      <c r="E1286" s="1">
        <v>0</v>
      </c>
      <c r="F1286" s="1" t="s">
        <v>30</v>
      </c>
      <c r="G1286" s="1">
        <v>101</v>
      </c>
      <c r="H1286" s="1">
        <v>-5107</v>
      </c>
      <c r="I1286" s="1"/>
      <c r="J1286" s="1"/>
      <c r="K1286" s="1"/>
    </row>
    <row r="1287" spans="1:11" ht="15.75" customHeight="1" x14ac:dyDescent="0.2">
      <c r="A1287" s="1" t="s">
        <v>311</v>
      </c>
      <c r="B1287" s="1" t="s">
        <v>5951</v>
      </c>
      <c r="C1287" s="1">
        <v>1</v>
      </c>
      <c r="D1287" s="1">
        <v>14</v>
      </c>
      <c r="E1287" s="1">
        <v>0.58250351600000005</v>
      </c>
      <c r="F1287" s="1" t="s">
        <v>310</v>
      </c>
      <c r="G1287" s="1">
        <v>159</v>
      </c>
      <c r="H1287" s="1">
        <v>-3574</v>
      </c>
      <c r="I1287" s="1"/>
      <c r="J1287" s="1"/>
      <c r="K1287" s="1"/>
    </row>
    <row r="1288" spans="1:11" ht="15.75" customHeight="1" x14ac:dyDescent="0.2">
      <c r="A1288" s="1" t="s">
        <v>2481</v>
      </c>
      <c r="B1288" s="1"/>
      <c r="C1288" s="1">
        <v>3</v>
      </c>
      <c r="D1288" s="1">
        <v>11</v>
      </c>
      <c r="E1288" s="1">
        <v>0</v>
      </c>
      <c r="F1288" s="1" t="s">
        <v>2408</v>
      </c>
      <c r="G1288" s="1">
        <v>229</v>
      </c>
      <c r="H1288" s="1">
        <v>-8688</v>
      </c>
      <c r="I1288" s="1"/>
      <c r="J1288" s="1"/>
      <c r="K1288" s="1"/>
    </row>
    <row r="1289" spans="1:11" ht="15.75" customHeight="1" x14ac:dyDescent="0.2">
      <c r="A1289" s="1" t="s">
        <v>2482</v>
      </c>
      <c r="B1289" s="1" t="s">
        <v>8479</v>
      </c>
      <c r="C1289" s="1">
        <v>3</v>
      </c>
      <c r="D1289" s="1">
        <v>11</v>
      </c>
      <c r="E1289" s="1">
        <v>0.36594390599999999</v>
      </c>
      <c r="F1289" s="1" t="s">
        <v>2408</v>
      </c>
      <c r="G1289" s="1">
        <v>229</v>
      </c>
      <c r="H1289" s="1">
        <v>-8230</v>
      </c>
      <c r="I1289" s="1"/>
      <c r="J1289" s="1"/>
      <c r="K1289" s="1"/>
    </row>
    <row r="1290" spans="1:11" ht="15.75" customHeight="1" x14ac:dyDescent="0.2">
      <c r="A1290" s="1" t="s">
        <v>809</v>
      </c>
      <c r="B1290" s="1" t="s">
        <v>8480</v>
      </c>
      <c r="C1290" s="1">
        <v>3</v>
      </c>
      <c r="D1290" s="1">
        <v>12</v>
      </c>
      <c r="E1290" s="1">
        <v>0.99206349199999999</v>
      </c>
      <c r="F1290" s="1" t="s">
        <v>4494</v>
      </c>
      <c r="G1290" s="1">
        <v>103</v>
      </c>
      <c r="H1290" s="1">
        <v>-4308</v>
      </c>
      <c r="I1290" s="1"/>
      <c r="J1290" s="1"/>
      <c r="K1290" s="1"/>
    </row>
    <row r="1291" spans="1:11" ht="15.75" customHeight="1" x14ac:dyDescent="0.2">
      <c r="A1291" s="1" t="s">
        <v>3836</v>
      </c>
      <c r="B1291" s="1" t="s">
        <v>8481</v>
      </c>
      <c r="C1291" s="1">
        <v>3</v>
      </c>
      <c r="D1291" s="1">
        <v>11</v>
      </c>
      <c r="E1291" s="1">
        <v>0</v>
      </c>
      <c r="F1291" s="1" t="s">
        <v>3823</v>
      </c>
      <c r="G1291" s="1">
        <v>281</v>
      </c>
      <c r="H1291" s="1">
        <v>-11597</v>
      </c>
      <c r="I1291" s="1"/>
      <c r="J1291" s="1"/>
      <c r="K1291" s="1"/>
    </row>
    <row r="1292" spans="1:11" ht="15.75" customHeight="1" x14ac:dyDescent="0.2">
      <c r="A1292" s="1" t="s">
        <v>3042</v>
      </c>
      <c r="B1292" s="1"/>
      <c r="C1292" s="1">
        <v>3</v>
      </c>
      <c r="D1292" s="1">
        <v>11</v>
      </c>
      <c r="E1292" s="1">
        <v>0</v>
      </c>
      <c r="F1292" s="1" t="s">
        <v>2982</v>
      </c>
      <c r="G1292" s="1">
        <v>260</v>
      </c>
      <c r="H1292" s="1">
        <v>-9725</v>
      </c>
      <c r="I1292" s="1"/>
      <c r="J1292" s="1"/>
      <c r="K1292" s="1"/>
    </row>
    <row r="1293" spans="1:11" ht="15.75" customHeight="1" x14ac:dyDescent="0.2">
      <c r="A1293" s="1" t="s">
        <v>3773</v>
      </c>
      <c r="B1293" s="1" t="s">
        <v>8482</v>
      </c>
      <c r="C1293" s="1">
        <v>3</v>
      </c>
      <c r="D1293" s="1">
        <v>11</v>
      </c>
      <c r="E1293" s="1">
        <v>0.177835779</v>
      </c>
      <c r="F1293" s="1" t="s">
        <v>3756</v>
      </c>
      <c r="G1293" s="1">
        <v>179</v>
      </c>
      <c r="H1293" s="1">
        <v>-11457</v>
      </c>
      <c r="I1293" s="1"/>
      <c r="J1293" s="1"/>
      <c r="K1293" s="1"/>
    </row>
    <row r="1294" spans="1:11" ht="15.75" customHeight="1" x14ac:dyDescent="0.2">
      <c r="A1294" s="1" t="s">
        <v>3584</v>
      </c>
      <c r="B1294" s="1" t="s">
        <v>8483</v>
      </c>
      <c r="C1294" s="1">
        <v>2</v>
      </c>
      <c r="D1294" s="1">
        <v>11</v>
      </c>
      <c r="E1294" s="1">
        <v>0.28571428599999998</v>
      </c>
      <c r="F1294" s="1" t="s">
        <v>353</v>
      </c>
      <c r="G1294" s="1">
        <v>107</v>
      </c>
      <c r="H1294" s="1">
        <v>-10889</v>
      </c>
      <c r="I1294" s="1"/>
      <c r="J1294" s="1"/>
      <c r="K1294" s="1"/>
    </row>
    <row r="1295" spans="1:11" ht="15.75" customHeight="1" x14ac:dyDescent="0.2">
      <c r="A1295" s="1" t="s">
        <v>2483</v>
      </c>
      <c r="B1295" s="1" t="s">
        <v>8484</v>
      </c>
      <c r="C1295" s="1">
        <v>3</v>
      </c>
      <c r="D1295" s="1">
        <v>11</v>
      </c>
      <c r="E1295" s="1">
        <v>0.27607913699999997</v>
      </c>
      <c r="F1295" s="1" t="s">
        <v>2408</v>
      </c>
      <c r="G1295" s="1">
        <v>229</v>
      </c>
      <c r="H1295" s="1">
        <v>-8189</v>
      </c>
      <c r="I1295" s="1"/>
      <c r="J1295" s="1"/>
      <c r="K1295" s="1"/>
    </row>
    <row r="1296" spans="1:11" ht="15.75" customHeight="1" x14ac:dyDescent="0.2">
      <c r="A1296" s="1" t="s">
        <v>3981</v>
      </c>
      <c r="B1296" s="1" t="s">
        <v>8485</v>
      </c>
      <c r="C1296" s="1">
        <v>3</v>
      </c>
      <c r="D1296" s="1">
        <v>11</v>
      </c>
      <c r="E1296" s="1">
        <v>0</v>
      </c>
      <c r="F1296" s="1" t="s">
        <v>460</v>
      </c>
      <c r="G1296" s="1">
        <v>207</v>
      </c>
      <c r="H1296" s="1">
        <v>-12197</v>
      </c>
      <c r="I1296" s="1"/>
      <c r="J1296" s="1"/>
      <c r="K1296" s="1"/>
    </row>
    <row r="1297" spans="1:11" ht="15.75" customHeight="1" x14ac:dyDescent="0.2">
      <c r="A1297" s="1" t="s">
        <v>2484</v>
      </c>
      <c r="B1297" s="1" t="s">
        <v>8486</v>
      </c>
      <c r="C1297" s="1">
        <v>3</v>
      </c>
      <c r="D1297" s="1">
        <v>11</v>
      </c>
      <c r="E1297" s="1">
        <v>0.19937570900000001</v>
      </c>
      <c r="F1297" s="1" t="s">
        <v>2408</v>
      </c>
      <c r="G1297" s="1">
        <v>229</v>
      </c>
      <c r="H1297" s="1">
        <v>-8075</v>
      </c>
      <c r="I1297" s="1"/>
      <c r="J1297" s="1"/>
      <c r="K1297" s="1"/>
    </row>
    <row r="1298" spans="1:11" ht="15.75" customHeight="1" x14ac:dyDescent="0.2">
      <c r="A1298" s="1" t="s">
        <v>3982</v>
      </c>
      <c r="B1298" s="1" t="s">
        <v>8487</v>
      </c>
      <c r="C1298" s="1">
        <v>7</v>
      </c>
      <c r="D1298" s="1">
        <v>11</v>
      </c>
      <c r="E1298" s="1">
        <v>0</v>
      </c>
      <c r="F1298" s="1" t="s">
        <v>460</v>
      </c>
      <c r="G1298" s="1">
        <v>207</v>
      </c>
      <c r="H1298" s="1">
        <v>-12200</v>
      </c>
      <c r="I1298" s="1"/>
      <c r="J1298" s="1"/>
      <c r="K1298" s="1"/>
    </row>
    <row r="1299" spans="1:11" ht="15.75" customHeight="1" x14ac:dyDescent="0.2">
      <c r="A1299" s="1" t="s">
        <v>3837</v>
      </c>
      <c r="B1299" s="1" t="s">
        <v>8488</v>
      </c>
      <c r="C1299" s="1">
        <v>3</v>
      </c>
      <c r="D1299" s="1">
        <v>11</v>
      </c>
      <c r="E1299" s="1">
        <v>0</v>
      </c>
      <c r="F1299" s="1" t="s">
        <v>3823</v>
      </c>
      <c r="G1299" s="1">
        <v>281</v>
      </c>
      <c r="H1299" s="1">
        <v>-11703</v>
      </c>
      <c r="I1299" s="1"/>
      <c r="J1299" s="1"/>
      <c r="K1299" s="1"/>
    </row>
    <row r="1300" spans="1:11" ht="15.75" customHeight="1" x14ac:dyDescent="0.2">
      <c r="A1300" s="1" t="s">
        <v>1445</v>
      </c>
      <c r="B1300" s="1" t="s">
        <v>5952</v>
      </c>
      <c r="C1300" s="1">
        <v>1</v>
      </c>
      <c r="D1300" s="1">
        <v>17</v>
      </c>
      <c r="E1300" s="1">
        <v>0</v>
      </c>
      <c r="F1300" s="1" t="s">
        <v>1413</v>
      </c>
      <c r="G1300" s="1">
        <v>44</v>
      </c>
      <c r="H1300" s="1">
        <v>-5633</v>
      </c>
      <c r="I1300" s="1"/>
      <c r="J1300" s="1"/>
      <c r="K1300" s="1"/>
    </row>
    <row r="1301" spans="1:11" ht="15.75" customHeight="1" x14ac:dyDescent="0.2">
      <c r="A1301" s="1" t="s">
        <v>1446</v>
      </c>
      <c r="B1301" s="1" t="s">
        <v>5953</v>
      </c>
      <c r="C1301" s="1">
        <v>1</v>
      </c>
      <c r="D1301" s="1">
        <v>17</v>
      </c>
      <c r="E1301" s="1">
        <v>0</v>
      </c>
      <c r="F1301" s="1" t="s">
        <v>1413</v>
      </c>
      <c r="G1301" s="1">
        <v>44</v>
      </c>
      <c r="H1301" s="1">
        <v>-5637</v>
      </c>
      <c r="I1301" s="1"/>
      <c r="J1301" s="1"/>
      <c r="K1301" s="1"/>
    </row>
    <row r="1302" spans="1:11" ht="15.75" customHeight="1" x14ac:dyDescent="0.2">
      <c r="A1302" s="1" t="s">
        <v>1447</v>
      </c>
      <c r="B1302" s="1" t="s">
        <v>5954</v>
      </c>
      <c r="C1302" s="1">
        <v>1</v>
      </c>
      <c r="D1302" s="1">
        <v>17</v>
      </c>
      <c r="E1302" s="1">
        <v>0</v>
      </c>
      <c r="F1302" s="1" t="s">
        <v>1413</v>
      </c>
      <c r="G1302" s="1">
        <v>44</v>
      </c>
      <c r="H1302" s="1">
        <v>-5703</v>
      </c>
      <c r="I1302" s="1"/>
      <c r="J1302" s="1"/>
      <c r="K1302" s="1"/>
    </row>
    <row r="1303" spans="1:11" ht="15.75" customHeight="1" x14ac:dyDescent="0.2">
      <c r="A1303" s="1" t="s">
        <v>8489</v>
      </c>
      <c r="B1303" s="1" t="s">
        <v>8490</v>
      </c>
      <c r="C1303" s="1">
        <v>6</v>
      </c>
      <c r="D1303" s="1">
        <v>12</v>
      </c>
      <c r="E1303" s="1">
        <v>0.71848739500000003</v>
      </c>
      <c r="F1303" s="1" t="s">
        <v>571</v>
      </c>
      <c r="G1303" s="1">
        <v>219</v>
      </c>
      <c r="H1303" s="1">
        <v>-4059</v>
      </c>
      <c r="I1303" s="1"/>
      <c r="J1303" s="1"/>
      <c r="K1303" s="1"/>
    </row>
    <row r="1304" spans="1:11" ht="15.75" customHeight="1" x14ac:dyDescent="0.2">
      <c r="A1304" s="1" t="s">
        <v>805</v>
      </c>
      <c r="B1304" s="1" t="s">
        <v>5955</v>
      </c>
      <c r="C1304" s="1">
        <v>1</v>
      </c>
      <c r="D1304" s="1">
        <v>12</v>
      </c>
      <c r="E1304" s="1">
        <v>0.54040350699999995</v>
      </c>
      <c r="F1304" s="1" t="s">
        <v>4494</v>
      </c>
      <c r="G1304" s="1">
        <v>103</v>
      </c>
      <c r="H1304" s="1">
        <v>-4304</v>
      </c>
      <c r="I1304" s="1"/>
      <c r="J1304" s="1"/>
      <c r="K1304" s="1"/>
    </row>
    <row r="1305" spans="1:11" ht="15.75" customHeight="1" x14ac:dyDescent="0.2">
      <c r="A1305" s="1" t="s">
        <v>8491</v>
      </c>
      <c r="B1305" s="1" t="s">
        <v>8436</v>
      </c>
      <c r="C1305" s="1">
        <v>3</v>
      </c>
      <c r="D1305" s="1">
        <v>11</v>
      </c>
      <c r="E1305" s="1">
        <v>0</v>
      </c>
      <c r="F1305" s="1" t="s">
        <v>2408</v>
      </c>
      <c r="G1305" s="1">
        <v>229</v>
      </c>
      <c r="H1305" s="1">
        <v>-8732</v>
      </c>
      <c r="I1305" s="1"/>
      <c r="J1305" s="1"/>
      <c r="K1305" s="1"/>
    </row>
    <row r="1306" spans="1:11" ht="15.75" customHeight="1" x14ac:dyDescent="0.2">
      <c r="A1306" s="1" t="s">
        <v>60</v>
      </c>
      <c r="B1306" s="1" t="s">
        <v>8492</v>
      </c>
      <c r="C1306" s="1">
        <v>4</v>
      </c>
      <c r="D1306" s="1">
        <v>14</v>
      </c>
      <c r="E1306" s="1">
        <v>0.69975008900000002</v>
      </c>
      <c r="F1306" s="1" t="s">
        <v>47</v>
      </c>
      <c r="G1306" s="1">
        <v>69</v>
      </c>
      <c r="H1306" s="1">
        <v>-3226</v>
      </c>
      <c r="I1306" s="1"/>
      <c r="J1306" s="1"/>
      <c r="K1306" s="1"/>
    </row>
    <row r="1307" spans="1:11" ht="15.75" customHeight="1" x14ac:dyDescent="0.2">
      <c r="A1307" s="1" t="s">
        <v>61</v>
      </c>
      <c r="B1307" s="1" t="s">
        <v>5956</v>
      </c>
      <c r="C1307" s="1">
        <v>1</v>
      </c>
      <c r="D1307" s="1">
        <v>14</v>
      </c>
      <c r="E1307" s="1">
        <v>0.63269800600000003</v>
      </c>
      <c r="F1307" s="1" t="s">
        <v>47</v>
      </c>
      <c r="G1307" s="1">
        <v>69</v>
      </c>
      <c r="H1307" s="1">
        <v>-3104</v>
      </c>
      <c r="I1307" s="1"/>
      <c r="J1307" s="1"/>
      <c r="K1307" s="1"/>
    </row>
    <row r="1308" spans="1:11" ht="15.75" customHeight="1" x14ac:dyDescent="0.2">
      <c r="A1308" s="1" t="s">
        <v>1337</v>
      </c>
      <c r="B1308" s="1" t="s">
        <v>5957</v>
      </c>
      <c r="C1308" s="1">
        <v>1</v>
      </c>
      <c r="D1308" s="1">
        <v>13</v>
      </c>
      <c r="E1308" s="1">
        <v>0.71526062300000004</v>
      </c>
      <c r="F1308" s="1" t="s">
        <v>1314</v>
      </c>
      <c r="G1308" s="1">
        <v>165</v>
      </c>
      <c r="H1308" s="1">
        <v>-5337</v>
      </c>
      <c r="I1308" s="1"/>
      <c r="J1308" s="1"/>
      <c r="K1308" s="1"/>
    </row>
    <row r="1309" spans="1:11" ht="15.75" customHeight="1" x14ac:dyDescent="0.2">
      <c r="A1309" s="1" t="s">
        <v>5958</v>
      </c>
      <c r="B1309" s="1" t="s">
        <v>5959</v>
      </c>
      <c r="C1309" s="1">
        <v>1</v>
      </c>
      <c r="D1309" s="1">
        <v>13</v>
      </c>
      <c r="E1309" s="1">
        <v>0.66647428500000006</v>
      </c>
      <c r="F1309" s="1" t="s">
        <v>1314</v>
      </c>
      <c r="G1309" s="1">
        <v>165</v>
      </c>
      <c r="H1309" s="1">
        <v>-5331</v>
      </c>
      <c r="I1309" s="1"/>
      <c r="J1309" s="1"/>
      <c r="K1309" s="1"/>
    </row>
    <row r="1310" spans="1:11" ht="15.75" customHeight="1" x14ac:dyDescent="0.2">
      <c r="A1310" s="1" t="s">
        <v>62</v>
      </c>
      <c r="B1310" s="1" t="s">
        <v>8493</v>
      </c>
      <c r="C1310" s="1">
        <v>7</v>
      </c>
      <c r="D1310" s="1">
        <v>14</v>
      </c>
      <c r="E1310" s="1">
        <v>0.77801996900000003</v>
      </c>
      <c r="F1310" s="1" t="s">
        <v>47</v>
      </c>
      <c r="G1310" s="1">
        <v>69</v>
      </c>
      <c r="H1310" s="1">
        <v>-3257</v>
      </c>
      <c r="I1310" s="1"/>
      <c r="J1310" s="1"/>
      <c r="K1310" s="1"/>
    </row>
    <row r="1311" spans="1:11" ht="15.75" customHeight="1" x14ac:dyDescent="0.2">
      <c r="A1311" s="1" t="s">
        <v>3043</v>
      </c>
      <c r="B1311" s="1"/>
      <c r="C1311" s="1">
        <v>3</v>
      </c>
      <c r="D1311" s="1">
        <v>11</v>
      </c>
      <c r="E1311" s="1">
        <v>0</v>
      </c>
      <c r="F1311" s="1" t="s">
        <v>2982</v>
      </c>
      <c r="G1311" s="1">
        <v>260</v>
      </c>
      <c r="H1311" s="1">
        <v>-10151</v>
      </c>
      <c r="I1311" s="1"/>
      <c r="J1311" s="1"/>
      <c r="K1311" s="1"/>
    </row>
    <row r="1312" spans="1:11" ht="15.75" customHeight="1" x14ac:dyDescent="0.2">
      <c r="A1312" s="1" t="s">
        <v>2485</v>
      </c>
      <c r="B1312" s="1" t="s">
        <v>8494</v>
      </c>
      <c r="C1312" s="1">
        <v>4</v>
      </c>
      <c r="D1312" s="1">
        <v>11</v>
      </c>
      <c r="E1312" s="1">
        <v>0.76919773700000005</v>
      </c>
      <c r="F1312" s="1" t="s">
        <v>2408</v>
      </c>
      <c r="G1312" s="1">
        <v>229</v>
      </c>
      <c r="H1312" s="1">
        <v>-8266</v>
      </c>
      <c r="I1312" s="1"/>
      <c r="J1312" s="1"/>
      <c r="K1312" s="1"/>
    </row>
    <row r="1313" spans="1:11" ht="15.75" customHeight="1" x14ac:dyDescent="0.2">
      <c r="A1313" s="1" t="s">
        <v>2486</v>
      </c>
      <c r="B1313" s="1"/>
      <c r="C1313" s="1">
        <v>4</v>
      </c>
      <c r="D1313" s="1">
        <v>11</v>
      </c>
      <c r="E1313" s="1">
        <v>0</v>
      </c>
      <c r="F1313" s="1" t="s">
        <v>2408</v>
      </c>
      <c r="G1313" s="1">
        <v>229</v>
      </c>
      <c r="H1313" s="1">
        <v>-8715</v>
      </c>
      <c r="I1313" s="1"/>
      <c r="J1313" s="1"/>
      <c r="K1313" s="1"/>
    </row>
    <row r="1314" spans="1:11" ht="15.75" customHeight="1" x14ac:dyDescent="0.2">
      <c r="A1314" s="1" t="s">
        <v>793</v>
      </c>
      <c r="B1314" s="1" t="s">
        <v>5960</v>
      </c>
      <c r="C1314" s="1">
        <v>1</v>
      </c>
      <c r="D1314" s="1">
        <v>12</v>
      </c>
      <c r="E1314" s="1">
        <v>0.77710674800000001</v>
      </c>
      <c r="F1314" s="1" t="s">
        <v>4494</v>
      </c>
      <c r="G1314" s="1">
        <v>103</v>
      </c>
      <c r="H1314" s="1">
        <v>-4278</v>
      </c>
      <c r="I1314" s="1"/>
      <c r="J1314" s="1"/>
      <c r="K1314" s="1"/>
    </row>
    <row r="1315" spans="1:11" ht="15.75" customHeight="1" x14ac:dyDescent="0.2">
      <c r="A1315" s="1" t="s">
        <v>2315</v>
      </c>
      <c r="B1315" s="1" t="s">
        <v>8495</v>
      </c>
      <c r="C1315" s="1">
        <v>3</v>
      </c>
      <c r="D1315" s="1">
        <v>11</v>
      </c>
      <c r="E1315" s="1">
        <v>0.231209846</v>
      </c>
      <c r="F1315" s="1" t="s">
        <v>2175</v>
      </c>
      <c r="G1315" s="1">
        <v>37</v>
      </c>
      <c r="H1315" s="1">
        <v>-7583</v>
      </c>
      <c r="I1315" s="1"/>
      <c r="J1315" s="1"/>
      <c r="K1315" s="1"/>
    </row>
    <row r="1316" spans="1:11" ht="15.75" customHeight="1" x14ac:dyDescent="0.2">
      <c r="A1316" s="1" t="s">
        <v>2316</v>
      </c>
      <c r="B1316" s="1" t="s">
        <v>8496</v>
      </c>
      <c r="C1316" s="1">
        <v>3</v>
      </c>
      <c r="D1316" s="1">
        <v>11</v>
      </c>
      <c r="E1316" s="1">
        <v>0.21910874599999999</v>
      </c>
      <c r="F1316" s="1" t="s">
        <v>2175</v>
      </c>
      <c r="G1316" s="1">
        <v>37</v>
      </c>
      <c r="H1316" s="1">
        <v>-7584</v>
      </c>
      <c r="I1316" s="1"/>
      <c r="J1316" s="1"/>
      <c r="K1316" s="1"/>
    </row>
    <row r="1317" spans="1:11" ht="15.75" customHeight="1" x14ac:dyDescent="0.2">
      <c r="A1317" s="1" t="s">
        <v>2317</v>
      </c>
      <c r="B1317" s="1" t="s">
        <v>8496</v>
      </c>
      <c r="C1317" s="1">
        <v>3</v>
      </c>
      <c r="D1317" s="1">
        <v>11</v>
      </c>
      <c r="E1317" s="1">
        <v>0.21910874599999999</v>
      </c>
      <c r="F1317" s="1" t="s">
        <v>2175</v>
      </c>
      <c r="G1317" s="1">
        <v>37</v>
      </c>
      <c r="H1317" s="1">
        <v>-7585</v>
      </c>
      <c r="I1317" s="1"/>
      <c r="J1317" s="1"/>
      <c r="K1317" s="1"/>
    </row>
    <row r="1318" spans="1:11" ht="15.75" customHeight="1" x14ac:dyDescent="0.2">
      <c r="A1318" s="1" t="s">
        <v>5961</v>
      </c>
      <c r="B1318" s="1" t="s">
        <v>5962</v>
      </c>
      <c r="C1318" s="1">
        <v>1</v>
      </c>
      <c r="D1318" s="1">
        <v>13</v>
      </c>
      <c r="E1318" s="1">
        <v>0.79599515200000004</v>
      </c>
      <c r="F1318" s="1" t="s">
        <v>1314</v>
      </c>
      <c r="G1318" s="1">
        <v>165</v>
      </c>
      <c r="H1318" s="1">
        <v>-1113</v>
      </c>
      <c r="I1318" s="1"/>
      <c r="J1318" s="1"/>
      <c r="K1318" s="1"/>
    </row>
    <row r="1319" spans="1:11" ht="15.75" customHeight="1" x14ac:dyDescent="0.2">
      <c r="A1319" s="1" t="s">
        <v>4585</v>
      </c>
      <c r="B1319" s="1" t="s">
        <v>5963</v>
      </c>
      <c r="C1319" s="1">
        <v>1</v>
      </c>
      <c r="D1319" s="1">
        <v>13</v>
      </c>
      <c r="E1319" s="1">
        <v>0</v>
      </c>
      <c r="F1319" s="1" t="s">
        <v>1296</v>
      </c>
      <c r="G1319" s="1">
        <v>151</v>
      </c>
      <c r="H1319" s="1">
        <v>-5299</v>
      </c>
      <c r="I1319" s="1"/>
      <c r="J1319" s="1"/>
      <c r="K1319" s="1"/>
    </row>
    <row r="1320" spans="1:11" ht="15.75" customHeight="1" x14ac:dyDescent="0.2">
      <c r="A1320" s="1" t="s">
        <v>3585</v>
      </c>
      <c r="B1320" s="1" t="s">
        <v>5964</v>
      </c>
      <c r="C1320" s="1">
        <v>1</v>
      </c>
      <c r="D1320" s="1">
        <v>11</v>
      </c>
      <c r="E1320" s="1">
        <v>0.56549019599999995</v>
      </c>
      <c r="F1320" s="1" t="s">
        <v>353</v>
      </c>
      <c r="G1320" s="1">
        <v>107</v>
      </c>
      <c r="H1320" s="1">
        <v>-10839</v>
      </c>
      <c r="I1320" s="1"/>
      <c r="J1320" s="1"/>
      <c r="K1320" s="1"/>
    </row>
    <row r="1321" spans="1:11" ht="15.75" customHeight="1" x14ac:dyDescent="0.2">
      <c r="A1321" s="1" t="s">
        <v>2857</v>
      </c>
      <c r="B1321" s="1" t="s">
        <v>8497</v>
      </c>
      <c r="C1321" s="1">
        <v>3</v>
      </c>
      <c r="D1321" s="1">
        <v>11</v>
      </c>
      <c r="E1321" s="1">
        <v>0.5</v>
      </c>
      <c r="F1321" s="1" t="s">
        <v>2810</v>
      </c>
      <c r="G1321" s="1">
        <v>55</v>
      </c>
      <c r="H1321" s="1">
        <v>-9282</v>
      </c>
      <c r="I1321" s="1"/>
      <c r="J1321" s="1"/>
      <c r="K1321" s="1"/>
    </row>
    <row r="1322" spans="1:11" ht="15.75" customHeight="1" x14ac:dyDescent="0.2">
      <c r="A1322" s="1" t="s">
        <v>866</v>
      </c>
      <c r="B1322" s="1" t="s">
        <v>5965</v>
      </c>
      <c r="C1322" s="1">
        <v>1</v>
      </c>
      <c r="D1322" s="1">
        <v>12</v>
      </c>
      <c r="E1322" s="1">
        <v>0.66514951</v>
      </c>
      <c r="F1322" s="1" t="s">
        <v>861</v>
      </c>
      <c r="G1322" s="1">
        <v>1</v>
      </c>
      <c r="H1322" s="1">
        <v>-4400</v>
      </c>
      <c r="I1322" s="1"/>
      <c r="J1322" s="1"/>
      <c r="K1322" s="1"/>
    </row>
    <row r="1323" spans="1:11" ht="15.75" customHeight="1" x14ac:dyDescent="0.2">
      <c r="A1323" s="1" t="s">
        <v>4216</v>
      </c>
      <c r="B1323" s="1" t="s">
        <v>5966</v>
      </c>
      <c r="C1323" s="1">
        <v>1</v>
      </c>
      <c r="D1323" s="1">
        <v>11</v>
      </c>
      <c r="E1323" s="1">
        <v>0.53502463099999997</v>
      </c>
      <c r="F1323" s="1" t="s">
        <v>4186</v>
      </c>
      <c r="G1323" s="1">
        <v>11</v>
      </c>
      <c r="H1323" s="1">
        <v>-12966</v>
      </c>
      <c r="I1323" s="1"/>
      <c r="J1323" s="1"/>
      <c r="K1323" s="1"/>
    </row>
    <row r="1324" spans="1:11" ht="15.75" customHeight="1" x14ac:dyDescent="0.2">
      <c r="A1324" s="1" t="s">
        <v>5003</v>
      </c>
      <c r="B1324" s="1" t="s">
        <v>5967</v>
      </c>
      <c r="C1324" s="1">
        <v>1</v>
      </c>
      <c r="D1324" s="1">
        <v>14</v>
      </c>
      <c r="E1324" s="1">
        <v>0.68484902199999997</v>
      </c>
      <c r="F1324" s="1" t="s">
        <v>47</v>
      </c>
      <c r="G1324" s="1">
        <v>69</v>
      </c>
      <c r="H1324" s="1">
        <v>-3169</v>
      </c>
      <c r="I1324" s="1"/>
      <c r="J1324" s="1"/>
      <c r="K1324" s="1"/>
    </row>
    <row r="1325" spans="1:11" ht="15.75" customHeight="1" x14ac:dyDescent="0.2">
      <c r="A1325" s="1" t="s">
        <v>3984</v>
      </c>
      <c r="B1325" s="1" t="s">
        <v>5968</v>
      </c>
      <c r="C1325" s="1">
        <v>1</v>
      </c>
      <c r="D1325" s="1">
        <v>11</v>
      </c>
      <c r="E1325" s="1">
        <v>0.36529297599999999</v>
      </c>
      <c r="F1325" s="1" t="s">
        <v>460</v>
      </c>
      <c r="G1325" s="1">
        <v>207</v>
      </c>
      <c r="H1325" s="1">
        <v>-12205</v>
      </c>
      <c r="I1325" s="1"/>
      <c r="J1325" s="1"/>
      <c r="K1325" s="1"/>
    </row>
    <row r="1326" spans="1:11" ht="15.75" customHeight="1" x14ac:dyDescent="0.2">
      <c r="A1326" s="1" t="s">
        <v>855</v>
      </c>
      <c r="B1326" s="1"/>
      <c r="C1326" s="1">
        <v>1</v>
      </c>
      <c r="D1326" s="1">
        <v>12</v>
      </c>
      <c r="E1326" s="1">
        <v>0</v>
      </c>
      <c r="F1326" s="1" t="s">
        <v>834</v>
      </c>
      <c r="G1326" s="1">
        <v>104</v>
      </c>
      <c r="H1326" s="1">
        <v>-4385</v>
      </c>
      <c r="I1326" s="1"/>
      <c r="J1326" s="1"/>
      <c r="K1326" s="1"/>
    </row>
    <row r="1327" spans="1:11" ht="15.75" customHeight="1" x14ac:dyDescent="0.2">
      <c r="A1327" s="1" t="s">
        <v>64</v>
      </c>
      <c r="B1327" s="1"/>
      <c r="C1327" s="1">
        <v>7</v>
      </c>
      <c r="D1327" s="1">
        <v>14</v>
      </c>
      <c r="E1327" s="1">
        <v>0</v>
      </c>
      <c r="F1327" s="1" t="s">
        <v>47</v>
      </c>
      <c r="G1327" s="1">
        <v>69</v>
      </c>
      <c r="H1327" s="1">
        <v>-3215</v>
      </c>
      <c r="I1327" s="1"/>
      <c r="J1327" s="1"/>
      <c r="K1327" s="1"/>
    </row>
    <row r="1328" spans="1:11" ht="15.75" customHeight="1" x14ac:dyDescent="0.2">
      <c r="A1328" s="1" t="s">
        <v>3838</v>
      </c>
      <c r="B1328" s="1" t="s">
        <v>8498</v>
      </c>
      <c r="C1328" s="1">
        <v>3</v>
      </c>
      <c r="D1328" s="1">
        <v>11</v>
      </c>
      <c r="E1328" s="1">
        <v>0.66666666699999999</v>
      </c>
      <c r="F1328" s="1" t="s">
        <v>3823</v>
      </c>
      <c r="G1328" s="1">
        <v>281</v>
      </c>
      <c r="H1328" s="1">
        <v>-11600</v>
      </c>
      <c r="I1328" s="1"/>
      <c r="J1328" s="1"/>
      <c r="K1328" s="1"/>
    </row>
    <row r="1329" spans="1:11" ht="15.75" customHeight="1" x14ac:dyDescent="0.2">
      <c r="A1329" s="1" t="s">
        <v>720</v>
      </c>
      <c r="B1329" s="1" t="s">
        <v>5694</v>
      </c>
      <c r="C1329" s="1">
        <v>1</v>
      </c>
      <c r="D1329" s="1">
        <v>12</v>
      </c>
      <c r="E1329" s="1">
        <v>0.76222318099999997</v>
      </c>
      <c r="F1329" s="1" t="s">
        <v>571</v>
      </c>
      <c r="G1329" s="1">
        <v>219</v>
      </c>
      <c r="H1329" s="1">
        <v>-4194</v>
      </c>
      <c r="I1329" s="1"/>
      <c r="J1329" s="1"/>
      <c r="K1329" s="1"/>
    </row>
    <row r="1330" spans="1:11" ht="15.75" customHeight="1" x14ac:dyDescent="0.2">
      <c r="A1330" s="1" t="s">
        <v>66</v>
      </c>
      <c r="B1330" s="1" t="s">
        <v>5969</v>
      </c>
      <c r="C1330" s="1">
        <v>1</v>
      </c>
      <c r="D1330" s="1">
        <v>14</v>
      </c>
      <c r="E1330" s="1">
        <v>0.66845120199999997</v>
      </c>
      <c r="F1330" s="1" t="s">
        <v>47</v>
      </c>
      <c r="G1330" s="1">
        <v>69</v>
      </c>
      <c r="H1330" s="1">
        <v>-3214</v>
      </c>
      <c r="I1330" s="1"/>
      <c r="J1330" s="1"/>
      <c r="K1330" s="1"/>
    </row>
    <row r="1331" spans="1:11" ht="15.75" customHeight="1" x14ac:dyDescent="0.2">
      <c r="A1331" s="1" t="s">
        <v>67</v>
      </c>
      <c r="B1331" s="1" t="s">
        <v>8499</v>
      </c>
      <c r="C1331" s="1">
        <v>4</v>
      </c>
      <c r="D1331" s="1">
        <v>14</v>
      </c>
      <c r="E1331" s="1">
        <v>0.665737052</v>
      </c>
      <c r="F1331" s="1" t="s">
        <v>47</v>
      </c>
      <c r="G1331" s="1">
        <v>69</v>
      </c>
      <c r="H1331" s="1">
        <v>-3255</v>
      </c>
      <c r="I1331" s="1"/>
      <c r="J1331" s="1"/>
      <c r="K1331" s="1"/>
    </row>
    <row r="1332" spans="1:11" ht="15.75" customHeight="1" x14ac:dyDescent="0.2">
      <c r="A1332" s="1" t="s">
        <v>3044</v>
      </c>
      <c r="B1332" s="1"/>
      <c r="C1332" s="1">
        <v>7</v>
      </c>
      <c r="D1332" s="1">
        <v>11</v>
      </c>
      <c r="E1332" s="1">
        <v>0</v>
      </c>
      <c r="F1332" s="1" t="s">
        <v>2982</v>
      </c>
      <c r="G1332" s="1">
        <v>260</v>
      </c>
      <c r="H1332" s="1">
        <v>-9814</v>
      </c>
      <c r="I1332" s="1"/>
      <c r="J1332" s="1"/>
      <c r="K1332" s="1"/>
    </row>
    <row r="1333" spans="1:11" ht="15.75" customHeight="1" x14ac:dyDescent="0.2">
      <c r="A1333" s="1" t="s">
        <v>3045</v>
      </c>
      <c r="B1333" s="1"/>
      <c r="C1333" s="1">
        <v>1</v>
      </c>
      <c r="D1333" s="1">
        <v>11</v>
      </c>
      <c r="E1333" s="1">
        <v>0</v>
      </c>
      <c r="F1333" s="1" t="s">
        <v>2982</v>
      </c>
      <c r="G1333" s="1">
        <v>260</v>
      </c>
      <c r="H1333" s="1">
        <v>-9994</v>
      </c>
      <c r="I1333" s="1"/>
      <c r="J1333" s="1"/>
      <c r="K1333" s="1"/>
    </row>
    <row r="1334" spans="1:11" ht="15.75" customHeight="1" x14ac:dyDescent="0.2">
      <c r="A1334" s="1" t="s">
        <v>2487</v>
      </c>
      <c r="B1334" s="1" t="s">
        <v>5970</v>
      </c>
      <c r="C1334" s="1">
        <v>1</v>
      </c>
      <c r="D1334" s="1">
        <v>11</v>
      </c>
      <c r="E1334" s="1">
        <v>0.37645046100000001</v>
      </c>
      <c r="F1334" s="1" t="s">
        <v>2408</v>
      </c>
      <c r="G1334" s="1">
        <v>229</v>
      </c>
      <c r="H1334" s="1">
        <v>-8652</v>
      </c>
      <c r="I1334" s="1"/>
      <c r="J1334" s="1"/>
      <c r="K1334" s="1"/>
    </row>
    <row r="1335" spans="1:11" ht="15.75" customHeight="1" x14ac:dyDescent="0.2">
      <c r="A1335" s="1" t="s">
        <v>2487</v>
      </c>
      <c r="B1335" s="1" t="s">
        <v>8500</v>
      </c>
      <c r="C1335" s="1">
        <v>3</v>
      </c>
      <c r="D1335" s="1">
        <v>11</v>
      </c>
      <c r="E1335" s="1">
        <v>0.5</v>
      </c>
      <c r="F1335" s="1" t="s">
        <v>3823</v>
      </c>
      <c r="G1335" s="1">
        <v>281</v>
      </c>
      <c r="H1335" s="1">
        <v>-11782</v>
      </c>
      <c r="I1335" s="1"/>
      <c r="J1335" s="1"/>
      <c r="K1335" s="1"/>
    </row>
    <row r="1336" spans="1:11" ht="15.75" customHeight="1" x14ac:dyDescent="0.2">
      <c r="A1336" s="1" t="s">
        <v>2488</v>
      </c>
      <c r="B1336" s="1" t="s">
        <v>8501</v>
      </c>
      <c r="C1336" s="1">
        <v>4</v>
      </c>
      <c r="D1336" s="1">
        <v>11</v>
      </c>
      <c r="E1336" s="1">
        <v>0.28864753399999998</v>
      </c>
      <c r="F1336" s="1" t="s">
        <v>2408</v>
      </c>
      <c r="G1336" s="1">
        <v>229</v>
      </c>
      <c r="H1336" s="1">
        <v>-8324</v>
      </c>
      <c r="I1336" s="1"/>
      <c r="J1336" s="1"/>
      <c r="K1336" s="1"/>
    </row>
    <row r="1337" spans="1:11" ht="15.75" customHeight="1" x14ac:dyDescent="0.2">
      <c r="A1337" s="1" t="s">
        <v>3839</v>
      </c>
      <c r="B1337" s="1" t="s">
        <v>8502</v>
      </c>
      <c r="C1337" s="1">
        <v>3</v>
      </c>
      <c r="D1337" s="1">
        <v>11</v>
      </c>
      <c r="E1337" s="1">
        <v>0.40019011399999999</v>
      </c>
      <c r="F1337" s="1" t="s">
        <v>3823</v>
      </c>
      <c r="G1337" s="1">
        <v>281</v>
      </c>
      <c r="H1337" s="1">
        <v>-11603</v>
      </c>
      <c r="I1337" s="1"/>
      <c r="J1337" s="1"/>
      <c r="K1337" s="1"/>
    </row>
    <row r="1338" spans="1:11" ht="15.75" customHeight="1" x14ac:dyDescent="0.2">
      <c r="A1338" s="1" t="s">
        <v>1018</v>
      </c>
      <c r="B1338" s="1" t="s">
        <v>8503</v>
      </c>
      <c r="C1338" s="1">
        <v>7</v>
      </c>
      <c r="D1338" s="1">
        <v>15</v>
      </c>
      <c r="E1338" s="1">
        <v>0.740911714</v>
      </c>
      <c r="F1338" s="1" t="s">
        <v>1006</v>
      </c>
      <c r="G1338" s="1">
        <v>119</v>
      </c>
      <c r="H1338" s="1">
        <v>-4727</v>
      </c>
      <c r="I1338" s="1"/>
      <c r="J1338" s="1"/>
      <c r="K1338" s="1"/>
    </row>
    <row r="1339" spans="1:11" ht="15.75" customHeight="1" x14ac:dyDescent="0.2">
      <c r="A1339" s="1" t="s">
        <v>360</v>
      </c>
      <c r="B1339" s="1" t="s">
        <v>5971</v>
      </c>
      <c r="C1339" s="1">
        <v>1</v>
      </c>
      <c r="D1339" s="1">
        <v>12</v>
      </c>
      <c r="E1339" s="1">
        <v>0.61092219800000003</v>
      </c>
      <c r="F1339" s="1" t="s">
        <v>334</v>
      </c>
      <c r="G1339" s="1">
        <v>3</v>
      </c>
      <c r="H1339" s="1">
        <v>-3674</v>
      </c>
      <c r="I1339" s="1"/>
      <c r="J1339" s="1"/>
      <c r="K1339" s="1"/>
    </row>
    <row r="1340" spans="1:11" ht="15.75" customHeight="1" x14ac:dyDescent="0.2">
      <c r="A1340" s="1" t="s">
        <v>361</v>
      </c>
      <c r="B1340" s="1" t="s">
        <v>5972</v>
      </c>
      <c r="C1340" s="1">
        <v>1</v>
      </c>
      <c r="D1340" s="1">
        <v>12</v>
      </c>
      <c r="E1340" s="1">
        <v>0</v>
      </c>
      <c r="F1340" s="1" t="s">
        <v>334</v>
      </c>
      <c r="G1340" s="1">
        <v>3</v>
      </c>
      <c r="H1340" s="1">
        <v>-3672</v>
      </c>
      <c r="I1340" s="1"/>
      <c r="J1340" s="1"/>
      <c r="K1340" s="1"/>
    </row>
    <row r="1341" spans="1:11" ht="15.75" customHeight="1" x14ac:dyDescent="0.2">
      <c r="A1341" s="1" t="s">
        <v>1127</v>
      </c>
      <c r="B1341" s="1" t="s">
        <v>5973</v>
      </c>
      <c r="C1341" s="1">
        <v>1</v>
      </c>
      <c r="D1341" s="1">
        <v>13</v>
      </c>
      <c r="E1341" s="1">
        <v>0.17567987600000001</v>
      </c>
      <c r="F1341" s="1" t="s">
        <v>30</v>
      </c>
      <c r="G1341" s="1">
        <v>101</v>
      </c>
      <c r="H1341" s="1">
        <v>-4936</v>
      </c>
      <c r="I1341" s="1"/>
      <c r="J1341" s="1"/>
      <c r="K1341" s="1"/>
    </row>
    <row r="1342" spans="1:11" ht="15.75" customHeight="1" x14ac:dyDescent="0.2">
      <c r="A1342" s="1" t="s">
        <v>2002</v>
      </c>
      <c r="B1342" s="1" t="s">
        <v>5974</v>
      </c>
      <c r="C1342" s="1">
        <v>1</v>
      </c>
      <c r="D1342" s="1">
        <v>16</v>
      </c>
      <c r="E1342" s="1">
        <v>0.51676839100000005</v>
      </c>
      <c r="F1342" s="1" t="s">
        <v>1923</v>
      </c>
      <c r="G1342" s="1">
        <v>29</v>
      </c>
      <c r="H1342" s="1">
        <v>-7086</v>
      </c>
      <c r="I1342" s="1"/>
      <c r="J1342" s="1"/>
      <c r="K1342" s="1"/>
    </row>
    <row r="1343" spans="1:11" ht="15.75" customHeight="1" x14ac:dyDescent="0.2">
      <c r="A1343" s="1" t="s">
        <v>2003</v>
      </c>
      <c r="B1343" s="1" t="s">
        <v>5975</v>
      </c>
      <c r="C1343" s="1">
        <v>1</v>
      </c>
      <c r="D1343" s="1">
        <v>16</v>
      </c>
      <c r="E1343" s="1">
        <v>0.43598958300000001</v>
      </c>
      <c r="F1343" s="1" t="s">
        <v>1923</v>
      </c>
      <c r="G1343" s="1">
        <v>29</v>
      </c>
      <c r="H1343" s="1">
        <v>-7088</v>
      </c>
      <c r="I1343" s="1"/>
      <c r="J1343" s="1"/>
      <c r="K1343" s="1"/>
    </row>
    <row r="1344" spans="1:11" ht="15.75" customHeight="1" x14ac:dyDescent="0.2">
      <c r="A1344" s="1" t="s">
        <v>8504</v>
      </c>
      <c r="B1344" s="1" t="s">
        <v>8505</v>
      </c>
      <c r="C1344" s="1">
        <v>3</v>
      </c>
      <c r="D1344" s="1">
        <v>11</v>
      </c>
      <c r="E1344" s="1">
        <v>0.200819672</v>
      </c>
      <c r="F1344" s="1" t="s">
        <v>2408</v>
      </c>
      <c r="G1344" s="1">
        <v>229</v>
      </c>
      <c r="H1344" s="1">
        <v>-8357</v>
      </c>
      <c r="I1344" s="1"/>
      <c r="J1344" s="1"/>
      <c r="K1344" s="1"/>
    </row>
    <row r="1345" spans="1:11" ht="15.75" customHeight="1" x14ac:dyDescent="0.2">
      <c r="A1345" s="1" t="s">
        <v>4090</v>
      </c>
      <c r="B1345" s="1"/>
      <c r="C1345" s="1">
        <v>3</v>
      </c>
      <c r="D1345" s="1">
        <v>15</v>
      </c>
      <c r="E1345" s="1">
        <v>0</v>
      </c>
      <c r="F1345" s="1" t="s">
        <v>4062</v>
      </c>
      <c r="G1345" s="1">
        <v>226</v>
      </c>
      <c r="H1345" s="1">
        <v>-12547</v>
      </c>
      <c r="I1345" s="1"/>
      <c r="J1345" s="1"/>
      <c r="K1345" s="1"/>
    </row>
    <row r="1346" spans="1:11" ht="15.75" customHeight="1" x14ac:dyDescent="0.2">
      <c r="A1346" s="1" t="s">
        <v>3840</v>
      </c>
      <c r="B1346" s="1" t="s">
        <v>8506</v>
      </c>
      <c r="C1346" s="1">
        <v>3</v>
      </c>
      <c r="D1346" s="1">
        <v>11</v>
      </c>
      <c r="E1346" s="1">
        <v>0</v>
      </c>
      <c r="F1346" s="1" t="s">
        <v>3823</v>
      </c>
      <c r="G1346" s="1">
        <v>281</v>
      </c>
      <c r="H1346" s="1">
        <v>-11671</v>
      </c>
      <c r="I1346" s="1"/>
      <c r="J1346" s="1"/>
      <c r="K1346" s="1"/>
    </row>
    <row r="1347" spans="1:11" ht="15.75" customHeight="1" x14ac:dyDescent="0.2">
      <c r="A1347" s="1" t="s">
        <v>5976</v>
      </c>
      <c r="B1347" s="1" t="s">
        <v>5977</v>
      </c>
      <c r="C1347" s="1">
        <v>1</v>
      </c>
      <c r="D1347" s="1">
        <v>14</v>
      </c>
      <c r="E1347" s="1">
        <v>0.68355166700000003</v>
      </c>
      <c r="F1347" s="1" t="s">
        <v>47</v>
      </c>
      <c r="G1347" s="1">
        <v>69</v>
      </c>
      <c r="H1347" s="1">
        <v>-3094</v>
      </c>
      <c r="I1347" s="1"/>
      <c r="J1347" s="1"/>
      <c r="K1347" s="1"/>
    </row>
    <row r="1348" spans="1:11" ht="15.75" customHeight="1" x14ac:dyDescent="0.2">
      <c r="A1348" s="1" t="s">
        <v>2489</v>
      </c>
      <c r="B1348" s="1" t="s">
        <v>8507</v>
      </c>
      <c r="C1348" s="1">
        <v>3</v>
      </c>
      <c r="D1348" s="1">
        <v>11</v>
      </c>
      <c r="E1348" s="1">
        <v>0.38888888900000002</v>
      </c>
      <c r="F1348" s="1" t="s">
        <v>2408</v>
      </c>
      <c r="G1348" s="1">
        <v>229</v>
      </c>
      <c r="H1348" s="1">
        <v>-7785</v>
      </c>
      <c r="I1348" s="1"/>
      <c r="J1348" s="1"/>
      <c r="K1348" s="1"/>
    </row>
    <row r="1349" spans="1:11" ht="15.75" customHeight="1" x14ac:dyDescent="0.2">
      <c r="A1349" s="1" t="s">
        <v>3928</v>
      </c>
      <c r="B1349" s="1" t="s">
        <v>8508</v>
      </c>
      <c r="C1349" s="1">
        <v>4</v>
      </c>
      <c r="D1349" s="1">
        <v>11</v>
      </c>
      <c r="E1349" s="1">
        <v>0.83734923500000003</v>
      </c>
      <c r="F1349" s="1" t="s">
        <v>428</v>
      </c>
      <c r="G1349" s="1">
        <v>196</v>
      </c>
      <c r="H1349" s="1">
        <v>-12002</v>
      </c>
      <c r="I1349" s="1"/>
      <c r="J1349" s="1"/>
      <c r="K1349" s="1"/>
    </row>
    <row r="1350" spans="1:11" ht="15.75" customHeight="1" x14ac:dyDescent="0.2">
      <c r="A1350" s="1" t="s">
        <v>3929</v>
      </c>
      <c r="B1350" s="1" t="s">
        <v>8509</v>
      </c>
      <c r="C1350" s="1">
        <v>4</v>
      </c>
      <c r="D1350" s="1">
        <v>11</v>
      </c>
      <c r="E1350" s="1">
        <v>0.76284509199999995</v>
      </c>
      <c r="F1350" s="1" t="s">
        <v>428</v>
      </c>
      <c r="G1350" s="1">
        <v>196</v>
      </c>
      <c r="H1350" s="1">
        <v>-11997</v>
      </c>
      <c r="I1350" s="1"/>
      <c r="J1350" s="1"/>
      <c r="K1350" s="1"/>
    </row>
    <row r="1351" spans="1:11" ht="15.75" customHeight="1" x14ac:dyDescent="0.2">
      <c r="A1351" s="1" t="s">
        <v>3930</v>
      </c>
      <c r="B1351" s="1" t="s">
        <v>8510</v>
      </c>
      <c r="C1351" s="1">
        <v>4</v>
      </c>
      <c r="D1351" s="1">
        <v>11</v>
      </c>
      <c r="E1351" s="1">
        <v>0.72004164500000001</v>
      </c>
      <c r="F1351" s="1" t="s">
        <v>428</v>
      </c>
      <c r="G1351" s="1">
        <v>196</v>
      </c>
      <c r="H1351" s="1">
        <v>-11994</v>
      </c>
      <c r="I1351" s="1"/>
      <c r="J1351" s="1"/>
      <c r="K1351" s="1"/>
    </row>
    <row r="1352" spans="1:11" ht="15.75" customHeight="1" x14ac:dyDescent="0.2">
      <c r="A1352" s="1" t="s">
        <v>3931</v>
      </c>
      <c r="B1352" s="1" t="s">
        <v>8511</v>
      </c>
      <c r="C1352" s="1">
        <v>4</v>
      </c>
      <c r="D1352" s="1">
        <v>11</v>
      </c>
      <c r="E1352" s="1">
        <v>0.77771037399999998</v>
      </c>
      <c r="F1352" s="1" t="s">
        <v>428</v>
      </c>
      <c r="G1352" s="1">
        <v>196</v>
      </c>
      <c r="H1352" s="1">
        <v>-12005</v>
      </c>
      <c r="I1352" s="1"/>
      <c r="J1352" s="1"/>
      <c r="K1352" s="1"/>
    </row>
    <row r="1353" spans="1:11" ht="15.75" customHeight="1" x14ac:dyDescent="0.2">
      <c r="A1353" s="1" t="s">
        <v>3932</v>
      </c>
      <c r="B1353" s="1" t="s">
        <v>8512</v>
      </c>
      <c r="C1353" s="1">
        <v>4</v>
      </c>
      <c r="D1353" s="1">
        <v>11</v>
      </c>
      <c r="E1353" s="1">
        <v>0.82604988899999998</v>
      </c>
      <c r="F1353" s="1" t="s">
        <v>428</v>
      </c>
      <c r="G1353" s="1">
        <v>196</v>
      </c>
      <c r="H1353" s="1">
        <v>-12004</v>
      </c>
      <c r="I1353" s="1"/>
      <c r="J1353" s="1"/>
      <c r="K1353" s="1"/>
    </row>
    <row r="1354" spans="1:11" ht="15.75" customHeight="1" x14ac:dyDescent="0.2">
      <c r="A1354" s="1" t="s">
        <v>3933</v>
      </c>
      <c r="B1354" s="1" t="s">
        <v>8513</v>
      </c>
      <c r="C1354" s="1">
        <v>4</v>
      </c>
      <c r="D1354" s="1">
        <v>11</v>
      </c>
      <c r="E1354" s="1">
        <v>0.838863892</v>
      </c>
      <c r="F1354" s="1" t="s">
        <v>428</v>
      </c>
      <c r="G1354" s="1">
        <v>196</v>
      </c>
      <c r="H1354" s="1">
        <v>-11993</v>
      </c>
      <c r="I1354" s="1"/>
      <c r="J1354" s="1"/>
      <c r="K1354" s="1"/>
    </row>
    <row r="1355" spans="1:11" ht="15.75" customHeight="1" x14ac:dyDescent="0.2">
      <c r="A1355" s="1" t="s">
        <v>3934</v>
      </c>
      <c r="B1355" s="1" t="s">
        <v>8514</v>
      </c>
      <c r="C1355" s="1">
        <v>4</v>
      </c>
      <c r="D1355" s="1">
        <v>11</v>
      </c>
      <c r="E1355" s="1">
        <v>0.824124093</v>
      </c>
      <c r="F1355" s="1" t="s">
        <v>428</v>
      </c>
      <c r="G1355" s="1">
        <v>196</v>
      </c>
      <c r="H1355" s="1">
        <v>-12001</v>
      </c>
      <c r="I1355" s="1"/>
      <c r="J1355" s="1"/>
      <c r="K1355" s="1"/>
    </row>
    <row r="1356" spans="1:11" ht="15.75" customHeight="1" x14ac:dyDescent="0.2">
      <c r="A1356" s="1" t="s">
        <v>1448</v>
      </c>
      <c r="B1356" s="1" t="s">
        <v>8515</v>
      </c>
      <c r="C1356" s="1">
        <v>3</v>
      </c>
      <c r="D1356" s="1">
        <v>17</v>
      </c>
      <c r="E1356" s="1">
        <v>0.60701743600000002</v>
      </c>
      <c r="F1356" s="1" t="s">
        <v>1413</v>
      </c>
      <c r="G1356" s="1">
        <v>44</v>
      </c>
      <c r="H1356" s="1">
        <v>-5509</v>
      </c>
      <c r="I1356" s="1"/>
      <c r="J1356" s="1"/>
      <c r="K1356" s="1"/>
    </row>
    <row r="1357" spans="1:11" ht="15.75" customHeight="1" x14ac:dyDescent="0.2">
      <c r="A1357" s="1" t="s">
        <v>3841</v>
      </c>
      <c r="B1357" s="1" t="s">
        <v>8516</v>
      </c>
      <c r="C1357" s="1">
        <v>3</v>
      </c>
      <c r="D1357" s="1">
        <v>11</v>
      </c>
      <c r="E1357" s="1">
        <v>0</v>
      </c>
      <c r="F1357" s="1" t="s">
        <v>3823</v>
      </c>
      <c r="G1357" s="1">
        <v>281</v>
      </c>
      <c r="H1357" s="1">
        <v>-11808</v>
      </c>
      <c r="I1357" s="1"/>
      <c r="J1357" s="1"/>
      <c r="K1357" s="1"/>
    </row>
    <row r="1358" spans="1:11" ht="15.75" customHeight="1" x14ac:dyDescent="0.2">
      <c r="A1358" s="1" t="s">
        <v>8517</v>
      </c>
      <c r="B1358" s="1"/>
      <c r="C1358" s="1">
        <v>4</v>
      </c>
      <c r="D1358" s="1">
        <v>12</v>
      </c>
      <c r="E1358" s="1">
        <v>0</v>
      </c>
      <c r="F1358" s="1" t="s">
        <v>834</v>
      </c>
      <c r="G1358" s="1">
        <v>104</v>
      </c>
      <c r="H1358" s="1">
        <v>-4360</v>
      </c>
      <c r="I1358" s="1"/>
      <c r="J1358" s="1"/>
      <c r="K1358" s="1"/>
    </row>
    <row r="1359" spans="1:11" ht="15.75" customHeight="1" x14ac:dyDescent="0.2">
      <c r="A1359" s="1" t="s">
        <v>8518</v>
      </c>
      <c r="B1359" s="1"/>
      <c r="C1359" s="1">
        <v>4</v>
      </c>
      <c r="D1359" s="1">
        <v>12</v>
      </c>
      <c r="E1359" s="1">
        <v>0</v>
      </c>
      <c r="F1359" s="1" t="s">
        <v>834</v>
      </c>
      <c r="G1359" s="1">
        <v>104</v>
      </c>
      <c r="H1359" s="1">
        <v>-4361</v>
      </c>
      <c r="I1359" s="1"/>
      <c r="J1359" s="1"/>
      <c r="K1359" s="1"/>
    </row>
    <row r="1360" spans="1:11" ht="15.75" customHeight="1" x14ac:dyDescent="0.2">
      <c r="A1360" s="1" t="s">
        <v>3774</v>
      </c>
      <c r="B1360" s="1" t="s">
        <v>8519</v>
      </c>
      <c r="C1360" s="1">
        <v>3</v>
      </c>
      <c r="D1360" s="1">
        <v>11</v>
      </c>
      <c r="E1360" s="1">
        <v>0</v>
      </c>
      <c r="F1360" s="1" t="s">
        <v>3756</v>
      </c>
      <c r="G1360" s="1">
        <v>179</v>
      </c>
      <c r="H1360" s="1">
        <v>-11463</v>
      </c>
      <c r="I1360" s="1"/>
      <c r="J1360" s="1"/>
      <c r="K1360" s="1"/>
    </row>
    <row r="1361" spans="1:11" ht="15.75" customHeight="1" x14ac:dyDescent="0.2">
      <c r="A1361" s="1" t="s">
        <v>5985</v>
      </c>
      <c r="B1361" s="1" t="s">
        <v>5986</v>
      </c>
      <c r="C1361" s="1">
        <v>1</v>
      </c>
      <c r="D1361" s="1">
        <v>12</v>
      </c>
      <c r="E1361" s="1">
        <v>0.78762876500000001</v>
      </c>
      <c r="F1361" s="1" t="s">
        <v>861</v>
      </c>
      <c r="G1361" s="1">
        <v>1</v>
      </c>
      <c r="H1361" s="1">
        <v>-4</v>
      </c>
      <c r="I1361" s="1"/>
      <c r="J1361" s="1"/>
      <c r="K1361" s="1"/>
    </row>
    <row r="1362" spans="1:11" ht="15.75" customHeight="1" x14ac:dyDescent="0.2">
      <c r="A1362" s="1" t="s">
        <v>1027</v>
      </c>
      <c r="B1362" s="1"/>
      <c r="C1362" s="1">
        <v>2</v>
      </c>
      <c r="D1362" s="1">
        <v>15</v>
      </c>
      <c r="E1362" s="1">
        <v>0</v>
      </c>
      <c r="F1362" s="1" t="s">
        <v>1006</v>
      </c>
      <c r="G1362" s="1">
        <v>119</v>
      </c>
      <c r="H1362" s="1">
        <v>-4742</v>
      </c>
      <c r="I1362" s="1"/>
      <c r="J1362" s="1"/>
      <c r="K1362" s="1"/>
    </row>
    <row r="1363" spans="1:11" ht="15.75" customHeight="1" x14ac:dyDescent="0.2">
      <c r="A1363" s="1" t="s">
        <v>3985</v>
      </c>
      <c r="B1363" s="1" t="s">
        <v>8520</v>
      </c>
      <c r="C1363" s="1">
        <v>7</v>
      </c>
      <c r="D1363" s="1">
        <v>11</v>
      </c>
      <c r="E1363" s="1">
        <v>0.33333333300000001</v>
      </c>
      <c r="F1363" s="1" t="s">
        <v>460</v>
      </c>
      <c r="G1363" s="1">
        <v>207</v>
      </c>
      <c r="H1363" s="1">
        <v>-12207</v>
      </c>
      <c r="I1363" s="1"/>
      <c r="J1363" s="1"/>
      <c r="K1363" s="1"/>
    </row>
    <row r="1364" spans="1:11" ht="15.75" customHeight="1" x14ac:dyDescent="0.2">
      <c r="A1364" s="1" t="s">
        <v>4091</v>
      </c>
      <c r="B1364" s="1"/>
      <c r="C1364" s="1">
        <v>3</v>
      </c>
      <c r="D1364" s="1">
        <v>15</v>
      </c>
      <c r="E1364" s="1">
        <v>0</v>
      </c>
      <c r="F1364" s="1" t="s">
        <v>4062</v>
      </c>
      <c r="G1364" s="1">
        <v>226</v>
      </c>
      <c r="H1364" s="1">
        <v>-12533</v>
      </c>
      <c r="I1364" s="1"/>
      <c r="J1364" s="1"/>
      <c r="K1364" s="1"/>
    </row>
    <row r="1365" spans="1:11" ht="15.75" customHeight="1" x14ac:dyDescent="0.2">
      <c r="A1365" s="1" t="s">
        <v>4092</v>
      </c>
      <c r="B1365" s="1"/>
      <c r="C1365" s="1">
        <v>3</v>
      </c>
      <c r="D1365" s="1">
        <v>15</v>
      </c>
      <c r="E1365" s="1">
        <v>0</v>
      </c>
      <c r="F1365" s="1" t="s">
        <v>4062</v>
      </c>
      <c r="G1365" s="1">
        <v>226</v>
      </c>
      <c r="H1365" s="1">
        <v>-12531</v>
      </c>
      <c r="I1365" s="1"/>
      <c r="J1365" s="1"/>
      <c r="K1365" s="1"/>
    </row>
    <row r="1366" spans="1:11" ht="15.75" customHeight="1" x14ac:dyDescent="0.2">
      <c r="A1366" s="1" t="s">
        <v>1072</v>
      </c>
      <c r="B1366" s="1" t="s">
        <v>8521</v>
      </c>
      <c r="C1366" s="1">
        <v>2</v>
      </c>
      <c r="D1366" s="1">
        <v>15</v>
      </c>
      <c r="E1366" s="1">
        <v>0.63292613600000003</v>
      </c>
      <c r="F1366" s="1" t="s">
        <v>1067</v>
      </c>
      <c r="G1366" s="1">
        <v>224</v>
      </c>
      <c r="H1366" s="1">
        <v>-4820</v>
      </c>
      <c r="I1366" s="1"/>
      <c r="J1366" s="1"/>
      <c r="K1366" s="1"/>
    </row>
    <row r="1367" spans="1:11" ht="15.75" customHeight="1" x14ac:dyDescent="0.2">
      <c r="A1367" s="1" t="s">
        <v>1012</v>
      </c>
      <c r="B1367" s="1" t="s">
        <v>8522</v>
      </c>
      <c r="C1367" s="1">
        <v>3</v>
      </c>
      <c r="D1367" s="1">
        <v>15</v>
      </c>
      <c r="E1367" s="1">
        <v>0.33333333300000001</v>
      </c>
      <c r="F1367" s="1" t="s">
        <v>1006</v>
      </c>
      <c r="G1367" s="1">
        <v>119</v>
      </c>
      <c r="H1367" s="1">
        <v>-4719</v>
      </c>
      <c r="I1367" s="1"/>
      <c r="J1367" s="1"/>
      <c r="K1367" s="1"/>
    </row>
    <row r="1368" spans="1:11" ht="15.75" customHeight="1" x14ac:dyDescent="0.2">
      <c r="A1368" s="1" t="s">
        <v>4771</v>
      </c>
      <c r="B1368" s="1" t="s">
        <v>8523</v>
      </c>
      <c r="C1368" s="1">
        <v>3</v>
      </c>
      <c r="D1368" s="1">
        <v>11</v>
      </c>
      <c r="E1368" s="1">
        <v>0</v>
      </c>
      <c r="F1368" s="1" t="s">
        <v>2408</v>
      </c>
      <c r="G1368" s="1">
        <v>229</v>
      </c>
      <c r="H1368" s="1">
        <v>-8875</v>
      </c>
      <c r="I1368" s="1"/>
      <c r="J1368" s="1"/>
      <c r="K1368" s="1"/>
    </row>
    <row r="1369" spans="1:11" ht="15.75" customHeight="1" x14ac:dyDescent="0.2">
      <c r="A1369" s="1" t="s">
        <v>2138</v>
      </c>
      <c r="B1369" s="1"/>
      <c r="C1369" s="1">
        <v>7</v>
      </c>
      <c r="D1369" s="1">
        <v>16</v>
      </c>
      <c r="E1369" s="1">
        <v>0</v>
      </c>
      <c r="F1369" s="1" t="s">
        <v>2119</v>
      </c>
      <c r="G1369" s="1">
        <v>232</v>
      </c>
      <c r="H1369" s="1">
        <v>-7272</v>
      </c>
      <c r="I1369" s="1"/>
      <c r="J1369" s="1"/>
      <c r="K1369" s="1"/>
    </row>
    <row r="1370" spans="1:11" ht="15.75" customHeight="1" x14ac:dyDescent="0.2">
      <c r="A1370" s="1" t="s">
        <v>558</v>
      </c>
      <c r="B1370" s="1"/>
      <c r="C1370" s="1">
        <v>1</v>
      </c>
      <c r="D1370" s="1">
        <v>12</v>
      </c>
      <c r="E1370" s="1">
        <v>0</v>
      </c>
      <c r="F1370" s="1" t="s">
        <v>4701</v>
      </c>
      <c r="G1370" s="1">
        <v>208</v>
      </c>
      <c r="H1370" s="1">
        <v>-3948</v>
      </c>
      <c r="I1370" s="1"/>
      <c r="J1370" s="1"/>
      <c r="K1370" s="1"/>
    </row>
    <row r="1371" spans="1:11" ht="15.75" customHeight="1" x14ac:dyDescent="0.2">
      <c r="A1371" s="1" t="s">
        <v>559</v>
      </c>
      <c r="B1371" s="1" t="s">
        <v>5978</v>
      </c>
      <c r="C1371" s="1">
        <v>1</v>
      </c>
      <c r="D1371" s="1">
        <v>12</v>
      </c>
      <c r="E1371" s="1">
        <v>0.544865033</v>
      </c>
      <c r="F1371" s="1" t="s">
        <v>4701</v>
      </c>
      <c r="G1371" s="1">
        <v>208</v>
      </c>
      <c r="H1371" s="1">
        <v>-3949</v>
      </c>
      <c r="I1371" s="1"/>
      <c r="J1371" s="1"/>
      <c r="K1371" s="1"/>
    </row>
    <row r="1372" spans="1:11" ht="15.75" customHeight="1" x14ac:dyDescent="0.2">
      <c r="A1372" s="1" t="s">
        <v>561</v>
      </c>
      <c r="B1372" s="1" t="s">
        <v>5979</v>
      </c>
      <c r="C1372" s="1">
        <v>1</v>
      </c>
      <c r="D1372" s="1">
        <v>12</v>
      </c>
      <c r="E1372" s="1">
        <v>0.70895297400000001</v>
      </c>
      <c r="F1372" s="1" t="s">
        <v>4701</v>
      </c>
      <c r="G1372" s="1">
        <v>208</v>
      </c>
      <c r="H1372" s="1">
        <v>-3951</v>
      </c>
      <c r="I1372" s="1"/>
      <c r="J1372" s="1"/>
      <c r="K1372" s="1"/>
    </row>
    <row r="1373" spans="1:11" ht="15.75" customHeight="1" x14ac:dyDescent="0.2">
      <c r="A1373" s="1" t="s">
        <v>5980</v>
      </c>
      <c r="B1373" s="1" t="s">
        <v>5981</v>
      </c>
      <c r="C1373" s="1">
        <v>1</v>
      </c>
      <c r="D1373" s="1">
        <v>12</v>
      </c>
      <c r="E1373" s="1">
        <v>0.60397374299999995</v>
      </c>
      <c r="F1373" s="1" t="s">
        <v>4701</v>
      </c>
      <c r="G1373" s="1">
        <v>208</v>
      </c>
      <c r="H1373" s="1">
        <v>-3964</v>
      </c>
      <c r="I1373" s="1"/>
      <c r="J1373" s="1"/>
      <c r="K1373" s="1"/>
    </row>
    <row r="1374" spans="1:11" ht="15.75" customHeight="1" x14ac:dyDescent="0.2">
      <c r="A1374" s="1" t="s">
        <v>565</v>
      </c>
      <c r="B1374" s="1" t="s">
        <v>5982</v>
      </c>
      <c r="C1374" s="1">
        <v>1</v>
      </c>
      <c r="D1374" s="1">
        <v>12</v>
      </c>
      <c r="E1374" s="1">
        <v>0.64587682700000004</v>
      </c>
      <c r="F1374" s="1" t="s">
        <v>4701</v>
      </c>
      <c r="G1374" s="1">
        <v>208</v>
      </c>
      <c r="H1374" s="1">
        <v>-3959</v>
      </c>
      <c r="I1374" s="1"/>
      <c r="J1374" s="1"/>
      <c r="K1374" s="1"/>
    </row>
    <row r="1375" spans="1:11" ht="15.75" customHeight="1" x14ac:dyDescent="0.2">
      <c r="A1375" s="1" t="s">
        <v>4703</v>
      </c>
      <c r="B1375" s="1" t="s">
        <v>8524</v>
      </c>
      <c r="C1375" s="1">
        <v>3</v>
      </c>
      <c r="D1375" s="1">
        <v>12</v>
      </c>
      <c r="E1375" s="1">
        <v>0.582102589</v>
      </c>
      <c r="F1375" s="1" t="s">
        <v>4701</v>
      </c>
      <c r="G1375" s="1">
        <v>208</v>
      </c>
      <c r="H1375" s="1">
        <v>-3968</v>
      </c>
      <c r="I1375" s="1"/>
      <c r="J1375" s="1"/>
      <c r="K1375" s="1"/>
    </row>
    <row r="1376" spans="1:11" ht="15.75" customHeight="1" x14ac:dyDescent="0.2">
      <c r="A1376" s="1" t="s">
        <v>1128</v>
      </c>
      <c r="B1376" s="1" t="s">
        <v>5948</v>
      </c>
      <c r="C1376" s="1">
        <v>1</v>
      </c>
      <c r="D1376" s="1">
        <v>13</v>
      </c>
      <c r="E1376" s="1">
        <v>0.799085453</v>
      </c>
      <c r="F1376" s="1" t="s">
        <v>30</v>
      </c>
      <c r="G1376" s="1">
        <v>101</v>
      </c>
      <c r="H1376" s="1">
        <v>-5199</v>
      </c>
      <c r="I1376" s="1"/>
      <c r="J1376" s="1"/>
      <c r="K1376" s="1"/>
    </row>
    <row r="1377" spans="1:11" ht="15.75" customHeight="1" x14ac:dyDescent="0.2">
      <c r="A1377" s="1" t="s">
        <v>3842</v>
      </c>
      <c r="B1377" s="1" t="s">
        <v>8525</v>
      </c>
      <c r="C1377" s="1">
        <v>3</v>
      </c>
      <c r="D1377" s="1">
        <v>11</v>
      </c>
      <c r="E1377" s="1">
        <v>0.43378519300000001</v>
      </c>
      <c r="F1377" s="1" t="s">
        <v>3823</v>
      </c>
      <c r="G1377" s="1">
        <v>281</v>
      </c>
      <c r="H1377" s="1">
        <v>-11762</v>
      </c>
      <c r="I1377" s="1"/>
      <c r="J1377" s="1"/>
      <c r="K1377" s="1"/>
    </row>
    <row r="1378" spans="1:11" ht="15.75" customHeight="1" x14ac:dyDescent="0.2">
      <c r="A1378" s="1" t="s">
        <v>5983</v>
      </c>
      <c r="B1378" s="1" t="s">
        <v>5617</v>
      </c>
      <c r="C1378" s="1">
        <v>1</v>
      </c>
      <c r="D1378" s="1">
        <v>13</v>
      </c>
      <c r="E1378" s="1">
        <v>0.16666666699999999</v>
      </c>
      <c r="F1378" s="1" t="s">
        <v>1314</v>
      </c>
      <c r="G1378" s="1">
        <v>165</v>
      </c>
      <c r="H1378" s="1">
        <v>-5315</v>
      </c>
      <c r="I1378" s="1"/>
      <c r="J1378" s="1"/>
      <c r="K1378" s="1"/>
    </row>
    <row r="1379" spans="1:11" ht="15.75" customHeight="1" x14ac:dyDescent="0.2">
      <c r="A1379" s="1" t="s">
        <v>3046</v>
      </c>
      <c r="B1379" s="1"/>
      <c r="C1379" s="1">
        <v>3</v>
      </c>
      <c r="D1379" s="1">
        <v>11</v>
      </c>
      <c r="E1379" s="1">
        <v>0</v>
      </c>
      <c r="F1379" s="1" t="s">
        <v>2982</v>
      </c>
      <c r="G1379" s="1">
        <v>260</v>
      </c>
      <c r="H1379" s="1">
        <v>-9726</v>
      </c>
      <c r="I1379" s="1"/>
      <c r="J1379" s="1"/>
      <c r="K1379" s="1"/>
    </row>
    <row r="1380" spans="1:11" ht="15.75" customHeight="1" x14ac:dyDescent="0.2">
      <c r="A1380" s="1" t="s">
        <v>2858</v>
      </c>
      <c r="B1380" s="1" t="s">
        <v>8526</v>
      </c>
      <c r="C1380" s="1">
        <v>3</v>
      </c>
      <c r="D1380" s="1">
        <v>11</v>
      </c>
      <c r="E1380" s="1">
        <v>0.49785734999999998</v>
      </c>
      <c r="F1380" s="1" t="s">
        <v>2810</v>
      </c>
      <c r="G1380" s="1">
        <v>55</v>
      </c>
      <c r="H1380" s="1">
        <v>-9229</v>
      </c>
      <c r="I1380" s="1"/>
      <c r="J1380" s="1"/>
      <c r="K1380" s="1"/>
    </row>
    <row r="1381" spans="1:11" ht="15.75" customHeight="1" x14ac:dyDescent="0.2">
      <c r="A1381" s="1" t="s">
        <v>2858</v>
      </c>
      <c r="B1381" s="1" t="s">
        <v>8526</v>
      </c>
      <c r="C1381" s="1">
        <v>3</v>
      </c>
      <c r="D1381" s="1">
        <v>11</v>
      </c>
      <c r="E1381" s="1">
        <v>0.49785734999999998</v>
      </c>
      <c r="F1381" s="1" t="s">
        <v>2982</v>
      </c>
      <c r="G1381" s="1">
        <v>260</v>
      </c>
      <c r="H1381" s="1">
        <v>-9727</v>
      </c>
      <c r="I1381" s="1"/>
      <c r="J1381" s="1"/>
      <c r="K1381" s="1"/>
    </row>
    <row r="1382" spans="1:11" ht="15.75" customHeight="1" x14ac:dyDescent="0.2">
      <c r="A1382" s="1" t="s">
        <v>2858</v>
      </c>
      <c r="B1382" s="1" t="s">
        <v>8526</v>
      </c>
      <c r="C1382" s="1">
        <v>3</v>
      </c>
      <c r="D1382" s="1">
        <v>11</v>
      </c>
      <c r="E1382" s="1">
        <v>0.49785734999999998</v>
      </c>
      <c r="F1382" s="1" t="s">
        <v>460</v>
      </c>
      <c r="G1382" s="1">
        <v>207</v>
      </c>
      <c r="H1382" s="1">
        <v>-12208</v>
      </c>
      <c r="I1382" s="1"/>
      <c r="J1382" s="1"/>
      <c r="K1382" s="1"/>
    </row>
    <row r="1383" spans="1:11" ht="15.75" customHeight="1" x14ac:dyDescent="0.2">
      <c r="A1383" s="1" t="s">
        <v>2747</v>
      </c>
      <c r="B1383" s="1" t="s">
        <v>5984</v>
      </c>
      <c r="C1383" s="1">
        <v>1</v>
      </c>
      <c r="D1383" s="1">
        <v>11</v>
      </c>
      <c r="E1383" s="1">
        <v>0</v>
      </c>
      <c r="F1383" s="1" t="s">
        <v>2746</v>
      </c>
      <c r="G1383" s="1">
        <v>2</v>
      </c>
      <c r="H1383" s="1">
        <v>-8978</v>
      </c>
      <c r="I1383" s="1"/>
      <c r="J1383" s="1"/>
      <c r="K1383" s="1"/>
    </row>
    <row r="1384" spans="1:11" ht="15.75" customHeight="1" x14ac:dyDescent="0.2">
      <c r="A1384" s="1" t="s">
        <v>2859</v>
      </c>
      <c r="B1384" s="1" t="s">
        <v>8527</v>
      </c>
      <c r="C1384" s="1">
        <v>3</v>
      </c>
      <c r="D1384" s="1">
        <v>11</v>
      </c>
      <c r="E1384" s="1">
        <v>0</v>
      </c>
      <c r="F1384" s="1" t="s">
        <v>2810</v>
      </c>
      <c r="G1384" s="1">
        <v>55</v>
      </c>
      <c r="H1384" s="1">
        <v>-9383</v>
      </c>
      <c r="I1384" s="1"/>
      <c r="J1384" s="1"/>
      <c r="K1384" s="1"/>
    </row>
    <row r="1385" spans="1:11" ht="15.75" customHeight="1" x14ac:dyDescent="0.2">
      <c r="A1385" s="1" t="s">
        <v>655</v>
      </c>
      <c r="B1385" s="1"/>
      <c r="C1385" s="1">
        <v>3</v>
      </c>
      <c r="D1385" s="1">
        <v>12</v>
      </c>
      <c r="E1385" s="1">
        <v>0</v>
      </c>
      <c r="F1385" s="1" t="s">
        <v>571</v>
      </c>
      <c r="G1385" s="1">
        <v>219</v>
      </c>
      <c r="H1385" s="1">
        <v>-4078</v>
      </c>
      <c r="I1385" s="1"/>
      <c r="J1385" s="1"/>
      <c r="K1385" s="1"/>
    </row>
    <row r="1386" spans="1:11" ht="15.75" customHeight="1" x14ac:dyDescent="0.2">
      <c r="A1386" s="1" t="s">
        <v>801</v>
      </c>
      <c r="B1386" s="1" t="s">
        <v>5987</v>
      </c>
      <c r="C1386" s="1">
        <v>1</v>
      </c>
      <c r="D1386" s="1">
        <v>12</v>
      </c>
      <c r="E1386" s="1">
        <v>0.65951334900000003</v>
      </c>
      <c r="F1386" s="1" t="s">
        <v>4494</v>
      </c>
      <c r="G1386" s="1">
        <v>103</v>
      </c>
      <c r="H1386" s="1">
        <v>-4287</v>
      </c>
      <c r="I1386" s="1"/>
      <c r="J1386" s="1"/>
      <c r="K1386" s="1"/>
    </row>
    <row r="1387" spans="1:11" ht="15.75" customHeight="1" x14ac:dyDescent="0.2">
      <c r="A1387" s="1" t="s">
        <v>4217</v>
      </c>
      <c r="B1387" s="1" t="s">
        <v>5988</v>
      </c>
      <c r="C1387" s="1">
        <v>1</v>
      </c>
      <c r="D1387" s="1">
        <v>11</v>
      </c>
      <c r="E1387" s="1">
        <v>0.49116258899999998</v>
      </c>
      <c r="F1387" s="1" t="s">
        <v>4186</v>
      </c>
      <c r="G1387" s="1">
        <v>11</v>
      </c>
      <c r="H1387" s="1">
        <v>-12749</v>
      </c>
      <c r="I1387" s="1"/>
      <c r="J1387" s="1"/>
      <c r="K1387" s="1"/>
    </row>
    <row r="1388" spans="1:11" ht="15.75" customHeight="1" x14ac:dyDescent="0.2">
      <c r="A1388" s="1" t="s">
        <v>8528</v>
      </c>
      <c r="B1388" s="1" t="s">
        <v>8529</v>
      </c>
      <c r="C1388" s="1">
        <v>7</v>
      </c>
      <c r="D1388" s="1">
        <v>13</v>
      </c>
      <c r="E1388" s="1">
        <v>0.16666666699999999</v>
      </c>
      <c r="F1388" s="1" t="s">
        <v>30</v>
      </c>
      <c r="G1388" s="1">
        <v>101</v>
      </c>
      <c r="H1388" s="1">
        <v>-4891</v>
      </c>
      <c r="I1388" s="1"/>
      <c r="J1388" s="1"/>
      <c r="K1388" s="1"/>
    </row>
    <row r="1389" spans="1:11" ht="15.75" customHeight="1" x14ac:dyDescent="0.2">
      <c r="A1389" s="1" t="s">
        <v>2318</v>
      </c>
      <c r="B1389" s="1"/>
      <c r="C1389" s="1">
        <v>4</v>
      </c>
      <c r="D1389" s="1">
        <v>11</v>
      </c>
      <c r="E1389" s="1">
        <v>0</v>
      </c>
      <c r="F1389" s="1" t="s">
        <v>2175</v>
      </c>
      <c r="G1389" s="1">
        <v>37</v>
      </c>
      <c r="H1389" s="1">
        <v>-7616</v>
      </c>
      <c r="I1389" s="1"/>
      <c r="J1389" s="1"/>
      <c r="K1389" s="1"/>
    </row>
    <row r="1390" spans="1:11" ht="15.75" customHeight="1" x14ac:dyDescent="0.2">
      <c r="A1390" s="1" t="s">
        <v>2319</v>
      </c>
      <c r="B1390" s="1"/>
      <c r="C1390" s="1">
        <v>4</v>
      </c>
      <c r="D1390" s="1">
        <v>11</v>
      </c>
      <c r="E1390" s="1">
        <v>0</v>
      </c>
      <c r="F1390" s="1" t="s">
        <v>2175</v>
      </c>
      <c r="G1390" s="1">
        <v>37</v>
      </c>
      <c r="H1390" s="1">
        <v>-7617</v>
      </c>
      <c r="I1390" s="1"/>
      <c r="J1390" s="1"/>
      <c r="K1390" s="1"/>
    </row>
    <row r="1391" spans="1:11" ht="15.75" customHeight="1" x14ac:dyDescent="0.2">
      <c r="A1391" s="1" t="s">
        <v>2320</v>
      </c>
      <c r="B1391" s="1"/>
      <c r="C1391" s="1">
        <v>4</v>
      </c>
      <c r="D1391" s="1">
        <v>11</v>
      </c>
      <c r="E1391" s="1">
        <v>0</v>
      </c>
      <c r="F1391" s="1" t="s">
        <v>2175</v>
      </c>
      <c r="G1391" s="1">
        <v>37</v>
      </c>
      <c r="H1391" s="1">
        <v>-7618</v>
      </c>
      <c r="I1391" s="1"/>
      <c r="J1391" s="1"/>
      <c r="K1391" s="1"/>
    </row>
    <row r="1392" spans="1:11" ht="15.75" customHeight="1" x14ac:dyDescent="0.2">
      <c r="A1392" s="1" t="s">
        <v>2321</v>
      </c>
      <c r="B1392" s="1"/>
      <c r="C1392" s="1">
        <v>4</v>
      </c>
      <c r="D1392" s="1">
        <v>11</v>
      </c>
      <c r="E1392" s="1">
        <v>0</v>
      </c>
      <c r="F1392" s="1" t="s">
        <v>2175</v>
      </c>
      <c r="G1392" s="1">
        <v>37</v>
      </c>
      <c r="H1392" s="1">
        <v>-7619</v>
      </c>
      <c r="I1392" s="1"/>
      <c r="J1392" s="1"/>
      <c r="K1392" s="1"/>
    </row>
    <row r="1393" spans="1:11" ht="15.75" customHeight="1" x14ac:dyDescent="0.2">
      <c r="A1393" s="1" t="s">
        <v>3047</v>
      </c>
      <c r="B1393" s="1" t="s">
        <v>8530</v>
      </c>
      <c r="C1393" s="1">
        <v>7</v>
      </c>
      <c r="D1393" s="1">
        <v>11</v>
      </c>
      <c r="E1393" s="1">
        <v>0</v>
      </c>
      <c r="F1393" s="1" t="s">
        <v>2982</v>
      </c>
      <c r="G1393" s="1">
        <v>260</v>
      </c>
      <c r="H1393" s="1">
        <v>-9991</v>
      </c>
      <c r="I1393" s="1"/>
      <c r="J1393" s="1"/>
      <c r="K1393" s="1"/>
    </row>
    <row r="1394" spans="1:11" ht="15.75" customHeight="1" x14ac:dyDescent="0.2">
      <c r="A1394" s="1" t="s">
        <v>2490</v>
      </c>
      <c r="B1394" s="1" t="s">
        <v>8531</v>
      </c>
      <c r="C1394" s="1">
        <v>3</v>
      </c>
      <c r="D1394" s="1">
        <v>11</v>
      </c>
      <c r="E1394" s="1">
        <v>0.16666666699999999</v>
      </c>
      <c r="F1394" s="1" t="s">
        <v>2408</v>
      </c>
      <c r="G1394" s="1">
        <v>229</v>
      </c>
      <c r="H1394" s="1">
        <v>-8738</v>
      </c>
      <c r="I1394" s="1"/>
      <c r="J1394" s="1"/>
      <c r="K1394" s="1"/>
    </row>
    <row r="1395" spans="1:11" ht="15.75" customHeight="1" x14ac:dyDescent="0.2">
      <c r="A1395" s="1" t="s">
        <v>2743</v>
      </c>
      <c r="B1395" s="1" t="s">
        <v>5989</v>
      </c>
      <c r="C1395" s="1">
        <v>1</v>
      </c>
      <c r="D1395" s="1">
        <v>15</v>
      </c>
      <c r="E1395" s="1">
        <v>0</v>
      </c>
      <c r="F1395" s="1" t="s">
        <v>4666</v>
      </c>
      <c r="G1395" s="1">
        <v>180</v>
      </c>
      <c r="H1395" s="1">
        <v>-8971</v>
      </c>
      <c r="I1395" s="1"/>
      <c r="J1395" s="1"/>
      <c r="K1395" s="1"/>
    </row>
    <row r="1396" spans="1:11" ht="15.75" customHeight="1" x14ac:dyDescent="0.2">
      <c r="A1396" s="1" t="s">
        <v>3586</v>
      </c>
      <c r="B1396" s="1" t="s">
        <v>8532</v>
      </c>
      <c r="C1396" s="1">
        <v>4</v>
      </c>
      <c r="D1396" s="1">
        <v>11</v>
      </c>
      <c r="E1396" s="1">
        <v>0</v>
      </c>
      <c r="F1396" s="1" t="s">
        <v>353</v>
      </c>
      <c r="G1396" s="1">
        <v>107</v>
      </c>
      <c r="H1396" s="1">
        <v>-11275</v>
      </c>
      <c r="I1396" s="1"/>
      <c r="J1396" s="1"/>
      <c r="K1396" s="1"/>
    </row>
    <row r="1397" spans="1:11" ht="15.75" customHeight="1" x14ac:dyDescent="0.2">
      <c r="A1397" s="1" t="s">
        <v>3587</v>
      </c>
      <c r="B1397" s="1" t="s">
        <v>8533</v>
      </c>
      <c r="C1397" s="1">
        <v>4</v>
      </c>
      <c r="D1397" s="1">
        <v>11</v>
      </c>
      <c r="E1397" s="1">
        <v>0.40494434600000001</v>
      </c>
      <c r="F1397" s="1" t="s">
        <v>353</v>
      </c>
      <c r="G1397" s="1">
        <v>107</v>
      </c>
      <c r="H1397" s="1">
        <v>-1585</v>
      </c>
      <c r="I1397" s="1"/>
      <c r="J1397" s="1"/>
      <c r="K1397" s="1"/>
    </row>
    <row r="1398" spans="1:11" ht="15.75" customHeight="1" x14ac:dyDescent="0.2">
      <c r="A1398" s="1" t="s">
        <v>2860</v>
      </c>
      <c r="B1398" s="1" t="s">
        <v>8534</v>
      </c>
      <c r="C1398" s="1">
        <v>3</v>
      </c>
      <c r="D1398" s="1">
        <v>11</v>
      </c>
      <c r="E1398" s="1">
        <v>0</v>
      </c>
      <c r="F1398" s="1" t="s">
        <v>2810</v>
      </c>
      <c r="G1398" s="1">
        <v>55</v>
      </c>
      <c r="H1398" s="1">
        <v>-9273</v>
      </c>
      <c r="I1398" s="1"/>
      <c r="J1398" s="1"/>
      <c r="K1398" s="1"/>
    </row>
    <row r="1399" spans="1:11" ht="15.75" customHeight="1" x14ac:dyDescent="0.2">
      <c r="A1399" s="1" t="s">
        <v>8535</v>
      </c>
      <c r="B1399" s="1" t="s">
        <v>8536</v>
      </c>
      <c r="C1399" s="1">
        <v>3</v>
      </c>
      <c r="D1399" s="1">
        <v>11</v>
      </c>
      <c r="E1399" s="1">
        <v>4.4898507999999997E-2</v>
      </c>
      <c r="F1399" s="1" t="s">
        <v>2408</v>
      </c>
      <c r="G1399" s="1">
        <v>229</v>
      </c>
      <c r="H1399" s="1">
        <v>-8008</v>
      </c>
      <c r="I1399" s="1"/>
      <c r="J1399" s="1"/>
      <c r="K1399" s="1"/>
    </row>
    <row r="1400" spans="1:11" ht="15.75" customHeight="1" x14ac:dyDescent="0.2">
      <c r="A1400" s="1" t="s">
        <v>3775</v>
      </c>
      <c r="B1400" s="1" t="s">
        <v>8537</v>
      </c>
      <c r="C1400" s="1">
        <v>3</v>
      </c>
      <c r="D1400" s="1">
        <v>11</v>
      </c>
      <c r="E1400" s="1">
        <v>0.20136467</v>
      </c>
      <c r="F1400" s="1" t="s">
        <v>3756</v>
      </c>
      <c r="G1400" s="1">
        <v>179</v>
      </c>
      <c r="H1400" s="1">
        <v>-11474</v>
      </c>
      <c r="I1400" s="1"/>
      <c r="J1400" s="1"/>
      <c r="K1400" s="1"/>
    </row>
    <row r="1401" spans="1:11" ht="15.75" customHeight="1" x14ac:dyDescent="0.2">
      <c r="A1401" s="1" t="s">
        <v>682</v>
      </c>
      <c r="B1401" s="1" t="s">
        <v>8538</v>
      </c>
      <c r="C1401" s="1">
        <v>6</v>
      </c>
      <c r="D1401" s="1">
        <v>12</v>
      </c>
      <c r="E1401" s="1">
        <v>0</v>
      </c>
      <c r="F1401" s="1" t="s">
        <v>571</v>
      </c>
      <c r="G1401" s="1">
        <v>219</v>
      </c>
      <c r="H1401" s="1">
        <v>-4114</v>
      </c>
      <c r="I1401" s="1"/>
      <c r="J1401" s="1"/>
      <c r="K1401" s="1"/>
    </row>
    <row r="1402" spans="1:11" ht="15.75" customHeight="1" x14ac:dyDescent="0.2">
      <c r="A1402" s="1" t="s">
        <v>3313</v>
      </c>
      <c r="B1402" s="1"/>
      <c r="C1402" s="1">
        <v>3</v>
      </c>
      <c r="D1402" s="1">
        <v>11</v>
      </c>
      <c r="E1402" s="1">
        <v>0</v>
      </c>
      <c r="F1402" s="1" t="s">
        <v>3280</v>
      </c>
      <c r="G1402" s="1">
        <v>99</v>
      </c>
      <c r="H1402" s="1">
        <v>-10539</v>
      </c>
      <c r="I1402" s="1"/>
      <c r="J1402" s="1"/>
      <c r="K1402" s="1"/>
    </row>
    <row r="1403" spans="1:11" ht="15.75" customHeight="1" x14ac:dyDescent="0.2">
      <c r="A1403" s="1" t="s">
        <v>3048</v>
      </c>
      <c r="B1403" s="1"/>
      <c r="C1403" s="1">
        <v>3</v>
      </c>
      <c r="D1403" s="1">
        <v>11</v>
      </c>
      <c r="E1403" s="1">
        <v>0</v>
      </c>
      <c r="F1403" s="1" t="s">
        <v>2982</v>
      </c>
      <c r="G1403" s="1">
        <v>260</v>
      </c>
      <c r="H1403" s="1">
        <v>-10148</v>
      </c>
      <c r="I1403" s="1"/>
      <c r="J1403" s="1"/>
      <c r="K1403" s="1"/>
    </row>
    <row r="1404" spans="1:11" ht="15.75" customHeight="1" x14ac:dyDescent="0.2">
      <c r="A1404" s="1" t="s">
        <v>3049</v>
      </c>
      <c r="B1404" s="1" t="s">
        <v>8539</v>
      </c>
      <c r="C1404" s="1">
        <v>4</v>
      </c>
      <c r="D1404" s="1">
        <v>11</v>
      </c>
      <c r="E1404" s="1">
        <v>0.324650143</v>
      </c>
      <c r="F1404" s="1" t="s">
        <v>2982</v>
      </c>
      <c r="G1404" s="1">
        <v>260</v>
      </c>
      <c r="H1404" s="1">
        <v>-9737</v>
      </c>
      <c r="I1404" s="1"/>
      <c r="J1404" s="1"/>
      <c r="K1404" s="1"/>
    </row>
    <row r="1405" spans="1:11" ht="15.75" customHeight="1" x14ac:dyDescent="0.2">
      <c r="A1405" s="1" t="s">
        <v>3050</v>
      </c>
      <c r="B1405" s="1"/>
      <c r="C1405" s="1">
        <v>6</v>
      </c>
      <c r="D1405" s="1">
        <v>11</v>
      </c>
      <c r="E1405" s="1">
        <v>0</v>
      </c>
      <c r="F1405" s="1" t="s">
        <v>2982</v>
      </c>
      <c r="G1405" s="1">
        <v>260</v>
      </c>
      <c r="H1405" s="1">
        <v>-9738</v>
      </c>
      <c r="I1405" s="1"/>
      <c r="J1405" s="1"/>
      <c r="K1405" s="1"/>
    </row>
    <row r="1406" spans="1:11" ht="15.75" customHeight="1" x14ac:dyDescent="0.2">
      <c r="A1406" s="1" t="s">
        <v>3051</v>
      </c>
      <c r="B1406" s="1"/>
      <c r="C1406" s="1">
        <v>4</v>
      </c>
      <c r="D1406" s="1">
        <v>11</v>
      </c>
      <c r="E1406" s="1">
        <v>0</v>
      </c>
      <c r="F1406" s="1" t="s">
        <v>2982</v>
      </c>
      <c r="G1406" s="1">
        <v>260</v>
      </c>
      <c r="H1406" s="1">
        <v>-10052</v>
      </c>
      <c r="I1406" s="1"/>
      <c r="J1406" s="1"/>
      <c r="K1406" s="1"/>
    </row>
    <row r="1407" spans="1:11" ht="15.75" customHeight="1" x14ac:dyDescent="0.2">
      <c r="A1407" s="1" t="s">
        <v>69</v>
      </c>
      <c r="B1407" s="1" t="s">
        <v>5990</v>
      </c>
      <c r="C1407" s="1">
        <v>1</v>
      </c>
      <c r="D1407" s="1">
        <v>14</v>
      </c>
      <c r="E1407" s="1">
        <v>0.57273784500000002</v>
      </c>
      <c r="F1407" s="1" t="s">
        <v>47</v>
      </c>
      <c r="G1407" s="1">
        <v>69</v>
      </c>
      <c r="H1407" s="1">
        <v>-3100</v>
      </c>
      <c r="I1407" s="1"/>
      <c r="J1407" s="1"/>
      <c r="K1407" s="1"/>
    </row>
    <row r="1408" spans="1:11" ht="15.75" customHeight="1" x14ac:dyDescent="0.2">
      <c r="A1408" s="1" t="s">
        <v>3588</v>
      </c>
      <c r="B1408" s="1" t="s">
        <v>8540</v>
      </c>
      <c r="C1408" s="1">
        <v>4</v>
      </c>
      <c r="D1408" s="1">
        <v>11</v>
      </c>
      <c r="E1408" s="1">
        <v>0</v>
      </c>
      <c r="F1408" s="1" t="s">
        <v>353</v>
      </c>
      <c r="G1408" s="1">
        <v>107</v>
      </c>
      <c r="H1408" s="1">
        <v>-11304</v>
      </c>
      <c r="I1408" s="1"/>
      <c r="J1408" s="1"/>
      <c r="K1408" s="1"/>
    </row>
    <row r="1409" spans="1:11" ht="15.75" customHeight="1" x14ac:dyDescent="0.2">
      <c r="A1409" s="1" t="s">
        <v>1341</v>
      </c>
      <c r="B1409" s="1" t="s">
        <v>8541</v>
      </c>
      <c r="C1409" s="1">
        <v>4</v>
      </c>
      <c r="D1409" s="1">
        <v>13</v>
      </c>
      <c r="E1409" s="1">
        <v>0.29906718799999998</v>
      </c>
      <c r="F1409" s="1" t="s">
        <v>1314</v>
      </c>
      <c r="G1409" s="1">
        <v>165</v>
      </c>
      <c r="H1409" s="1">
        <v>-5330</v>
      </c>
      <c r="I1409" s="1"/>
      <c r="J1409" s="1"/>
      <c r="K1409" s="1"/>
    </row>
    <row r="1410" spans="1:11" ht="15.75" customHeight="1" x14ac:dyDescent="0.2">
      <c r="A1410" s="1" t="s">
        <v>2491</v>
      </c>
      <c r="B1410" s="1" t="s">
        <v>8542</v>
      </c>
      <c r="C1410" s="1">
        <v>3</v>
      </c>
      <c r="D1410" s="1">
        <v>11</v>
      </c>
      <c r="E1410" s="1">
        <v>0.40210728000000001</v>
      </c>
      <c r="F1410" s="1" t="s">
        <v>2408</v>
      </c>
      <c r="G1410" s="1">
        <v>229</v>
      </c>
      <c r="H1410" s="1">
        <v>-8348</v>
      </c>
      <c r="I1410" s="1"/>
      <c r="J1410" s="1"/>
      <c r="K1410" s="1"/>
    </row>
    <row r="1411" spans="1:11" ht="15.75" customHeight="1" x14ac:dyDescent="0.2">
      <c r="A1411" s="1" t="s">
        <v>244</v>
      </c>
      <c r="B1411" s="1" t="s">
        <v>5991</v>
      </c>
      <c r="C1411" s="1">
        <v>1</v>
      </c>
      <c r="D1411" s="1">
        <v>14</v>
      </c>
      <c r="E1411" s="1">
        <v>0.62447708499999999</v>
      </c>
      <c r="F1411" s="1" t="s">
        <v>236</v>
      </c>
      <c r="G1411" s="1">
        <v>195</v>
      </c>
      <c r="H1411" s="1">
        <v>-3541</v>
      </c>
      <c r="I1411" s="1"/>
      <c r="J1411" s="1"/>
      <c r="K1411" s="1"/>
    </row>
    <row r="1412" spans="1:11" ht="15.75" customHeight="1" x14ac:dyDescent="0.2">
      <c r="A1412" s="1" t="s">
        <v>8543</v>
      </c>
      <c r="B1412" s="1" t="s">
        <v>8544</v>
      </c>
      <c r="C1412" s="1">
        <v>3</v>
      </c>
      <c r="D1412" s="1">
        <v>11</v>
      </c>
      <c r="E1412" s="1">
        <v>0.29464398200000003</v>
      </c>
      <c r="F1412" s="1" t="s">
        <v>2408</v>
      </c>
      <c r="G1412" s="1">
        <v>229</v>
      </c>
      <c r="H1412" s="1">
        <v>-8044</v>
      </c>
      <c r="I1412" s="1"/>
      <c r="J1412" s="1"/>
      <c r="K1412" s="1"/>
    </row>
    <row r="1413" spans="1:11" ht="15.75" customHeight="1" x14ac:dyDescent="0.2">
      <c r="A1413" s="1" t="s">
        <v>1132</v>
      </c>
      <c r="B1413" s="1" t="s">
        <v>5992</v>
      </c>
      <c r="C1413" s="1">
        <v>1</v>
      </c>
      <c r="D1413" s="1">
        <v>13</v>
      </c>
      <c r="E1413" s="1">
        <v>0.43687973099999999</v>
      </c>
      <c r="F1413" s="1" t="s">
        <v>30</v>
      </c>
      <c r="G1413" s="1">
        <v>101</v>
      </c>
      <c r="H1413" s="1">
        <v>-4940</v>
      </c>
      <c r="I1413" s="1"/>
      <c r="J1413" s="1"/>
      <c r="K1413" s="1"/>
    </row>
    <row r="1414" spans="1:11" ht="15.75" customHeight="1" x14ac:dyDescent="0.2">
      <c r="A1414" s="1" t="s">
        <v>5993</v>
      </c>
      <c r="B1414" s="1" t="s">
        <v>5994</v>
      </c>
      <c r="C1414" s="1">
        <v>1</v>
      </c>
      <c r="D1414" s="1">
        <v>13</v>
      </c>
      <c r="E1414" s="1">
        <v>0</v>
      </c>
      <c r="F1414" s="1" t="s">
        <v>30</v>
      </c>
      <c r="G1414" s="1">
        <v>101</v>
      </c>
      <c r="H1414" s="1">
        <v>-4879</v>
      </c>
      <c r="I1414" s="1"/>
      <c r="J1414" s="1"/>
      <c r="K1414" s="1"/>
    </row>
    <row r="1415" spans="1:11" ht="15.75" customHeight="1" x14ac:dyDescent="0.2">
      <c r="A1415" s="1" t="s">
        <v>1134</v>
      </c>
      <c r="B1415" s="1" t="s">
        <v>5995</v>
      </c>
      <c r="C1415" s="1">
        <v>1</v>
      </c>
      <c r="D1415" s="1">
        <v>13</v>
      </c>
      <c r="E1415" s="1">
        <v>0.74968301999999998</v>
      </c>
      <c r="F1415" s="1" t="s">
        <v>30</v>
      </c>
      <c r="G1415" s="1">
        <v>101</v>
      </c>
      <c r="H1415" s="1">
        <v>-5039</v>
      </c>
      <c r="I1415" s="1"/>
      <c r="J1415" s="1"/>
      <c r="K1415" s="1"/>
    </row>
    <row r="1416" spans="1:11" ht="15.75" customHeight="1" x14ac:dyDescent="0.2">
      <c r="A1416" s="1" t="s">
        <v>1135</v>
      </c>
      <c r="B1416" s="1" t="s">
        <v>8545</v>
      </c>
      <c r="C1416" s="1">
        <v>4</v>
      </c>
      <c r="D1416" s="1">
        <v>13</v>
      </c>
      <c r="E1416" s="1">
        <v>0.592908675</v>
      </c>
      <c r="F1416" s="1" t="s">
        <v>30</v>
      </c>
      <c r="G1416" s="1">
        <v>101</v>
      </c>
      <c r="H1416" s="1">
        <v>-5106</v>
      </c>
      <c r="I1416" s="1"/>
      <c r="J1416" s="1"/>
      <c r="K1416" s="1"/>
    </row>
    <row r="1417" spans="1:11" ht="15.75" customHeight="1" x14ac:dyDescent="0.2">
      <c r="A1417" s="1" t="s">
        <v>3589</v>
      </c>
      <c r="B1417" s="1" t="s">
        <v>8546</v>
      </c>
      <c r="C1417" s="1">
        <v>4</v>
      </c>
      <c r="D1417" s="1">
        <v>11</v>
      </c>
      <c r="E1417" s="1">
        <v>0.30131844000000002</v>
      </c>
      <c r="F1417" s="1" t="s">
        <v>353</v>
      </c>
      <c r="G1417" s="1">
        <v>107</v>
      </c>
      <c r="H1417" s="1">
        <v>-11277</v>
      </c>
      <c r="I1417" s="1"/>
      <c r="J1417" s="1"/>
      <c r="K1417" s="1"/>
    </row>
    <row r="1418" spans="1:11" ht="15.75" customHeight="1" x14ac:dyDescent="0.2">
      <c r="A1418" s="1" t="s">
        <v>4093</v>
      </c>
      <c r="B1418" s="1"/>
      <c r="C1418" s="1">
        <v>4</v>
      </c>
      <c r="D1418" s="1">
        <v>15</v>
      </c>
      <c r="E1418" s="1">
        <v>0</v>
      </c>
      <c r="F1418" s="1" t="s">
        <v>4062</v>
      </c>
      <c r="G1418" s="1">
        <v>226</v>
      </c>
      <c r="H1418" s="1">
        <v>-12579</v>
      </c>
      <c r="I1418" s="1"/>
      <c r="J1418" s="1"/>
      <c r="K1418" s="1"/>
    </row>
    <row r="1419" spans="1:11" ht="15.75" customHeight="1" x14ac:dyDescent="0.2">
      <c r="A1419" s="1" t="s">
        <v>1449</v>
      </c>
      <c r="B1419" s="1" t="s">
        <v>8547</v>
      </c>
      <c r="C1419" s="1">
        <v>2</v>
      </c>
      <c r="D1419" s="1">
        <v>17</v>
      </c>
      <c r="E1419" s="1">
        <v>0</v>
      </c>
      <c r="F1419" s="1" t="s">
        <v>1413</v>
      </c>
      <c r="G1419" s="1">
        <v>44</v>
      </c>
      <c r="H1419" s="1">
        <v>-5577</v>
      </c>
      <c r="I1419" s="1"/>
      <c r="J1419" s="1"/>
      <c r="K1419" s="1"/>
    </row>
    <row r="1420" spans="1:11" ht="15.75" customHeight="1" x14ac:dyDescent="0.2">
      <c r="A1420" s="1" t="s">
        <v>1450</v>
      </c>
      <c r="B1420" s="1" t="s">
        <v>8548</v>
      </c>
      <c r="C1420" s="1">
        <v>2</v>
      </c>
      <c r="D1420" s="1">
        <v>17</v>
      </c>
      <c r="E1420" s="1">
        <v>0</v>
      </c>
      <c r="F1420" s="1" t="s">
        <v>1413</v>
      </c>
      <c r="G1420" s="1">
        <v>44</v>
      </c>
      <c r="H1420" s="1">
        <v>-5711</v>
      </c>
      <c r="I1420" s="1"/>
      <c r="J1420" s="1"/>
      <c r="K1420" s="1"/>
    </row>
    <row r="1421" spans="1:11" ht="15.75" customHeight="1" x14ac:dyDescent="0.2">
      <c r="A1421" s="1" t="s">
        <v>1451</v>
      </c>
      <c r="B1421" s="1" t="s">
        <v>8549</v>
      </c>
      <c r="C1421" s="1">
        <v>2</v>
      </c>
      <c r="D1421" s="1">
        <v>17</v>
      </c>
      <c r="E1421" s="1">
        <v>0</v>
      </c>
      <c r="F1421" s="1" t="s">
        <v>1413</v>
      </c>
      <c r="G1421" s="1">
        <v>44</v>
      </c>
      <c r="H1421" s="1">
        <v>-5822</v>
      </c>
      <c r="I1421" s="1"/>
      <c r="J1421" s="1"/>
      <c r="K1421" s="1"/>
    </row>
    <row r="1422" spans="1:11" ht="15.75" customHeight="1" x14ac:dyDescent="0.2">
      <c r="A1422" s="1" t="s">
        <v>1452</v>
      </c>
      <c r="B1422" s="1" t="s">
        <v>8550</v>
      </c>
      <c r="C1422" s="1">
        <v>2</v>
      </c>
      <c r="D1422" s="1">
        <v>17</v>
      </c>
      <c r="E1422" s="1">
        <v>0</v>
      </c>
      <c r="F1422" s="1" t="s">
        <v>1413</v>
      </c>
      <c r="G1422" s="1">
        <v>44</v>
      </c>
      <c r="H1422" s="1">
        <v>-5929</v>
      </c>
      <c r="I1422" s="1"/>
      <c r="J1422" s="1"/>
      <c r="K1422" s="1"/>
    </row>
    <row r="1423" spans="1:11" ht="15.75" customHeight="1" x14ac:dyDescent="0.2">
      <c r="A1423" s="1" t="s">
        <v>1453</v>
      </c>
      <c r="B1423" s="1" t="s">
        <v>8551</v>
      </c>
      <c r="C1423" s="1">
        <v>2</v>
      </c>
      <c r="D1423" s="1">
        <v>17</v>
      </c>
      <c r="E1423" s="1">
        <v>0.22491932100000001</v>
      </c>
      <c r="F1423" s="1" t="s">
        <v>1413</v>
      </c>
      <c r="G1423" s="1">
        <v>44</v>
      </c>
      <c r="H1423" s="1">
        <v>-5708</v>
      </c>
      <c r="I1423" s="1"/>
      <c r="J1423" s="1"/>
      <c r="K1423" s="1"/>
    </row>
    <row r="1424" spans="1:11" ht="15.75" customHeight="1" x14ac:dyDescent="0.2">
      <c r="A1424" s="1" t="s">
        <v>1454</v>
      </c>
      <c r="B1424" s="1" t="s">
        <v>5996</v>
      </c>
      <c r="C1424" s="1">
        <v>1</v>
      </c>
      <c r="D1424" s="1">
        <v>17</v>
      </c>
      <c r="E1424" s="1">
        <v>0.51947261700000003</v>
      </c>
      <c r="F1424" s="1" t="s">
        <v>1413</v>
      </c>
      <c r="G1424" s="1">
        <v>44</v>
      </c>
      <c r="H1424" s="1">
        <v>-5720</v>
      </c>
      <c r="I1424" s="1"/>
      <c r="J1424" s="1"/>
      <c r="K1424" s="1"/>
    </row>
    <row r="1425" spans="1:11" ht="15.75" customHeight="1" x14ac:dyDescent="0.2">
      <c r="A1425" s="1" t="s">
        <v>1455</v>
      </c>
      <c r="B1425" s="1" t="s">
        <v>5997</v>
      </c>
      <c r="C1425" s="1">
        <v>1</v>
      </c>
      <c r="D1425" s="1">
        <v>17</v>
      </c>
      <c r="E1425" s="1">
        <v>0</v>
      </c>
      <c r="F1425" s="1" t="s">
        <v>1413</v>
      </c>
      <c r="G1425" s="1">
        <v>44</v>
      </c>
      <c r="H1425" s="1">
        <v>-5718</v>
      </c>
      <c r="I1425" s="1"/>
      <c r="J1425" s="1"/>
      <c r="K1425" s="1"/>
    </row>
    <row r="1426" spans="1:11" ht="15.75" customHeight="1" x14ac:dyDescent="0.2">
      <c r="A1426" s="1" t="s">
        <v>1456</v>
      </c>
      <c r="B1426" s="1">
        <v>7023</v>
      </c>
      <c r="C1426" s="1">
        <v>2</v>
      </c>
      <c r="D1426" s="1">
        <v>17</v>
      </c>
      <c r="E1426" s="1">
        <v>0</v>
      </c>
      <c r="F1426" s="1" t="s">
        <v>1413</v>
      </c>
      <c r="G1426" s="1">
        <v>44</v>
      </c>
      <c r="H1426" s="1">
        <v>-5789</v>
      </c>
      <c r="I1426" s="1"/>
      <c r="J1426" s="1"/>
      <c r="K1426" s="1"/>
    </row>
    <row r="1427" spans="1:11" ht="15.75" customHeight="1" x14ac:dyDescent="0.2">
      <c r="A1427" s="1" t="s">
        <v>1457</v>
      </c>
      <c r="B1427" s="1" t="s">
        <v>8552</v>
      </c>
      <c r="C1427" s="1">
        <v>2</v>
      </c>
      <c r="D1427" s="1">
        <v>17</v>
      </c>
      <c r="E1427" s="1">
        <v>0</v>
      </c>
      <c r="F1427" s="1" t="s">
        <v>1413</v>
      </c>
      <c r="G1427" s="1">
        <v>44</v>
      </c>
      <c r="H1427" s="1">
        <v>-5788</v>
      </c>
      <c r="I1427" s="1"/>
      <c r="J1427" s="1"/>
      <c r="K1427" s="1"/>
    </row>
    <row r="1428" spans="1:11" ht="15.75" customHeight="1" x14ac:dyDescent="0.2">
      <c r="A1428" s="1" t="s">
        <v>1458</v>
      </c>
      <c r="B1428" s="1" t="s">
        <v>8553</v>
      </c>
      <c r="C1428" s="1">
        <v>2</v>
      </c>
      <c r="D1428" s="1">
        <v>17</v>
      </c>
      <c r="E1428" s="1">
        <v>0.38609939999999998</v>
      </c>
      <c r="F1428" s="1" t="s">
        <v>1413</v>
      </c>
      <c r="G1428" s="1">
        <v>44</v>
      </c>
      <c r="H1428" s="1">
        <v>-5786</v>
      </c>
      <c r="I1428" s="1"/>
      <c r="J1428" s="1"/>
      <c r="K1428" s="1"/>
    </row>
    <row r="1429" spans="1:11" ht="15.75" customHeight="1" x14ac:dyDescent="0.2">
      <c r="A1429" s="1" t="s">
        <v>1459</v>
      </c>
      <c r="B1429" s="1" t="s">
        <v>8554</v>
      </c>
      <c r="C1429" s="1">
        <v>2</v>
      </c>
      <c r="D1429" s="1">
        <v>17</v>
      </c>
      <c r="E1429" s="1">
        <v>0</v>
      </c>
      <c r="F1429" s="1" t="s">
        <v>1413</v>
      </c>
      <c r="G1429" s="1">
        <v>44</v>
      </c>
      <c r="H1429" s="1">
        <v>-5785</v>
      </c>
      <c r="I1429" s="1"/>
      <c r="J1429" s="1"/>
      <c r="K1429" s="1"/>
    </row>
    <row r="1430" spans="1:11" ht="15.75" customHeight="1" x14ac:dyDescent="0.2">
      <c r="A1430" s="1" t="s">
        <v>1460</v>
      </c>
      <c r="B1430" s="1" t="s">
        <v>5998</v>
      </c>
      <c r="C1430" s="1">
        <v>1</v>
      </c>
      <c r="D1430" s="1">
        <v>17</v>
      </c>
      <c r="E1430" s="1">
        <v>0</v>
      </c>
      <c r="F1430" s="1" t="s">
        <v>1413</v>
      </c>
      <c r="G1430" s="1">
        <v>44</v>
      </c>
      <c r="H1430" s="1">
        <v>-5783</v>
      </c>
      <c r="I1430" s="1"/>
      <c r="J1430" s="1"/>
      <c r="K1430" s="1"/>
    </row>
    <row r="1431" spans="1:11" ht="15.75" customHeight="1" x14ac:dyDescent="0.2">
      <c r="A1431" s="1" t="s">
        <v>1461</v>
      </c>
      <c r="B1431" s="1" t="s">
        <v>8555</v>
      </c>
      <c r="C1431" s="1">
        <v>2</v>
      </c>
      <c r="D1431" s="1">
        <v>17</v>
      </c>
      <c r="E1431" s="1">
        <v>0</v>
      </c>
      <c r="F1431" s="1" t="s">
        <v>1413</v>
      </c>
      <c r="G1431" s="1">
        <v>44</v>
      </c>
      <c r="H1431" s="1">
        <v>-5780</v>
      </c>
      <c r="I1431" s="1"/>
      <c r="J1431" s="1"/>
      <c r="K1431" s="1"/>
    </row>
    <row r="1432" spans="1:11" ht="15.75" customHeight="1" x14ac:dyDescent="0.2">
      <c r="A1432" s="1" t="s">
        <v>1462</v>
      </c>
      <c r="B1432" s="1" t="s">
        <v>8556</v>
      </c>
      <c r="C1432" s="1">
        <v>2</v>
      </c>
      <c r="D1432" s="1">
        <v>17</v>
      </c>
      <c r="E1432" s="1">
        <v>0</v>
      </c>
      <c r="F1432" s="1" t="s">
        <v>1413</v>
      </c>
      <c r="G1432" s="1">
        <v>44</v>
      </c>
      <c r="H1432" s="1">
        <v>-5847</v>
      </c>
      <c r="I1432" s="1"/>
      <c r="J1432" s="1"/>
      <c r="K1432" s="1"/>
    </row>
    <row r="1433" spans="1:11" ht="15.75" customHeight="1" x14ac:dyDescent="0.2">
      <c r="A1433" s="1" t="s">
        <v>1463</v>
      </c>
      <c r="B1433" s="1" t="s">
        <v>8557</v>
      </c>
      <c r="C1433" s="1">
        <v>2</v>
      </c>
      <c r="D1433" s="1">
        <v>17</v>
      </c>
      <c r="E1433" s="1">
        <v>0</v>
      </c>
      <c r="F1433" s="1" t="s">
        <v>1413</v>
      </c>
      <c r="G1433" s="1">
        <v>44</v>
      </c>
      <c r="H1433" s="1">
        <v>-5844</v>
      </c>
      <c r="I1433" s="1"/>
      <c r="J1433" s="1"/>
      <c r="K1433" s="1"/>
    </row>
    <row r="1434" spans="1:11" ht="15.75" customHeight="1" x14ac:dyDescent="0.2">
      <c r="A1434" s="1" t="s">
        <v>1464</v>
      </c>
      <c r="B1434" s="1" t="s">
        <v>5999</v>
      </c>
      <c r="C1434" s="1">
        <v>1</v>
      </c>
      <c r="D1434" s="1">
        <v>17</v>
      </c>
      <c r="E1434" s="1">
        <v>0</v>
      </c>
      <c r="F1434" s="1" t="s">
        <v>1413</v>
      </c>
      <c r="G1434" s="1">
        <v>44</v>
      </c>
      <c r="H1434" s="1">
        <v>-5842</v>
      </c>
      <c r="I1434" s="1"/>
      <c r="J1434" s="1"/>
      <c r="K1434" s="1"/>
    </row>
    <row r="1435" spans="1:11" ht="15.75" customHeight="1" x14ac:dyDescent="0.2">
      <c r="A1435" s="1" t="s">
        <v>1465</v>
      </c>
      <c r="B1435" s="1" t="s">
        <v>8558</v>
      </c>
      <c r="C1435" s="1">
        <v>2</v>
      </c>
      <c r="D1435" s="1">
        <v>17</v>
      </c>
      <c r="E1435" s="1">
        <v>0.5</v>
      </c>
      <c r="F1435" s="1" t="s">
        <v>1413</v>
      </c>
      <c r="G1435" s="1">
        <v>44</v>
      </c>
      <c r="H1435" s="1">
        <v>-5840</v>
      </c>
      <c r="I1435" s="1"/>
      <c r="J1435" s="1"/>
      <c r="K1435" s="1"/>
    </row>
    <row r="1436" spans="1:11" ht="15.75" customHeight="1" x14ac:dyDescent="0.2">
      <c r="A1436" s="1" t="s">
        <v>1466</v>
      </c>
      <c r="B1436" s="1" t="s">
        <v>8559</v>
      </c>
      <c r="C1436" s="1">
        <v>2</v>
      </c>
      <c r="D1436" s="1">
        <v>17</v>
      </c>
      <c r="E1436" s="1">
        <v>0</v>
      </c>
      <c r="F1436" s="1" t="s">
        <v>1413</v>
      </c>
      <c r="G1436" s="1">
        <v>44</v>
      </c>
      <c r="H1436" s="1">
        <v>-5923</v>
      </c>
      <c r="I1436" s="1"/>
      <c r="J1436" s="1"/>
      <c r="K1436" s="1"/>
    </row>
    <row r="1437" spans="1:11" ht="15.75" customHeight="1" x14ac:dyDescent="0.2">
      <c r="A1437" s="1" t="s">
        <v>1467</v>
      </c>
      <c r="B1437" s="1" t="s">
        <v>1465</v>
      </c>
      <c r="C1437" s="1">
        <v>2</v>
      </c>
      <c r="D1437" s="1">
        <v>17</v>
      </c>
      <c r="E1437" s="1">
        <v>0.5</v>
      </c>
      <c r="F1437" s="1" t="s">
        <v>1413</v>
      </c>
      <c r="G1437" s="1">
        <v>44</v>
      </c>
      <c r="H1437" s="1">
        <v>-5940</v>
      </c>
      <c r="I1437" s="1"/>
      <c r="J1437" s="1"/>
      <c r="K1437" s="1"/>
    </row>
    <row r="1438" spans="1:11" ht="15.75" customHeight="1" x14ac:dyDescent="0.2">
      <c r="A1438" s="1" t="s">
        <v>1468</v>
      </c>
      <c r="B1438" s="1" t="s">
        <v>8560</v>
      </c>
      <c r="C1438" s="1">
        <v>2</v>
      </c>
      <c r="D1438" s="1">
        <v>17</v>
      </c>
      <c r="E1438" s="1">
        <v>0</v>
      </c>
      <c r="F1438" s="1" t="s">
        <v>1413</v>
      </c>
      <c r="G1438" s="1">
        <v>44</v>
      </c>
      <c r="H1438" s="1">
        <v>-5912</v>
      </c>
      <c r="I1438" s="1"/>
      <c r="J1438" s="1"/>
      <c r="K1438" s="1"/>
    </row>
    <row r="1439" spans="1:11" ht="15.75" customHeight="1" x14ac:dyDescent="0.2">
      <c r="A1439" s="1" t="s">
        <v>1469</v>
      </c>
      <c r="B1439" s="1" t="s">
        <v>8561</v>
      </c>
      <c r="C1439" s="1">
        <v>2</v>
      </c>
      <c r="D1439" s="1">
        <v>17</v>
      </c>
      <c r="E1439" s="1">
        <v>0</v>
      </c>
      <c r="F1439" s="1" t="s">
        <v>1413</v>
      </c>
      <c r="G1439" s="1">
        <v>44</v>
      </c>
      <c r="H1439" s="1">
        <v>-6124</v>
      </c>
      <c r="I1439" s="1"/>
      <c r="J1439" s="1"/>
      <c r="K1439" s="1"/>
    </row>
    <row r="1440" spans="1:11" ht="15.75" customHeight="1" x14ac:dyDescent="0.2">
      <c r="A1440" s="1" t="s">
        <v>1470</v>
      </c>
      <c r="B1440" s="1" t="s">
        <v>6000</v>
      </c>
      <c r="C1440" s="1">
        <v>1</v>
      </c>
      <c r="D1440" s="1">
        <v>17</v>
      </c>
      <c r="E1440" s="1">
        <v>0</v>
      </c>
      <c r="F1440" s="1" t="s">
        <v>1413</v>
      </c>
      <c r="G1440" s="1">
        <v>44</v>
      </c>
      <c r="H1440" s="1">
        <v>-5933</v>
      </c>
      <c r="I1440" s="1"/>
      <c r="J1440" s="1"/>
      <c r="K1440" s="1"/>
    </row>
    <row r="1441" spans="1:11" ht="15.75" customHeight="1" x14ac:dyDescent="0.2">
      <c r="A1441" s="1" t="s">
        <v>1471</v>
      </c>
      <c r="B1441" s="1" t="s">
        <v>5465</v>
      </c>
      <c r="C1441" s="1">
        <v>1</v>
      </c>
      <c r="D1441" s="1">
        <v>17</v>
      </c>
      <c r="E1441" s="1">
        <v>0.71311951799999995</v>
      </c>
      <c r="F1441" s="1" t="s">
        <v>1413</v>
      </c>
      <c r="G1441" s="1">
        <v>44</v>
      </c>
      <c r="H1441" s="1">
        <v>-5505</v>
      </c>
      <c r="I1441" s="1"/>
      <c r="J1441" s="1"/>
      <c r="K1441" s="1"/>
    </row>
    <row r="1442" spans="1:11" ht="15.75" customHeight="1" x14ac:dyDescent="0.2">
      <c r="A1442" s="1" t="s">
        <v>2861</v>
      </c>
      <c r="B1442" s="1" t="s">
        <v>8562</v>
      </c>
      <c r="C1442" s="1">
        <v>3</v>
      </c>
      <c r="D1442" s="1">
        <v>11</v>
      </c>
      <c r="E1442" s="1">
        <v>0.32830342600000001</v>
      </c>
      <c r="F1442" s="1" t="s">
        <v>2810</v>
      </c>
      <c r="G1442" s="1">
        <v>55</v>
      </c>
      <c r="H1442" s="1">
        <v>-9174</v>
      </c>
      <c r="I1442" s="1"/>
      <c r="J1442" s="1"/>
      <c r="K1442" s="1"/>
    </row>
    <row r="1443" spans="1:11" ht="15.75" customHeight="1" x14ac:dyDescent="0.2">
      <c r="A1443" s="1" t="s">
        <v>2861</v>
      </c>
      <c r="B1443" s="1" t="s">
        <v>8562</v>
      </c>
      <c r="C1443" s="1">
        <v>3</v>
      </c>
      <c r="D1443" s="1">
        <v>11</v>
      </c>
      <c r="E1443" s="1">
        <v>0.32830342600000001</v>
      </c>
      <c r="F1443" s="1" t="s">
        <v>2982</v>
      </c>
      <c r="G1443" s="1">
        <v>260</v>
      </c>
      <c r="H1443" s="1">
        <v>-9628</v>
      </c>
      <c r="I1443" s="1"/>
      <c r="J1443" s="1"/>
      <c r="K1443" s="1"/>
    </row>
    <row r="1444" spans="1:11" ht="15.75" customHeight="1" x14ac:dyDescent="0.2">
      <c r="A1444" s="1" t="s">
        <v>3935</v>
      </c>
      <c r="B1444" s="1" t="s">
        <v>6001</v>
      </c>
      <c r="C1444" s="1">
        <v>1</v>
      </c>
      <c r="D1444" s="1">
        <v>11</v>
      </c>
      <c r="E1444" s="1">
        <v>0.783964251</v>
      </c>
      <c r="F1444" s="1" t="s">
        <v>428</v>
      </c>
      <c r="G1444" s="1">
        <v>196</v>
      </c>
      <c r="H1444" s="1">
        <v>-11992</v>
      </c>
      <c r="I1444" s="1"/>
      <c r="J1444" s="1"/>
      <c r="K1444" s="1"/>
    </row>
    <row r="1445" spans="1:11" ht="15.75" customHeight="1" x14ac:dyDescent="0.2">
      <c r="A1445" s="1" t="s">
        <v>2492</v>
      </c>
      <c r="B1445" s="1" t="s">
        <v>6002</v>
      </c>
      <c r="C1445" s="1">
        <v>1</v>
      </c>
      <c r="D1445" s="1">
        <v>11</v>
      </c>
      <c r="E1445" s="1">
        <v>0.50359004399999996</v>
      </c>
      <c r="F1445" s="1" t="s">
        <v>2408</v>
      </c>
      <c r="G1445" s="1">
        <v>229</v>
      </c>
      <c r="H1445" s="1">
        <v>-8139</v>
      </c>
      <c r="I1445" s="1"/>
      <c r="J1445" s="1"/>
      <c r="K1445" s="1"/>
    </row>
    <row r="1446" spans="1:11" ht="15.75" customHeight="1" x14ac:dyDescent="0.2">
      <c r="A1446" s="1" t="s">
        <v>3052</v>
      </c>
      <c r="B1446" s="1" t="s">
        <v>8563</v>
      </c>
      <c r="C1446" s="1">
        <v>3</v>
      </c>
      <c r="D1446" s="1">
        <v>11</v>
      </c>
      <c r="E1446" s="1">
        <v>0</v>
      </c>
      <c r="F1446" s="1" t="s">
        <v>2982</v>
      </c>
      <c r="G1446" s="1">
        <v>260</v>
      </c>
      <c r="H1446" s="1">
        <v>-10093</v>
      </c>
      <c r="I1446" s="1"/>
      <c r="J1446" s="1"/>
      <c r="K1446" s="1"/>
    </row>
    <row r="1447" spans="1:11" ht="15.75" customHeight="1" x14ac:dyDescent="0.2">
      <c r="A1447" s="1" t="s">
        <v>3734</v>
      </c>
      <c r="B1447" s="1" t="s">
        <v>6003</v>
      </c>
      <c r="C1447" s="1">
        <v>1</v>
      </c>
      <c r="D1447" s="1">
        <v>11</v>
      </c>
      <c r="E1447" s="1">
        <v>0</v>
      </c>
      <c r="F1447" s="1" t="s">
        <v>3723</v>
      </c>
      <c r="G1447" s="1">
        <v>121</v>
      </c>
      <c r="H1447" s="1">
        <v>-11364</v>
      </c>
      <c r="I1447" s="1"/>
      <c r="J1447" s="1"/>
      <c r="K1447" s="1"/>
    </row>
    <row r="1448" spans="1:11" ht="15.75" customHeight="1" x14ac:dyDescent="0.2">
      <c r="A1448" s="1" t="s">
        <v>2493</v>
      </c>
      <c r="B1448" s="1" t="s">
        <v>8564</v>
      </c>
      <c r="C1448" s="1">
        <v>3</v>
      </c>
      <c r="D1448" s="1">
        <v>11</v>
      </c>
      <c r="E1448" s="1">
        <v>0.40852064799999999</v>
      </c>
      <c r="F1448" s="1" t="s">
        <v>2408</v>
      </c>
      <c r="G1448" s="1">
        <v>229</v>
      </c>
      <c r="H1448" s="1">
        <v>-7963</v>
      </c>
      <c r="I1448" s="1"/>
      <c r="J1448" s="1"/>
      <c r="K1448" s="1"/>
    </row>
    <row r="1449" spans="1:11" ht="15.75" customHeight="1" x14ac:dyDescent="0.2">
      <c r="A1449" s="1" t="s">
        <v>1472</v>
      </c>
      <c r="B1449" s="1" t="s">
        <v>8565</v>
      </c>
      <c r="C1449" s="1">
        <v>2</v>
      </c>
      <c r="D1449" s="1">
        <v>17</v>
      </c>
      <c r="E1449" s="1">
        <v>0</v>
      </c>
      <c r="F1449" s="1" t="s">
        <v>1413</v>
      </c>
      <c r="G1449" s="1">
        <v>44</v>
      </c>
      <c r="H1449" s="1">
        <v>-5530</v>
      </c>
      <c r="I1449" s="1"/>
      <c r="J1449" s="1"/>
      <c r="K1449" s="1"/>
    </row>
    <row r="1450" spans="1:11" ht="15.75" customHeight="1" x14ac:dyDescent="0.2">
      <c r="A1450" s="1" t="s">
        <v>4218</v>
      </c>
      <c r="B1450" s="1" t="s">
        <v>6004</v>
      </c>
      <c r="C1450" s="1">
        <v>1</v>
      </c>
      <c r="D1450" s="1">
        <v>11</v>
      </c>
      <c r="E1450" s="1">
        <v>0.270569436</v>
      </c>
      <c r="F1450" s="1" t="s">
        <v>4186</v>
      </c>
      <c r="G1450" s="1">
        <v>11</v>
      </c>
      <c r="H1450" s="1">
        <v>-12774</v>
      </c>
      <c r="I1450" s="1"/>
      <c r="J1450" s="1"/>
      <c r="K1450" s="1"/>
    </row>
    <row r="1451" spans="1:11" ht="15.75" customHeight="1" x14ac:dyDescent="0.2">
      <c r="A1451" s="1" t="s">
        <v>4219</v>
      </c>
      <c r="B1451" s="1" t="s">
        <v>6005</v>
      </c>
      <c r="C1451" s="1">
        <v>1</v>
      </c>
      <c r="D1451" s="1">
        <v>11</v>
      </c>
      <c r="E1451" s="1">
        <v>0</v>
      </c>
      <c r="F1451" s="1" t="s">
        <v>4186</v>
      </c>
      <c r="G1451" s="1">
        <v>11</v>
      </c>
      <c r="H1451" s="1">
        <v>-12665</v>
      </c>
      <c r="I1451" s="1"/>
      <c r="J1451" s="1"/>
      <c r="K1451" s="1"/>
    </row>
    <row r="1452" spans="1:11" ht="15.75" customHeight="1" x14ac:dyDescent="0.2">
      <c r="A1452" s="1" t="s">
        <v>4220</v>
      </c>
      <c r="B1452" s="1" t="s">
        <v>8566</v>
      </c>
      <c r="C1452" s="1">
        <v>4</v>
      </c>
      <c r="D1452" s="1">
        <v>11</v>
      </c>
      <c r="E1452" s="1">
        <v>0.539311965</v>
      </c>
      <c r="F1452" s="1" t="s">
        <v>4186</v>
      </c>
      <c r="G1452" s="1">
        <v>11</v>
      </c>
      <c r="H1452" s="1">
        <v>-12887</v>
      </c>
      <c r="I1452" s="1"/>
      <c r="J1452" s="1"/>
      <c r="K1452" s="1"/>
    </row>
    <row r="1453" spans="1:11" ht="15.75" customHeight="1" x14ac:dyDescent="0.2">
      <c r="A1453" s="1" t="s">
        <v>4221</v>
      </c>
      <c r="B1453" s="1" t="s">
        <v>6006</v>
      </c>
      <c r="C1453" s="1">
        <v>1</v>
      </c>
      <c r="D1453" s="1">
        <v>11</v>
      </c>
      <c r="E1453" s="1">
        <v>0.64395621800000002</v>
      </c>
      <c r="F1453" s="1" t="s">
        <v>4186</v>
      </c>
      <c r="G1453" s="1">
        <v>11</v>
      </c>
      <c r="H1453" s="1">
        <v>-12770</v>
      </c>
      <c r="I1453" s="1"/>
      <c r="J1453" s="1"/>
      <c r="K1453" s="1"/>
    </row>
    <row r="1454" spans="1:11" ht="15.75" customHeight="1" x14ac:dyDescent="0.2">
      <c r="A1454" s="1" t="s">
        <v>4222</v>
      </c>
      <c r="B1454" s="1" t="s">
        <v>6007</v>
      </c>
      <c r="C1454" s="1">
        <v>1</v>
      </c>
      <c r="D1454" s="1">
        <v>11</v>
      </c>
      <c r="E1454" s="1">
        <v>0.23878518400000001</v>
      </c>
      <c r="F1454" s="1" t="s">
        <v>4186</v>
      </c>
      <c r="G1454" s="1">
        <v>11</v>
      </c>
      <c r="H1454" s="1">
        <v>-12771</v>
      </c>
      <c r="I1454" s="1"/>
      <c r="J1454" s="1"/>
      <c r="K1454" s="1"/>
    </row>
    <row r="1455" spans="1:11" ht="15.75" customHeight="1" x14ac:dyDescent="0.2">
      <c r="A1455" s="1" t="s">
        <v>4223</v>
      </c>
      <c r="B1455" s="1" t="s">
        <v>8567</v>
      </c>
      <c r="C1455" s="1">
        <v>4</v>
      </c>
      <c r="D1455" s="1">
        <v>11</v>
      </c>
      <c r="E1455" s="1">
        <v>0.474894186</v>
      </c>
      <c r="F1455" s="1" t="s">
        <v>4186</v>
      </c>
      <c r="G1455" s="1">
        <v>11</v>
      </c>
      <c r="H1455" s="1">
        <v>-12682</v>
      </c>
      <c r="I1455" s="1"/>
      <c r="J1455" s="1"/>
      <c r="K1455" s="1"/>
    </row>
    <row r="1456" spans="1:11" ht="15.75" customHeight="1" x14ac:dyDescent="0.2">
      <c r="A1456" s="1" t="s">
        <v>4224</v>
      </c>
      <c r="B1456" s="1" t="s">
        <v>6008</v>
      </c>
      <c r="C1456" s="1">
        <v>1</v>
      </c>
      <c r="D1456" s="1">
        <v>11</v>
      </c>
      <c r="E1456" s="1">
        <v>0.455631974</v>
      </c>
      <c r="F1456" s="1" t="s">
        <v>4186</v>
      </c>
      <c r="G1456" s="1">
        <v>11</v>
      </c>
      <c r="H1456" s="1">
        <v>-12671</v>
      </c>
      <c r="I1456" s="1"/>
      <c r="J1456" s="1"/>
      <c r="K1456" s="1"/>
    </row>
    <row r="1457" spans="1:11" ht="15.75" customHeight="1" x14ac:dyDescent="0.2">
      <c r="A1457" s="1" t="s">
        <v>4225</v>
      </c>
      <c r="B1457" s="1" t="s">
        <v>6009</v>
      </c>
      <c r="C1457" s="1">
        <v>1</v>
      </c>
      <c r="D1457" s="1">
        <v>11</v>
      </c>
      <c r="E1457" s="1">
        <v>0.217173279</v>
      </c>
      <c r="F1457" s="1" t="s">
        <v>4186</v>
      </c>
      <c r="G1457" s="1">
        <v>11</v>
      </c>
      <c r="H1457" s="1">
        <v>-12766</v>
      </c>
      <c r="I1457" s="1"/>
      <c r="J1457" s="1"/>
      <c r="K1457" s="1"/>
    </row>
    <row r="1458" spans="1:11" ht="15.75" customHeight="1" x14ac:dyDescent="0.2">
      <c r="A1458" s="1" t="s">
        <v>4226</v>
      </c>
      <c r="B1458" s="1" t="s">
        <v>6010</v>
      </c>
      <c r="C1458" s="1">
        <v>1</v>
      </c>
      <c r="D1458" s="1">
        <v>11</v>
      </c>
      <c r="E1458" s="1">
        <v>0.219754111</v>
      </c>
      <c r="F1458" s="1" t="s">
        <v>4186</v>
      </c>
      <c r="G1458" s="1">
        <v>11</v>
      </c>
      <c r="H1458" s="1">
        <v>-12764</v>
      </c>
      <c r="I1458" s="1"/>
      <c r="J1458" s="1"/>
      <c r="K1458" s="1"/>
    </row>
    <row r="1459" spans="1:11" ht="15.75" customHeight="1" x14ac:dyDescent="0.2">
      <c r="A1459" s="1" t="s">
        <v>4227</v>
      </c>
      <c r="B1459" s="1" t="s">
        <v>6011</v>
      </c>
      <c r="C1459" s="1">
        <v>1</v>
      </c>
      <c r="D1459" s="1">
        <v>11</v>
      </c>
      <c r="E1459" s="1">
        <v>0.44484863299999999</v>
      </c>
      <c r="F1459" s="1" t="s">
        <v>4186</v>
      </c>
      <c r="G1459" s="1">
        <v>11</v>
      </c>
      <c r="H1459" s="1">
        <v>-12672</v>
      </c>
      <c r="I1459" s="1"/>
      <c r="J1459" s="1"/>
      <c r="K1459" s="1"/>
    </row>
    <row r="1460" spans="1:11" ht="15.75" customHeight="1" x14ac:dyDescent="0.2">
      <c r="A1460" s="1" t="s">
        <v>4228</v>
      </c>
      <c r="B1460" s="1" t="s">
        <v>6012</v>
      </c>
      <c r="C1460" s="1">
        <v>1</v>
      </c>
      <c r="D1460" s="1">
        <v>11</v>
      </c>
      <c r="E1460" s="1">
        <v>0.49928734899999999</v>
      </c>
      <c r="F1460" s="1" t="s">
        <v>4186</v>
      </c>
      <c r="G1460" s="1">
        <v>11</v>
      </c>
      <c r="H1460" s="1">
        <v>-12668</v>
      </c>
      <c r="I1460" s="1"/>
      <c r="J1460" s="1"/>
      <c r="K1460" s="1"/>
    </row>
    <row r="1461" spans="1:11" ht="15.75" customHeight="1" x14ac:dyDescent="0.2">
      <c r="A1461" s="1" t="s">
        <v>4229</v>
      </c>
      <c r="B1461" s="1" t="s">
        <v>6012</v>
      </c>
      <c r="C1461" s="1">
        <v>1</v>
      </c>
      <c r="D1461" s="1">
        <v>11</v>
      </c>
      <c r="E1461" s="1">
        <v>0.49928734899999999</v>
      </c>
      <c r="F1461" s="1" t="s">
        <v>4186</v>
      </c>
      <c r="G1461" s="1">
        <v>11</v>
      </c>
      <c r="H1461" s="1">
        <v>-12664</v>
      </c>
      <c r="I1461" s="1"/>
      <c r="J1461" s="1"/>
      <c r="K1461" s="1"/>
    </row>
    <row r="1462" spans="1:11" ht="15.75" customHeight="1" x14ac:dyDescent="0.2">
      <c r="A1462" s="1" t="s">
        <v>4230</v>
      </c>
      <c r="B1462" s="1" t="s">
        <v>6013</v>
      </c>
      <c r="C1462" s="1">
        <v>1</v>
      </c>
      <c r="D1462" s="1">
        <v>11</v>
      </c>
      <c r="E1462" s="1">
        <v>0.34174100299999999</v>
      </c>
      <c r="F1462" s="1" t="s">
        <v>4186</v>
      </c>
      <c r="G1462" s="1">
        <v>11</v>
      </c>
      <c r="H1462" s="1">
        <v>-12765</v>
      </c>
      <c r="I1462" s="1"/>
      <c r="J1462" s="1"/>
      <c r="K1462" s="1"/>
    </row>
    <row r="1463" spans="1:11" ht="15.75" customHeight="1" x14ac:dyDescent="0.2">
      <c r="A1463" s="1" t="s">
        <v>4231</v>
      </c>
      <c r="B1463" s="1" t="s">
        <v>6014</v>
      </c>
      <c r="C1463" s="1">
        <v>1</v>
      </c>
      <c r="D1463" s="1">
        <v>11</v>
      </c>
      <c r="E1463" s="1">
        <v>0.21139543699999999</v>
      </c>
      <c r="F1463" s="1" t="s">
        <v>4186</v>
      </c>
      <c r="G1463" s="1">
        <v>11</v>
      </c>
      <c r="H1463" s="1">
        <v>-12687</v>
      </c>
      <c r="I1463" s="1"/>
      <c r="J1463" s="1"/>
      <c r="K1463" s="1"/>
    </row>
    <row r="1464" spans="1:11" ht="15.75" customHeight="1" x14ac:dyDescent="0.2">
      <c r="A1464" s="1" t="s">
        <v>4232</v>
      </c>
      <c r="B1464" s="1" t="s">
        <v>6015</v>
      </c>
      <c r="C1464" s="1">
        <v>1</v>
      </c>
      <c r="D1464" s="1">
        <v>11</v>
      </c>
      <c r="E1464" s="1">
        <v>0.447406625</v>
      </c>
      <c r="F1464" s="1" t="s">
        <v>4186</v>
      </c>
      <c r="G1464" s="1">
        <v>11</v>
      </c>
      <c r="H1464" s="1">
        <v>-12670</v>
      </c>
      <c r="I1464" s="1"/>
      <c r="J1464" s="1"/>
      <c r="K1464" s="1"/>
    </row>
    <row r="1465" spans="1:11" ht="15.75" customHeight="1" x14ac:dyDescent="0.2">
      <c r="A1465" s="1" t="s">
        <v>4233</v>
      </c>
      <c r="B1465" s="1"/>
      <c r="C1465" s="1">
        <v>1</v>
      </c>
      <c r="D1465" s="1">
        <v>11</v>
      </c>
      <c r="E1465" s="1">
        <v>0</v>
      </c>
      <c r="F1465" s="1" t="s">
        <v>4186</v>
      </c>
      <c r="G1465" s="1">
        <v>11</v>
      </c>
      <c r="H1465" s="1">
        <v>-12683</v>
      </c>
      <c r="I1465" s="1"/>
      <c r="J1465" s="1"/>
      <c r="K1465" s="1"/>
    </row>
    <row r="1466" spans="1:11" ht="15.75" customHeight="1" x14ac:dyDescent="0.2">
      <c r="A1466" s="1" t="s">
        <v>4234</v>
      </c>
      <c r="B1466" s="1" t="s">
        <v>6016</v>
      </c>
      <c r="C1466" s="1">
        <v>1</v>
      </c>
      <c r="D1466" s="1">
        <v>11</v>
      </c>
      <c r="E1466" s="1">
        <v>0.39020253700000002</v>
      </c>
      <c r="F1466" s="1" t="s">
        <v>4186</v>
      </c>
      <c r="G1466" s="1">
        <v>11</v>
      </c>
      <c r="H1466" s="1">
        <v>-12666</v>
      </c>
      <c r="I1466" s="1"/>
      <c r="J1466" s="1"/>
      <c r="K1466" s="1"/>
    </row>
    <row r="1467" spans="1:11" ht="15.75" customHeight="1" x14ac:dyDescent="0.2">
      <c r="A1467" s="1" t="s">
        <v>4235</v>
      </c>
      <c r="B1467" s="1" t="s">
        <v>6017</v>
      </c>
      <c r="C1467" s="1">
        <v>1</v>
      </c>
      <c r="D1467" s="1">
        <v>11</v>
      </c>
      <c r="E1467" s="1">
        <v>0.37566732800000002</v>
      </c>
      <c r="F1467" s="1" t="s">
        <v>4186</v>
      </c>
      <c r="G1467" s="1">
        <v>11</v>
      </c>
      <c r="H1467" s="1">
        <v>-12669</v>
      </c>
      <c r="I1467" s="1"/>
      <c r="J1467" s="1"/>
      <c r="K1467" s="1"/>
    </row>
    <row r="1468" spans="1:11" ht="15.75" customHeight="1" x14ac:dyDescent="0.2">
      <c r="A1468" s="1" t="s">
        <v>4236</v>
      </c>
      <c r="B1468" s="1" t="s">
        <v>6018</v>
      </c>
      <c r="C1468" s="1">
        <v>1</v>
      </c>
      <c r="D1468" s="1">
        <v>11</v>
      </c>
      <c r="E1468" s="1">
        <v>0.41292171700000002</v>
      </c>
      <c r="F1468" s="1" t="s">
        <v>4186</v>
      </c>
      <c r="G1468" s="1">
        <v>11</v>
      </c>
      <c r="H1468" s="1">
        <v>-12679</v>
      </c>
      <c r="I1468" s="1"/>
      <c r="J1468" s="1"/>
      <c r="K1468" s="1"/>
    </row>
    <row r="1469" spans="1:11" ht="15.75" customHeight="1" x14ac:dyDescent="0.2">
      <c r="A1469" s="1" t="s">
        <v>4237</v>
      </c>
      <c r="B1469" s="1" t="s">
        <v>8568</v>
      </c>
      <c r="C1469" s="1">
        <v>4</v>
      </c>
      <c r="D1469" s="1">
        <v>11</v>
      </c>
      <c r="E1469" s="1">
        <v>0.47617426800000001</v>
      </c>
      <c r="F1469" s="1" t="s">
        <v>4186</v>
      </c>
      <c r="G1469" s="1">
        <v>11</v>
      </c>
      <c r="H1469" s="1">
        <v>-12667</v>
      </c>
      <c r="I1469" s="1"/>
      <c r="J1469" s="1"/>
      <c r="K1469" s="1"/>
    </row>
    <row r="1470" spans="1:11" ht="15.75" customHeight="1" x14ac:dyDescent="0.2">
      <c r="A1470" s="1" t="s">
        <v>678</v>
      </c>
      <c r="B1470" s="1" t="s">
        <v>8569</v>
      </c>
      <c r="C1470" s="1">
        <v>7</v>
      </c>
      <c r="D1470" s="1">
        <v>12</v>
      </c>
      <c r="E1470" s="1">
        <v>0.826194341</v>
      </c>
      <c r="F1470" s="1" t="s">
        <v>571</v>
      </c>
      <c r="G1470" s="1">
        <v>219</v>
      </c>
      <c r="H1470" s="1">
        <v>-4108</v>
      </c>
      <c r="I1470" s="1"/>
      <c r="J1470" s="1"/>
      <c r="K1470" s="1"/>
    </row>
    <row r="1471" spans="1:11" ht="15.75" customHeight="1" x14ac:dyDescent="0.2">
      <c r="A1471" s="1" t="s">
        <v>3590</v>
      </c>
      <c r="B1471" s="1" t="s">
        <v>8570</v>
      </c>
      <c r="C1471" s="1">
        <v>2</v>
      </c>
      <c r="D1471" s="1">
        <v>11</v>
      </c>
      <c r="E1471" s="1">
        <v>0.343868964</v>
      </c>
      <c r="F1471" s="1" t="s">
        <v>353</v>
      </c>
      <c r="G1471" s="1">
        <v>107</v>
      </c>
      <c r="H1471" s="1">
        <v>-11033</v>
      </c>
      <c r="I1471" s="1"/>
      <c r="J1471" s="1"/>
      <c r="K1471" s="1"/>
    </row>
    <row r="1472" spans="1:11" ht="15.75" customHeight="1" x14ac:dyDescent="0.2">
      <c r="A1472" s="1" t="s">
        <v>3053</v>
      </c>
      <c r="B1472" s="1"/>
      <c r="C1472" s="1">
        <v>3</v>
      </c>
      <c r="D1472" s="1">
        <v>11</v>
      </c>
      <c r="E1472" s="1">
        <v>0</v>
      </c>
      <c r="F1472" s="1" t="s">
        <v>2982</v>
      </c>
      <c r="G1472" s="1">
        <v>260</v>
      </c>
      <c r="H1472" s="1">
        <v>-10094</v>
      </c>
      <c r="I1472" s="1"/>
      <c r="J1472" s="1"/>
      <c r="K1472" s="1"/>
    </row>
    <row r="1473" spans="1:11" ht="15.75" customHeight="1" x14ac:dyDescent="0.2">
      <c r="A1473" s="1" t="s">
        <v>1028</v>
      </c>
      <c r="B1473" s="1" t="s">
        <v>8571</v>
      </c>
      <c r="C1473" s="1">
        <v>2</v>
      </c>
      <c r="D1473" s="1">
        <v>15</v>
      </c>
      <c r="E1473" s="1">
        <v>0</v>
      </c>
      <c r="F1473" s="1" t="s">
        <v>1006</v>
      </c>
      <c r="G1473" s="1">
        <v>119</v>
      </c>
      <c r="H1473" s="1">
        <v>-4745</v>
      </c>
      <c r="I1473" s="1"/>
      <c r="J1473" s="1"/>
      <c r="K1473" s="1"/>
    </row>
    <row r="1474" spans="1:11" ht="15.75" customHeight="1" x14ac:dyDescent="0.2">
      <c r="A1474" s="1" t="s">
        <v>362</v>
      </c>
      <c r="B1474" s="1" t="s">
        <v>8572</v>
      </c>
      <c r="C1474" s="1">
        <v>4</v>
      </c>
      <c r="D1474" s="1">
        <v>12</v>
      </c>
      <c r="E1474" s="1">
        <v>0.60567395099999999</v>
      </c>
      <c r="F1474" s="1" t="s">
        <v>334</v>
      </c>
      <c r="G1474" s="1">
        <v>3</v>
      </c>
      <c r="H1474" s="1">
        <v>-3627</v>
      </c>
      <c r="I1474" s="1"/>
      <c r="J1474" s="1"/>
      <c r="K1474" s="1"/>
    </row>
    <row r="1475" spans="1:11" ht="15.75" customHeight="1" x14ac:dyDescent="0.2">
      <c r="A1475" s="1" t="s">
        <v>70</v>
      </c>
      <c r="B1475" s="1" t="s">
        <v>8573</v>
      </c>
      <c r="C1475" s="1">
        <v>4</v>
      </c>
      <c r="D1475" s="1">
        <v>14</v>
      </c>
      <c r="E1475" s="1">
        <v>0.68968649000000004</v>
      </c>
      <c r="F1475" s="1" t="s">
        <v>47</v>
      </c>
      <c r="G1475" s="1">
        <v>69</v>
      </c>
      <c r="H1475" s="1">
        <v>-3176</v>
      </c>
      <c r="I1475" s="1"/>
      <c r="J1475" s="1"/>
      <c r="K1475" s="1"/>
    </row>
    <row r="1476" spans="1:11" ht="15.75" customHeight="1" x14ac:dyDescent="0.2">
      <c r="A1476" s="1" t="s">
        <v>672</v>
      </c>
      <c r="B1476" s="1" t="s">
        <v>8574</v>
      </c>
      <c r="C1476" s="1">
        <v>3</v>
      </c>
      <c r="D1476" s="1">
        <v>12</v>
      </c>
      <c r="E1476" s="1">
        <v>0.45706371200000001</v>
      </c>
      <c r="F1476" s="1" t="s">
        <v>571</v>
      </c>
      <c r="G1476" s="1">
        <v>219</v>
      </c>
      <c r="H1476" s="1">
        <v>-4101</v>
      </c>
      <c r="I1476" s="1"/>
      <c r="J1476" s="1"/>
      <c r="K1476" s="1"/>
    </row>
    <row r="1477" spans="1:11" ht="15.75" customHeight="1" x14ac:dyDescent="0.2">
      <c r="A1477" s="1" t="s">
        <v>363</v>
      </c>
      <c r="B1477" s="1" t="s">
        <v>6019</v>
      </c>
      <c r="C1477" s="1">
        <v>1</v>
      </c>
      <c r="D1477" s="1">
        <v>12</v>
      </c>
      <c r="E1477" s="1">
        <v>0.79606935400000001</v>
      </c>
      <c r="F1477" s="1" t="s">
        <v>334</v>
      </c>
      <c r="G1477" s="1">
        <v>3</v>
      </c>
      <c r="H1477" s="1">
        <v>-3692</v>
      </c>
      <c r="I1477" s="1"/>
      <c r="J1477" s="1"/>
      <c r="K1477" s="1"/>
    </row>
    <row r="1478" spans="1:11" ht="15.75" customHeight="1" x14ac:dyDescent="0.2">
      <c r="A1478" s="1" t="s">
        <v>364</v>
      </c>
      <c r="B1478" s="1" t="s">
        <v>8116</v>
      </c>
      <c r="C1478" s="1">
        <v>4</v>
      </c>
      <c r="D1478" s="1">
        <v>12</v>
      </c>
      <c r="E1478" s="1">
        <v>0.44715507599999998</v>
      </c>
      <c r="F1478" s="1" t="s">
        <v>334</v>
      </c>
      <c r="G1478" s="1">
        <v>3</v>
      </c>
      <c r="H1478" s="1">
        <v>-3705</v>
      </c>
      <c r="I1478" s="1"/>
      <c r="J1478" s="1"/>
      <c r="K1478" s="1"/>
    </row>
    <row r="1479" spans="1:11" ht="15.75" customHeight="1" x14ac:dyDescent="0.2">
      <c r="A1479" s="1" t="s">
        <v>365</v>
      </c>
      <c r="B1479" s="1" t="s">
        <v>6020</v>
      </c>
      <c r="C1479" s="1">
        <v>1</v>
      </c>
      <c r="D1479" s="1">
        <v>12</v>
      </c>
      <c r="E1479" s="1">
        <v>0.69866699300000001</v>
      </c>
      <c r="F1479" s="1" t="s">
        <v>334</v>
      </c>
      <c r="G1479" s="1">
        <v>3</v>
      </c>
      <c r="H1479" s="1">
        <v>-3662</v>
      </c>
      <c r="I1479" s="1"/>
      <c r="J1479" s="1"/>
      <c r="K1479" s="1"/>
    </row>
    <row r="1480" spans="1:11" ht="15.75" customHeight="1" x14ac:dyDescent="0.2">
      <c r="A1480" s="1" t="s">
        <v>2862</v>
      </c>
      <c r="B1480" s="1" t="s">
        <v>8575</v>
      </c>
      <c r="C1480" s="1">
        <v>3</v>
      </c>
      <c r="D1480" s="1">
        <v>11</v>
      </c>
      <c r="E1480" s="1">
        <v>0</v>
      </c>
      <c r="F1480" s="1" t="s">
        <v>2810</v>
      </c>
      <c r="G1480" s="1">
        <v>55</v>
      </c>
      <c r="H1480" s="1">
        <v>-9502</v>
      </c>
      <c r="I1480" s="1"/>
      <c r="J1480" s="1"/>
      <c r="K1480" s="1"/>
    </row>
    <row r="1481" spans="1:11" ht="15.75" customHeight="1" x14ac:dyDescent="0.2">
      <c r="A1481" s="1" t="s">
        <v>245</v>
      </c>
      <c r="B1481" s="1" t="s">
        <v>8576</v>
      </c>
      <c r="C1481" s="1">
        <v>2</v>
      </c>
      <c r="D1481" s="1">
        <v>14</v>
      </c>
      <c r="E1481" s="1">
        <v>0</v>
      </c>
      <c r="F1481" s="1" t="s">
        <v>236</v>
      </c>
      <c r="G1481" s="1">
        <v>195</v>
      </c>
      <c r="H1481" s="1">
        <v>-3463</v>
      </c>
      <c r="I1481" s="1"/>
      <c r="J1481" s="1"/>
      <c r="K1481" s="1"/>
    </row>
    <row r="1482" spans="1:11" ht="15.75" customHeight="1" x14ac:dyDescent="0.2">
      <c r="A1482" s="1" t="s">
        <v>449</v>
      </c>
      <c r="B1482" s="1"/>
      <c r="C1482" s="1">
        <v>1</v>
      </c>
      <c r="D1482" s="1">
        <v>12</v>
      </c>
      <c r="E1482" s="1">
        <v>0</v>
      </c>
      <c r="F1482" s="1" t="s">
        <v>422</v>
      </c>
      <c r="G1482" s="1">
        <v>147</v>
      </c>
      <c r="H1482" s="1">
        <v>-3871</v>
      </c>
      <c r="I1482" s="1"/>
      <c r="J1482" s="1"/>
      <c r="K1482" s="1"/>
    </row>
    <row r="1483" spans="1:11" ht="15.75" customHeight="1" x14ac:dyDescent="0.2">
      <c r="A1483" s="1" t="s">
        <v>2494</v>
      </c>
      <c r="B1483" s="1" t="s">
        <v>6021</v>
      </c>
      <c r="C1483" s="1">
        <v>1</v>
      </c>
      <c r="D1483" s="1">
        <v>11</v>
      </c>
      <c r="E1483" s="1">
        <v>0.55878566799999996</v>
      </c>
      <c r="F1483" s="1" t="s">
        <v>2408</v>
      </c>
      <c r="G1483" s="1">
        <v>229</v>
      </c>
      <c r="H1483" s="1">
        <v>-8053</v>
      </c>
      <c r="I1483" s="1"/>
      <c r="J1483" s="1"/>
      <c r="K1483" s="1"/>
    </row>
    <row r="1484" spans="1:11" ht="15.75" customHeight="1" x14ac:dyDescent="0.2">
      <c r="A1484" s="1" t="s">
        <v>3054</v>
      </c>
      <c r="B1484" s="1"/>
      <c r="C1484" s="1">
        <v>3</v>
      </c>
      <c r="D1484" s="1">
        <v>11</v>
      </c>
      <c r="E1484" s="1">
        <v>0</v>
      </c>
      <c r="F1484" s="1" t="s">
        <v>2982</v>
      </c>
      <c r="G1484" s="1">
        <v>260</v>
      </c>
      <c r="H1484" s="1">
        <v>-9936</v>
      </c>
      <c r="I1484" s="1"/>
      <c r="J1484" s="1"/>
      <c r="K1484" s="1"/>
    </row>
    <row r="1485" spans="1:11" ht="15.75" customHeight="1" x14ac:dyDescent="0.2">
      <c r="A1485" s="1" t="s">
        <v>2770</v>
      </c>
      <c r="B1485" s="1" t="s">
        <v>8577</v>
      </c>
      <c r="C1485" s="1">
        <v>3</v>
      </c>
      <c r="D1485" s="1">
        <v>15</v>
      </c>
      <c r="E1485" s="1">
        <v>0.44443888799999998</v>
      </c>
      <c r="F1485" s="1" t="s">
        <v>2753</v>
      </c>
      <c r="G1485" s="1">
        <v>35</v>
      </c>
      <c r="H1485" s="1">
        <v>-9025</v>
      </c>
      <c r="I1485" s="1"/>
      <c r="J1485" s="1"/>
      <c r="K1485" s="1"/>
    </row>
    <row r="1486" spans="1:11" ht="15.75" customHeight="1" x14ac:dyDescent="0.2">
      <c r="A1486" s="1" t="s">
        <v>3591</v>
      </c>
      <c r="B1486" s="1" t="s">
        <v>8578</v>
      </c>
      <c r="C1486" s="1">
        <v>2</v>
      </c>
      <c r="D1486" s="1">
        <v>11</v>
      </c>
      <c r="E1486" s="1">
        <v>0</v>
      </c>
      <c r="F1486" s="1" t="s">
        <v>353</v>
      </c>
      <c r="G1486" s="1">
        <v>107</v>
      </c>
      <c r="H1486" s="1">
        <v>-11172</v>
      </c>
      <c r="I1486" s="1"/>
      <c r="J1486" s="1"/>
      <c r="K1486" s="1"/>
    </row>
    <row r="1487" spans="1:11" ht="15.75" customHeight="1" x14ac:dyDescent="0.2">
      <c r="A1487" s="1" t="s">
        <v>4770</v>
      </c>
      <c r="B1487" s="1"/>
      <c r="C1487" s="1">
        <v>1</v>
      </c>
      <c r="D1487" s="1">
        <v>11</v>
      </c>
      <c r="E1487" s="1">
        <v>0</v>
      </c>
      <c r="F1487" s="1" t="s">
        <v>2408</v>
      </c>
      <c r="G1487" s="1">
        <v>229</v>
      </c>
      <c r="H1487" s="1">
        <v>-8864</v>
      </c>
      <c r="I1487" s="1"/>
      <c r="J1487" s="1"/>
      <c r="K1487" s="1"/>
    </row>
    <row r="1488" spans="1:11" ht="15.75" customHeight="1" x14ac:dyDescent="0.2">
      <c r="A1488" s="1" t="s">
        <v>3776</v>
      </c>
      <c r="B1488" s="1" t="s">
        <v>8579</v>
      </c>
      <c r="C1488" s="1">
        <v>3</v>
      </c>
      <c r="D1488" s="1">
        <v>11</v>
      </c>
      <c r="E1488" s="1">
        <v>0</v>
      </c>
      <c r="F1488" s="1" t="s">
        <v>3756</v>
      </c>
      <c r="G1488" s="1">
        <v>179</v>
      </c>
      <c r="H1488" s="1">
        <v>-11419</v>
      </c>
      <c r="I1488" s="1"/>
      <c r="J1488" s="1"/>
      <c r="K1488" s="1"/>
    </row>
    <row r="1489" spans="1:11" ht="15.75" customHeight="1" x14ac:dyDescent="0.2">
      <c r="A1489" s="1" t="s">
        <v>2721</v>
      </c>
      <c r="B1489" s="1"/>
      <c r="C1489" s="1">
        <v>1</v>
      </c>
      <c r="D1489" s="1">
        <v>12</v>
      </c>
      <c r="E1489" s="1">
        <v>0</v>
      </c>
      <c r="F1489" s="1" t="s">
        <v>438</v>
      </c>
      <c r="G1489" s="1">
        <v>106</v>
      </c>
      <c r="H1489" s="1">
        <v>-8927</v>
      </c>
      <c r="I1489" s="1"/>
      <c r="J1489" s="1"/>
      <c r="K1489" s="1"/>
    </row>
    <row r="1490" spans="1:11" ht="15.75" customHeight="1" x14ac:dyDescent="0.2">
      <c r="A1490" s="1" t="s">
        <v>3055</v>
      </c>
      <c r="B1490" s="1"/>
      <c r="C1490" s="1">
        <v>3</v>
      </c>
      <c r="D1490" s="1">
        <v>11</v>
      </c>
      <c r="E1490" s="1">
        <v>0</v>
      </c>
      <c r="F1490" s="1" t="s">
        <v>2982</v>
      </c>
      <c r="G1490" s="1">
        <v>260</v>
      </c>
      <c r="H1490" s="1">
        <v>-10129</v>
      </c>
      <c r="I1490" s="1"/>
      <c r="J1490" s="1"/>
      <c r="K1490" s="1"/>
    </row>
    <row r="1491" spans="1:11" ht="15.75" customHeight="1" x14ac:dyDescent="0.2">
      <c r="A1491" s="1" t="s">
        <v>8580</v>
      </c>
      <c r="B1491" s="1" t="s">
        <v>8581</v>
      </c>
      <c r="C1491" s="1">
        <v>3</v>
      </c>
      <c r="D1491" s="1">
        <v>11</v>
      </c>
      <c r="E1491" s="1">
        <v>0.18499769899999999</v>
      </c>
      <c r="F1491" s="1" t="s">
        <v>2408</v>
      </c>
      <c r="G1491" s="1">
        <v>229</v>
      </c>
      <c r="H1491" s="1">
        <v>-7740</v>
      </c>
      <c r="I1491" s="1"/>
      <c r="J1491" s="1"/>
      <c r="K1491" s="1"/>
    </row>
    <row r="1492" spans="1:11" ht="15.75" customHeight="1" x14ac:dyDescent="0.2">
      <c r="A1492" s="1" t="s">
        <v>4238</v>
      </c>
      <c r="B1492" s="1" t="s">
        <v>6022</v>
      </c>
      <c r="C1492" s="1">
        <v>1</v>
      </c>
      <c r="D1492" s="1">
        <v>11</v>
      </c>
      <c r="E1492" s="1">
        <v>0.29628205099999999</v>
      </c>
      <c r="F1492" s="1" t="s">
        <v>4186</v>
      </c>
      <c r="G1492" s="1">
        <v>11</v>
      </c>
      <c r="H1492" s="1">
        <v>-12883</v>
      </c>
      <c r="I1492" s="1"/>
      <c r="J1492" s="1"/>
      <c r="K1492" s="1"/>
    </row>
    <row r="1493" spans="1:11" ht="15.75" customHeight="1" x14ac:dyDescent="0.2">
      <c r="A1493" s="1" t="s">
        <v>3056</v>
      </c>
      <c r="B1493" s="1" t="s">
        <v>8582</v>
      </c>
      <c r="C1493" s="1">
        <v>3</v>
      </c>
      <c r="D1493" s="1">
        <v>11</v>
      </c>
      <c r="E1493" s="1">
        <v>0</v>
      </c>
      <c r="F1493" s="1" t="s">
        <v>2982</v>
      </c>
      <c r="G1493" s="1">
        <v>260</v>
      </c>
      <c r="H1493" s="1">
        <v>-9792</v>
      </c>
      <c r="I1493" s="1"/>
      <c r="J1493" s="1"/>
      <c r="K1493" s="1"/>
    </row>
    <row r="1494" spans="1:11" ht="15.75" customHeight="1" x14ac:dyDescent="0.2">
      <c r="A1494" s="1" t="s">
        <v>2863</v>
      </c>
      <c r="B1494" s="1" t="s">
        <v>8583</v>
      </c>
      <c r="C1494" s="1">
        <v>3</v>
      </c>
      <c r="D1494" s="1">
        <v>11</v>
      </c>
      <c r="E1494" s="1">
        <v>0</v>
      </c>
      <c r="F1494" s="1" t="s">
        <v>2810</v>
      </c>
      <c r="G1494" s="1">
        <v>55</v>
      </c>
      <c r="H1494" s="1">
        <v>-9286</v>
      </c>
      <c r="I1494" s="1"/>
      <c r="J1494" s="1"/>
      <c r="K1494" s="1"/>
    </row>
    <row r="1495" spans="1:11" ht="15.75" customHeight="1" x14ac:dyDescent="0.2">
      <c r="A1495" s="1" t="s">
        <v>4239</v>
      </c>
      <c r="B1495" s="1" t="s">
        <v>6023</v>
      </c>
      <c r="C1495" s="1">
        <v>1</v>
      </c>
      <c r="D1495" s="1">
        <v>11</v>
      </c>
      <c r="E1495" s="1">
        <v>0.33786644599999999</v>
      </c>
      <c r="F1495" s="1" t="s">
        <v>4186</v>
      </c>
      <c r="G1495" s="1">
        <v>11</v>
      </c>
      <c r="H1495" s="1">
        <v>-12823</v>
      </c>
      <c r="I1495" s="1"/>
      <c r="J1495" s="1"/>
      <c r="K1495" s="1"/>
    </row>
    <row r="1496" spans="1:11" ht="15.75" customHeight="1" x14ac:dyDescent="0.2">
      <c r="A1496" s="1" t="s">
        <v>1073</v>
      </c>
      <c r="B1496" s="1" t="s">
        <v>8584</v>
      </c>
      <c r="C1496" s="1">
        <v>2</v>
      </c>
      <c r="D1496" s="1">
        <v>15</v>
      </c>
      <c r="E1496" s="1">
        <v>0.41202229299999998</v>
      </c>
      <c r="F1496" s="1" t="s">
        <v>1067</v>
      </c>
      <c r="G1496" s="1">
        <v>224</v>
      </c>
      <c r="H1496" s="1">
        <v>-4831</v>
      </c>
      <c r="I1496" s="1"/>
      <c r="J1496" s="1"/>
      <c r="K1496" s="1"/>
    </row>
    <row r="1497" spans="1:11" ht="15.75" customHeight="1" x14ac:dyDescent="0.2">
      <c r="A1497" s="1" t="s">
        <v>2864</v>
      </c>
      <c r="B1497" s="1" t="s">
        <v>8585</v>
      </c>
      <c r="C1497" s="1">
        <v>3</v>
      </c>
      <c r="D1497" s="1">
        <v>11</v>
      </c>
      <c r="E1497" s="1">
        <v>0.24861773100000001</v>
      </c>
      <c r="F1497" s="1" t="s">
        <v>2810</v>
      </c>
      <c r="G1497" s="1">
        <v>55</v>
      </c>
      <c r="H1497" s="1">
        <v>-9197</v>
      </c>
      <c r="I1497" s="1"/>
      <c r="J1497" s="1"/>
      <c r="K1497" s="1"/>
    </row>
    <row r="1498" spans="1:11" ht="15.75" customHeight="1" x14ac:dyDescent="0.2">
      <c r="A1498" s="1" t="s">
        <v>3725</v>
      </c>
      <c r="B1498" s="1" t="s">
        <v>8586</v>
      </c>
      <c r="C1498" s="1">
        <v>3</v>
      </c>
      <c r="D1498" s="1">
        <v>11</v>
      </c>
      <c r="E1498" s="1">
        <v>0</v>
      </c>
      <c r="F1498" s="1" t="s">
        <v>3723</v>
      </c>
      <c r="G1498" s="1">
        <v>121</v>
      </c>
      <c r="H1498" s="1">
        <v>-11344</v>
      </c>
      <c r="I1498" s="1"/>
      <c r="J1498" s="1"/>
      <c r="K1498" s="1"/>
    </row>
    <row r="1499" spans="1:11" ht="15.75" customHeight="1" x14ac:dyDescent="0.2">
      <c r="A1499" s="1" t="s">
        <v>1473</v>
      </c>
      <c r="B1499" s="1" t="s">
        <v>8587</v>
      </c>
      <c r="C1499" s="1">
        <v>2</v>
      </c>
      <c r="D1499" s="1">
        <v>17</v>
      </c>
      <c r="E1499" s="1">
        <v>0.5</v>
      </c>
      <c r="F1499" s="1" t="s">
        <v>1413</v>
      </c>
      <c r="G1499" s="1">
        <v>44</v>
      </c>
      <c r="H1499" s="1">
        <v>-5613</v>
      </c>
      <c r="I1499" s="1"/>
      <c r="J1499" s="1"/>
      <c r="K1499" s="1"/>
    </row>
    <row r="1500" spans="1:11" ht="15.75" customHeight="1" x14ac:dyDescent="0.2">
      <c r="A1500" s="1" t="s">
        <v>2004</v>
      </c>
      <c r="B1500" s="1" t="s">
        <v>6024</v>
      </c>
      <c r="C1500" s="1">
        <v>1</v>
      </c>
      <c r="D1500" s="1">
        <v>16</v>
      </c>
      <c r="E1500" s="1">
        <v>0.60843049299999996</v>
      </c>
      <c r="F1500" s="1" t="s">
        <v>1923</v>
      </c>
      <c r="G1500" s="1">
        <v>29</v>
      </c>
      <c r="H1500" s="1">
        <v>-6745</v>
      </c>
      <c r="I1500" s="1"/>
      <c r="J1500" s="1"/>
      <c r="K1500" s="1"/>
    </row>
    <row r="1501" spans="1:11" ht="15.75" customHeight="1" x14ac:dyDescent="0.2">
      <c r="A1501" s="1" t="s">
        <v>2005</v>
      </c>
      <c r="B1501" s="1" t="s">
        <v>6025</v>
      </c>
      <c r="C1501" s="1">
        <v>1</v>
      </c>
      <c r="D1501" s="1">
        <v>16</v>
      </c>
      <c r="E1501" s="1">
        <v>0.58766927999999996</v>
      </c>
      <c r="F1501" s="1" t="s">
        <v>1923</v>
      </c>
      <c r="G1501" s="1">
        <v>29</v>
      </c>
      <c r="H1501" s="1">
        <v>-6748</v>
      </c>
      <c r="I1501" s="1"/>
      <c r="J1501" s="1"/>
      <c r="K1501" s="1"/>
    </row>
    <row r="1502" spans="1:11" ht="15.75" customHeight="1" x14ac:dyDescent="0.2">
      <c r="A1502" s="1" t="s">
        <v>2006</v>
      </c>
      <c r="B1502" s="1" t="s">
        <v>6026</v>
      </c>
      <c r="C1502" s="1">
        <v>1</v>
      </c>
      <c r="D1502" s="1">
        <v>16</v>
      </c>
      <c r="E1502" s="1">
        <v>0.5</v>
      </c>
      <c r="F1502" s="1" t="s">
        <v>1923</v>
      </c>
      <c r="G1502" s="1">
        <v>29</v>
      </c>
      <c r="H1502" s="1">
        <v>-6749</v>
      </c>
      <c r="I1502" s="1"/>
      <c r="J1502" s="1"/>
      <c r="K1502" s="1"/>
    </row>
    <row r="1503" spans="1:11" ht="15.75" customHeight="1" x14ac:dyDescent="0.2">
      <c r="A1503" s="1" t="s">
        <v>2007</v>
      </c>
      <c r="B1503" s="1" t="s">
        <v>6027</v>
      </c>
      <c r="C1503" s="1">
        <v>1</v>
      </c>
      <c r="D1503" s="1">
        <v>16</v>
      </c>
      <c r="E1503" s="1">
        <v>1</v>
      </c>
      <c r="F1503" s="1" t="s">
        <v>1923</v>
      </c>
      <c r="G1503" s="1">
        <v>29</v>
      </c>
      <c r="H1503" s="1">
        <v>-6750</v>
      </c>
      <c r="I1503" s="1"/>
      <c r="J1503" s="1"/>
      <c r="K1503" s="1"/>
    </row>
    <row r="1504" spans="1:11" ht="15.75" customHeight="1" x14ac:dyDescent="0.2">
      <c r="A1504" s="1" t="s">
        <v>2008</v>
      </c>
      <c r="B1504" s="1" t="s">
        <v>6028</v>
      </c>
      <c r="C1504" s="1">
        <v>1</v>
      </c>
      <c r="D1504" s="1">
        <v>16</v>
      </c>
      <c r="E1504" s="1">
        <v>0.34216607599999999</v>
      </c>
      <c r="F1504" s="1" t="s">
        <v>1923</v>
      </c>
      <c r="G1504" s="1">
        <v>29</v>
      </c>
      <c r="H1504" s="1">
        <v>-6760</v>
      </c>
      <c r="I1504" s="1"/>
      <c r="J1504" s="1"/>
      <c r="K1504" s="1"/>
    </row>
    <row r="1505" spans="1:11" ht="15.75" customHeight="1" x14ac:dyDescent="0.2">
      <c r="A1505" s="1" t="s">
        <v>2009</v>
      </c>
      <c r="B1505" s="1" t="s">
        <v>6029</v>
      </c>
      <c r="C1505" s="1">
        <v>1</v>
      </c>
      <c r="D1505" s="1">
        <v>16</v>
      </c>
      <c r="E1505" s="1">
        <v>0.64144546400000002</v>
      </c>
      <c r="F1505" s="1" t="s">
        <v>1923</v>
      </c>
      <c r="G1505" s="1">
        <v>29</v>
      </c>
      <c r="H1505" s="1">
        <v>-6761</v>
      </c>
      <c r="I1505" s="1"/>
      <c r="J1505" s="1"/>
      <c r="K1505" s="1"/>
    </row>
    <row r="1506" spans="1:11" ht="15.75" customHeight="1" x14ac:dyDescent="0.2">
      <c r="A1506" s="1" t="s">
        <v>2322</v>
      </c>
      <c r="B1506" s="1" t="s">
        <v>8588</v>
      </c>
      <c r="C1506" s="1">
        <v>3</v>
      </c>
      <c r="D1506" s="1">
        <v>11</v>
      </c>
      <c r="E1506" s="1">
        <v>0.17539719100000001</v>
      </c>
      <c r="F1506" s="1" t="s">
        <v>2175</v>
      </c>
      <c r="G1506" s="1">
        <v>37</v>
      </c>
      <c r="H1506" s="1">
        <v>-7461</v>
      </c>
      <c r="I1506" s="1"/>
      <c r="J1506" s="1"/>
      <c r="K1506" s="1"/>
    </row>
    <row r="1507" spans="1:11" ht="15.75" customHeight="1" x14ac:dyDescent="0.2">
      <c r="A1507" s="1" t="s">
        <v>3592</v>
      </c>
      <c r="B1507" s="1" t="s">
        <v>8589</v>
      </c>
      <c r="C1507" s="1">
        <v>4</v>
      </c>
      <c r="D1507" s="1">
        <v>11</v>
      </c>
      <c r="E1507" s="1">
        <v>0.322102903</v>
      </c>
      <c r="F1507" s="1" t="s">
        <v>353</v>
      </c>
      <c r="G1507" s="1">
        <v>107</v>
      </c>
      <c r="H1507" s="1">
        <v>-11237</v>
      </c>
      <c r="I1507" s="1"/>
      <c r="J1507" s="1"/>
      <c r="K1507" s="1"/>
    </row>
    <row r="1508" spans="1:11" ht="15.75" customHeight="1" x14ac:dyDescent="0.2">
      <c r="A1508" s="1" t="s">
        <v>696</v>
      </c>
      <c r="B1508" s="1" t="s">
        <v>8590</v>
      </c>
      <c r="C1508" s="1">
        <v>6</v>
      </c>
      <c r="D1508" s="1">
        <v>12</v>
      </c>
      <c r="E1508" s="1">
        <v>5.9238594999999998E-2</v>
      </c>
      <c r="F1508" s="1" t="s">
        <v>571</v>
      </c>
      <c r="G1508" s="1">
        <v>219</v>
      </c>
      <c r="H1508" s="1">
        <v>-4134</v>
      </c>
      <c r="I1508" s="1"/>
      <c r="J1508" s="1"/>
      <c r="K1508" s="1"/>
    </row>
    <row r="1509" spans="1:11" ht="15.75" customHeight="1" x14ac:dyDescent="0.2">
      <c r="A1509" s="1" t="s">
        <v>3057</v>
      </c>
      <c r="B1509" s="1"/>
      <c r="C1509" s="1">
        <v>7</v>
      </c>
      <c r="D1509" s="1">
        <v>11</v>
      </c>
      <c r="E1509" s="1">
        <v>0</v>
      </c>
      <c r="F1509" s="1" t="s">
        <v>2982</v>
      </c>
      <c r="G1509" s="1">
        <v>260</v>
      </c>
      <c r="H1509" s="1">
        <v>-9854</v>
      </c>
      <c r="I1509" s="1"/>
      <c r="J1509" s="1"/>
      <c r="K1509" s="1"/>
    </row>
    <row r="1510" spans="1:11" ht="15.75" customHeight="1" x14ac:dyDescent="0.2">
      <c r="A1510" s="1" t="s">
        <v>3058</v>
      </c>
      <c r="B1510" s="1" t="s">
        <v>8591</v>
      </c>
      <c r="C1510" s="1">
        <v>3</v>
      </c>
      <c r="D1510" s="1">
        <v>11</v>
      </c>
      <c r="E1510" s="1">
        <v>0.229746703</v>
      </c>
      <c r="F1510" s="1" t="s">
        <v>2408</v>
      </c>
      <c r="G1510" s="1">
        <v>229</v>
      </c>
      <c r="H1510" s="1">
        <v>-8117</v>
      </c>
      <c r="I1510" s="1"/>
      <c r="J1510" s="1"/>
      <c r="K1510" s="1"/>
    </row>
    <row r="1511" spans="1:11" ht="15.75" customHeight="1" x14ac:dyDescent="0.2">
      <c r="A1511" s="1" t="s">
        <v>3058</v>
      </c>
      <c r="B1511" s="1"/>
      <c r="C1511" s="1">
        <v>3</v>
      </c>
      <c r="D1511" s="1">
        <v>11</v>
      </c>
      <c r="E1511" s="1">
        <v>0</v>
      </c>
      <c r="F1511" s="1" t="s">
        <v>2982</v>
      </c>
      <c r="G1511" s="1">
        <v>260</v>
      </c>
      <c r="H1511" s="1">
        <v>-9861</v>
      </c>
      <c r="I1511" s="1"/>
      <c r="J1511" s="1"/>
      <c r="K1511" s="1"/>
    </row>
    <row r="1512" spans="1:11" ht="15.75" customHeight="1" x14ac:dyDescent="0.2">
      <c r="A1512" s="1" t="s">
        <v>161</v>
      </c>
      <c r="B1512" s="1" t="s">
        <v>6030</v>
      </c>
      <c r="C1512" s="1">
        <v>1</v>
      </c>
      <c r="D1512" s="1">
        <v>14</v>
      </c>
      <c r="E1512" s="1">
        <v>0.79454249799999999</v>
      </c>
      <c r="F1512" s="1" t="s">
        <v>159</v>
      </c>
      <c r="G1512" s="1">
        <v>181</v>
      </c>
      <c r="H1512" s="1">
        <v>-3295</v>
      </c>
      <c r="I1512" s="1"/>
      <c r="J1512" s="1"/>
      <c r="K1512" s="1"/>
    </row>
    <row r="1513" spans="1:11" ht="15.75" customHeight="1" x14ac:dyDescent="0.2">
      <c r="A1513" s="1" t="s">
        <v>163</v>
      </c>
      <c r="B1513" s="1" t="s">
        <v>6031</v>
      </c>
      <c r="C1513" s="1">
        <v>1</v>
      </c>
      <c r="D1513" s="1">
        <v>14</v>
      </c>
      <c r="E1513" s="1">
        <v>0.78706342699999998</v>
      </c>
      <c r="F1513" s="1" t="s">
        <v>159</v>
      </c>
      <c r="G1513" s="1">
        <v>181</v>
      </c>
      <c r="H1513" s="1">
        <v>-3297</v>
      </c>
      <c r="I1513" s="1"/>
      <c r="J1513" s="1"/>
      <c r="K1513" s="1"/>
    </row>
    <row r="1514" spans="1:11" ht="15.75" customHeight="1" x14ac:dyDescent="0.2">
      <c r="A1514" s="1" t="s">
        <v>3314</v>
      </c>
      <c r="B1514" s="1" t="s">
        <v>8592</v>
      </c>
      <c r="C1514" s="1">
        <v>3</v>
      </c>
      <c r="D1514" s="1">
        <v>11</v>
      </c>
      <c r="E1514" s="1">
        <v>0.59864107200000005</v>
      </c>
      <c r="F1514" s="1" t="s">
        <v>3280</v>
      </c>
      <c r="G1514" s="1">
        <v>99</v>
      </c>
      <c r="H1514" s="1">
        <v>-10649</v>
      </c>
      <c r="I1514" s="1"/>
      <c r="J1514" s="1"/>
      <c r="K1514" s="1"/>
    </row>
    <row r="1515" spans="1:11" ht="15.75" customHeight="1" x14ac:dyDescent="0.2">
      <c r="A1515" s="1" t="s">
        <v>2323</v>
      </c>
      <c r="B1515" s="1" t="s">
        <v>6032</v>
      </c>
      <c r="C1515" s="1">
        <v>1</v>
      </c>
      <c r="D1515" s="1">
        <v>11</v>
      </c>
      <c r="E1515" s="1">
        <v>0.15910418700000001</v>
      </c>
      <c r="F1515" s="1" t="s">
        <v>2175</v>
      </c>
      <c r="G1515" s="1">
        <v>37</v>
      </c>
      <c r="H1515" s="1">
        <v>-7462</v>
      </c>
      <c r="I1515" s="1"/>
      <c r="J1515" s="1"/>
      <c r="K1515" s="1"/>
    </row>
    <row r="1516" spans="1:11" ht="15.75" customHeight="1" x14ac:dyDescent="0.2">
      <c r="A1516" s="1" t="s">
        <v>2496</v>
      </c>
      <c r="B1516" s="1" t="s">
        <v>8593</v>
      </c>
      <c r="C1516" s="1">
        <v>3</v>
      </c>
      <c r="D1516" s="1">
        <v>11</v>
      </c>
      <c r="E1516" s="1">
        <v>0.47174202100000001</v>
      </c>
      <c r="F1516" s="1" t="s">
        <v>2408</v>
      </c>
      <c r="G1516" s="1">
        <v>229</v>
      </c>
      <c r="H1516" s="1">
        <v>-8190</v>
      </c>
      <c r="I1516" s="1"/>
      <c r="J1516" s="1"/>
      <c r="K1516" s="1"/>
    </row>
    <row r="1517" spans="1:11" ht="15.75" customHeight="1" x14ac:dyDescent="0.2">
      <c r="A1517" s="1" t="s">
        <v>4240</v>
      </c>
      <c r="B1517" s="1" t="s">
        <v>6033</v>
      </c>
      <c r="C1517" s="1">
        <v>1</v>
      </c>
      <c r="D1517" s="1">
        <v>11</v>
      </c>
      <c r="E1517" s="1">
        <v>0.30463366600000003</v>
      </c>
      <c r="F1517" s="1" t="s">
        <v>4186</v>
      </c>
      <c r="G1517" s="1">
        <v>11</v>
      </c>
      <c r="H1517" s="1">
        <v>-12760</v>
      </c>
      <c r="I1517" s="1"/>
      <c r="J1517" s="1"/>
      <c r="K1517" s="1"/>
    </row>
    <row r="1518" spans="1:11" ht="15.75" customHeight="1" x14ac:dyDescent="0.2">
      <c r="A1518" s="1" t="s">
        <v>6034</v>
      </c>
      <c r="B1518" s="1" t="s">
        <v>6035</v>
      </c>
      <c r="C1518" s="1">
        <v>1</v>
      </c>
      <c r="D1518" s="1">
        <v>16</v>
      </c>
      <c r="E1518" s="1">
        <v>0.72554347799999996</v>
      </c>
      <c r="F1518" s="1" t="s">
        <v>1620</v>
      </c>
      <c r="G1518" s="1">
        <v>140</v>
      </c>
      <c r="H1518" s="1">
        <v>-6180</v>
      </c>
      <c r="I1518" s="1"/>
      <c r="J1518" s="1"/>
      <c r="K1518" s="1"/>
    </row>
    <row r="1519" spans="1:11" ht="15.75" customHeight="1" x14ac:dyDescent="0.2">
      <c r="A1519" s="1" t="s">
        <v>3593</v>
      </c>
      <c r="B1519" s="1" t="s">
        <v>8594</v>
      </c>
      <c r="C1519" s="1">
        <v>2</v>
      </c>
      <c r="D1519" s="1">
        <v>11</v>
      </c>
      <c r="E1519" s="1">
        <v>0</v>
      </c>
      <c r="F1519" s="1" t="s">
        <v>353</v>
      </c>
      <c r="G1519" s="1">
        <v>107</v>
      </c>
      <c r="H1519" s="1">
        <v>-10763</v>
      </c>
      <c r="I1519" s="1"/>
      <c r="J1519" s="1"/>
      <c r="K1519" s="1"/>
    </row>
    <row r="1520" spans="1:11" ht="15.75" customHeight="1" x14ac:dyDescent="0.2">
      <c r="A1520" s="1" t="s">
        <v>3593</v>
      </c>
      <c r="B1520" s="1" t="s">
        <v>8595</v>
      </c>
      <c r="C1520" s="1">
        <v>2</v>
      </c>
      <c r="D1520" s="1">
        <v>11</v>
      </c>
      <c r="E1520" s="1">
        <v>0</v>
      </c>
      <c r="F1520" s="1" t="s">
        <v>3756</v>
      </c>
      <c r="G1520" s="1">
        <v>179</v>
      </c>
      <c r="H1520" s="1">
        <v>-11433</v>
      </c>
      <c r="I1520" s="1"/>
      <c r="J1520" s="1"/>
      <c r="K1520" s="1"/>
    </row>
    <row r="1521" spans="1:11" ht="15.75" customHeight="1" x14ac:dyDescent="0.2">
      <c r="A1521" s="1" t="s">
        <v>8596</v>
      </c>
      <c r="B1521" s="1"/>
      <c r="C1521" s="1">
        <v>3</v>
      </c>
      <c r="D1521" s="1">
        <v>11</v>
      </c>
      <c r="E1521" s="1">
        <v>0</v>
      </c>
      <c r="F1521" s="1" t="s">
        <v>2408</v>
      </c>
      <c r="G1521" s="1">
        <v>229</v>
      </c>
      <c r="H1521" s="1">
        <v>-7905</v>
      </c>
      <c r="I1521" s="1"/>
      <c r="J1521" s="1"/>
      <c r="K1521" s="1"/>
    </row>
    <row r="1522" spans="1:11" ht="15.75" customHeight="1" x14ac:dyDescent="0.2">
      <c r="A1522" s="1" t="s">
        <v>729</v>
      </c>
      <c r="B1522" s="1"/>
      <c r="C1522" s="1">
        <v>3</v>
      </c>
      <c r="D1522" s="1">
        <v>12</v>
      </c>
      <c r="E1522" s="1">
        <v>0</v>
      </c>
      <c r="F1522" s="1" t="s">
        <v>571</v>
      </c>
      <c r="G1522" s="1">
        <v>219</v>
      </c>
      <c r="H1522" s="1">
        <v>-4211</v>
      </c>
      <c r="I1522" s="1"/>
      <c r="J1522" s="1"/>
      <c r="K1522" s="1"/>
    </row>
    <row r="1523" spans="1:11" ht="15.75" customHeight="1" x14ac:dyDescent="0.2">
      <c r="A1523" s="1" t="s">
        <v>3059</v>
      </c>
      <c r="B1523" s="1"/>
      <c r="C1523" s="1">
        <v>3</v>
      </c>
      <c r="D1523" s="1">
        <v>11</v>
      </c>
      <c r="E1523" s="1">
        <v>0</v>
      </c>
      <c r="F1523" s="1" t="s">
        <v>2982</v>
      </c>
      <c r="G1523" s="1">
        <v>260</v>
      </c>
      <c r="H1523" s="1">
        <v>-9793</v>
      </c>
      <c r="I1523" s="1"/>
      <c r="J1523" s="1"/>
      <c r="K1523" s="1"/>
    </row>
    <row r="1524" spans="1:11" ht="15.75" customHeight="1" x14ac:dyDescent="0.2">
      <c r="A1524" s="1" t="s">
        <v>2324</v>
      </c>
      <c r="B1524" s="1" t="s">
        <v>8597</v>
      </c>
      <c r="C1524" s="1">
        <v>4</v>
      </c>
      <c r="D1524" s="1">
        <v>11</v>
      </c>
      <c r="E1524" s="1">
        <v>0.17927000500000001</v>
      </c>
      <c r="F1524" s="1" t="s">
        <v>2175</v>
      </c>
      <c r="G1524" s="1">
        <v>37</v>
      </c>
      <c r="H1524" s="1">
        <v>-7465</v>
      </c>
      <c r="I1524" s="1"/>
      <c r="J1524" s="1"/>
      <c r="K1524" s="1"/>
    </row>
    <row r="1525" spans="1:11" ht="15.75" customHeight="1" x14ac:dyDescent="0.2">
      <c r="A1525" s="1" t="s">
        <v>3594</v>
      </c>
      <c r="B1525" s="1" t="s">
        <v>8598</v>
      </c>
      <c r="C1525" s="1">
        <v>3</v>
      </c>
      <c r="D1525" s="1">
        <v>11</v>
      </c>
      <c r="E1525" s="1">
        <v>0</v>
      </c>
      <c r="F1525" s="1" t="s">
        <v>353</v>
      </c>
      <c r="G1525" s="1">
        <v>107</v>
      </c>
      <c r="H1525" s="1">
        <v>-11030</v>
      </c>
      <c r="I1525" s="1"/>
      <c r="J1525" s="1"/>
      <c r="K1525" s="1"/>
    </row>
    <row r="1526" spans="1:11" ht="15.75" customHeight="1" x14ac:dyDescent="0.2">
      <c r="A1526" s="1" t="s">
        <v>2865</v>
      </c>
      <c r="B1526" s="1"/>
      <c r="C1526" s="1">
        <v>3</v>
      </c>
      <c r="D1526" s="1">
        <v>11</v>
      </c>
      <c r="E1526" s="1">
        <v>0</v>
      </c>
      <c r="F1526" s="1" t="s">
        <v>2810</v>
      </c>
      <c r="G1526" s="1">
        <v>55</v>
      </c>
      <c r="H1526" s="1">
        <v>-9575</v>
      </c>
      <c r="I1526" s="1"/>
      <c r="J1526" s="1"/>
      <c r="K1526" s="1"/>
    </row>
    <row r="1527" spans="1:11" ht="15.75" customHeight="1" x14ac:dyDescent="0.2">
      <c r="A1527" s="1" t="s">
        <v>2865</v>
      </c>
      <c r="B1527" s="1"/>
      <c r="C1527" s="1">
        <v>3</v>
      </c>
      <c r="D1527" s="1">
        <v>11</v>
      </c>
      <c r="E1527" s="1">
        <v>0</v>
      </c>
      <c r="F1527" s="1" t="s">
        <v>2982</v>
      </c>
      <c r="G1527" s="1">
        <v>260</v>
      </c>
      <c r="H1527" s="1">
        <v>-9946</v>
      </c>
      <c r="I1527" s="1"/>
      <c r="J1527" s="1"/>
      <c r="K1527" s="1"/>
    </row>
    <row r="1528" spans="1:11" ht="15.75" customHeight="1" x14ac:dyDescent="0.2">
      <c r="A1528" s="1" t="s">
        <v>716</v>
      </c>
      <c r="B1528" s="1" t="s">
        <v>8599</v>
      </c>
      <c r="C1528" s="1">
        <v>3</v>
      </c>
      <c r="D1528" s="1">
        <v>12</v>
      </c>
      <c r="E1528" s="1">
        <v>0.16447368400000001</v>
      </c>
      <c r="F1528" s="1" t="s">
        <v>571</v>
      </c>
      <c r="G1528" s="1">
        <v>219</v>
      </c>
      <c r="H1528" s="1">
        <v>-4189</v>
      </c>
      <c r="I1528" s="1"/>
      <c r="J1528" s="1"/>
      <c r="K1528" s="1"/>
    </row>
    <row r="1529" spans="1:11" ht="15.75" customHeight="1" x14ac:dyDescent="0.2">
      <c r="A1529" s="1" t="s">
        <v>8600</v>
      </c>
      <c r="B1529" s="1" t="s">
        <v>8601</v>
      </c>
      <c r="C1529" s="1">
        <v>3</v>
      </c>
      <c r="D1529" s="1">
        <v>11</v>
      </c>
      <c r="E1529" s="1">
        <v>0.23425285300000001</v>
      </c>
      <c r="F1529" s="1" t="s">
        <v>2408</v>
      </c>
      <c r="G1529" s="1">
        <v>229</v>
      </c>
      <c r="H1529" s="1">
        <v>-7764</v>
      </c>
      <c r="I1529" s="1"/>
      <c r="J1529" s="1"/>
      <c r="K1529" s="1"/>
    </row>
    <row r="1530" spans="1:11" ht="15.75" customHeight="1" x14ac:dyDescent="0.2">
      <c r="A1530" s="1" t="s">
        <v>3315</v>
      </c>
      <c r="B1530" s="1" t="s">
        <v>6036</v>
      </c>
      <c r="C1530" s="1">
        <v>1</v>
      </c>
      <c r="D1530" s="1">
        <v>11</v>
      </c>
      <c r="E1530" s="1">
        <v>0.28425231299999998</v>
      </c>
      <c r="F1530" s="1" t="s">
        <v>3280</v>
      </c>
      <c r="G1530" s="1">
        <v>99</v>
      </c>
      <c r="H1530" s="1">
        <v>-10233</v>
      </c>
      <c r="I1530" s="1"/>
      <c r="J1530" s="1"/>
      <c r="K1530" s="1"/>
    </row>
    <row r="1531" spans="1:11" ht="15.75" customHeight="1" x14ac:dyDescent="0.2">
      <c r="A1531" s="1" t="s">
        <v>947</v>
      </c>
      <c r="B1531" s="1" t="s">
        <v>8602</v>
      </c>
      <c r="C1531" s="1">
        <v>3</v>
      </c>
      <c r="D1531" s="1">
        <v>15</v>
      </c>
      <c r="E1531" s="1">
        <v>0.20106470100000001</v>
      </c>
      <c r="F1531" s="1" t="s">
        <v>925</v>
      </c>
      <c r="G1531" s="1">
        <v>248</v>
      </c>
      <c r="H1531" s="1">
        <v>-4545</v>
      </c>
      <c r="I1531" s="1"/>
      <c r="J1531" s="1"/>
      <c r="K1531" s="1"/>
    </row>
    <row r="1532" spans="1:11" ht="15.75" customHeight="1" x14ac:dyDescent="0.2">
      <c r="A1532" s="1" t="s">
        <v>947</v>
      </c>
      <c r="B1532" s="1"/>
      <c r="C1532" s="1">
        <v>2</v>
      </c>
      <c r="D1532" s="1">
        <v>15</v>
      </c>
      <c r="E1532" s="1">
        <v>0</v>
      </c>
      <c r="F1532" s="1" t="s">
        <v>1006</v>
      </c>
      <c r="G1532" s="1">
        <v>119</v>
      </c>
      <c r="H1532" s="1">
        <v>-4717</v>
      </c>
      <c r="I1532" s="1"/>
      <c r="J1532" s="1"/>
      <c r="K1532" s="1"/>
    </row>
    <row r="1533" spans="1:11" ht="15.75" customHeight="1" x14ac:dyDescent="0.2">
      <c r="A1533" s="1" t="s">
        <v>1008</v>
      </c>
      <c r="B1533" s="1" t="s">
        <v>8603</v>
      </c>
      <c r="C1533" s="1">
        <v>3</v>
      </c>
      <c r="D1533" s="1">
        <v>15</v>
      </c>
      <c r="E1533" s="1">
        <v>0</v>
      </c>
      <c r="F1533" s="1" t="s">
        <v>1006</v>
      </c>
      <c r="G1533" s="1">
        <v>119</v>
      </c>
      <c r="H1533" s="1">
        <v>-4704</v>
      </c>
      <c r="I1533" s="1"/>
      <c r="J1533" s="1"/>
      <c r="K1533" s="1"/>
    </row>
    <row r="1534" spans="1:11" ht="15.75" customHeight="1" x14ac:dyDescent="0.2">
      <c r="A1534" s="1" t="s">
        <v>6037</v>
      </c>
      <c r="B1534" s="1" t="s">
        <v>6038</v>
      </c>
      <c r="C1534" s="1">
        <v>1</v>
      </c>
      <c r="D1534" s="1">
        <v>11</v>
      </c>
      <c r="E1534" s="1">
        <v>0.19305863700000001</v>
      </c>
      <c r="F1534" s="1" t="s">
        <v>2408</v>
      </c>
      <c r="G1534" s="1">
        <v>229</v>
      </c>
      <c r="H1534" s="1">
        <v>-7717</v>
      </c>
      <c r="I1534" s="1"/>
      <c r="J1534" s="1"/>
      <c r="K1534" s="1"/>
    </row>
    <row r="1535" spans="1:11" ht="15.75" customHeight="1" x14ac:dyDescent="0.2">
      <c r="A1535" s="1" t="s">
        <v>948</v>
      </c>
      <c r="B1535" s="1" t="s">
        <v>6039</v>
      </c>
      <c r="C1535" s="1">
        <v>1</v>
      </c>
      <c r="D1535" s="1">
        <v>15</v>
      </c>
      <c r="E1535" s="1">
        <v>0</v>
      </c>
      <c r="F1535" s="1" t="s">
        <v>925</v>
      </c>
      <c r="G1535" s="1">
        <v>248</v>
      </c>
      <c r="H1535" s="1">
        <v>-4609</v>
      </c>
      <c r="I1535" s="1"/>
      <c r="J1535" s="1"/>
      <c r="K1535" s="1"/>
    </row>
    <row r="1536" spans="1:11" ht="15.75" customHeight="1" x14ac:dyDescent="0.2">
      <c r="A1536" s="1" t="s">
        <v>949</v>
      </c>
      <c r="B1536" s="1" t="s">
        <v>6040</v>
      </c>
      <c r="C1536" s="1">
        <v>1</v>
      </c>
      <c r="D1536" s="1">
        <v>15</v>
      </c>
      <c r="E1536" s="1">
        <v>9.8697394999999993E-2</v>
      </c>
      <c r="F1536" s="1" t="s">
        <v>925</v>
      </c>
      <c r="G1536" s="1">
        <v>248</v>
      </c>
      <c r="H1536" s="1">
        <v>-4614</v>
      </c>
      <c r="I1536" s="1"/>
      <c r="J1536" s="1"/>
      <c r="K1536" s="1"/>
    </row>
    <row r="1537" spans="1:11" ht="15.75" customHeight="1" x14ac:dyDescent="0.2">
      <c r="A1537" s="1" t="s">
        <v>2778</v>
      </c>
      <c r="B1537" s="1"/>
      <c r="C1537" s="1">
        <v>3</v>
      </c>
      <c r="D1537" s="1">
        <v>11</v>
      </c>
      <c r="E1537" s="1">
        <v>0</v>
      </c>
      <c r="F1537" s="1" t="s">
        <v>2774</v>
      </c>
      <c r="G1537" s="1">
        <v>247</v>
      </c>
      <c r="H1537" s="1">
        <v>-9103</v>
      </c>
      <c r="I1537" s="1"/>
      <c r="J1537" s="1"/>
      <c r="K1537" s="1"/>
    </row>
    <row r="1538" spans="1:11" ht="15.75" customHeight="1" x14ac:dyDescent="0.2">
      <c r="A1538" s="1" t="s">
        <v>2738</v>
      </c>
      <c r="B1538" s="1" t="s">
        <v>6041</v>
      </c>
      <c r="C1538" s="1">
        <v>1</v>
      </c>
      <c r="D1538" s="1">
        <v>15</v>
      </c>
      <c r="E1538" s="1">
        <v>0.66903034299999997</v>
      </c>
      <c r="F1538" s="1" t="s">
        <v>4666</v>
      </c>
      <c r="G1538" s="1">
        <v>180</v>
      </c>
      <c r="H1538" s="1">
        <v>-8958</v>
      </c>
      <c r="I1538" s="1"/>
      <c r="J1538" s="1"/>
      <c r="K1538" s="1"/>
    </row>
    <row r="1539" spans="1:11" ht="15.75" customHeight="1" x14ac:dyDescent="0.2">
      <c r="A1539" s="1" t="s">
        <v>700</v>
      </c>
      <c r="B1539" s="1" t="s">
        <v>8604</v>
      </c>
      <c r="C1539" s="1">
        <v>3</v>
      </c>
      <c r="D1539" s="1">
        <v>12</v>
      </c>
      <c r="E1539" s="1">
        <v>0.20605559600000001</v>
      </c>
      <c r="F1539" s="1" t="s">
        <v>571</v>
      </c>
      <c r="G1539" s="1">
        <v>219</v>
      </c>
      <c r="H1539" s="1">
        <v>-4149</v>
      </c>
      <c r="I1539" s="1"/>
      <c r="J1539" s="1"/>
      <c r="K1539" s="1"/>
    </row>
    <row r="1540" spans="1:11" ht="15.75" customHeight="1" x14ac:dyDescent="0.2">
      <c r="A1540" s="1" t="s">
        <v>1034</v>
      </c>
      <c r="B1540" s="1"/>
      <c r="C1540" s="1">
        <v>2</v>
      </c>
      <c r="D1540" s="1">
        <v>15</v>
      </c>
      <c r="E1540" s="1">
        <v>0</v>
      </c>
      <c r="F1540" s="1" t="s">
        <v>1006</v>
      </c>
      <c r="G1540" s="1">
        <v>119</v>
      </c>
      <c r="H1540" s="1">
        <v>-4751</v>
      </c>
      <c r="I1540" s="1"/>
      <c r="J1540" s="1"/>
      <c r="K1540" s="1"/>
    </row>
    <row r="1541" spans="1:11" ht="15.75" customHeight="1" x14ac:dyDescent="0.2">
      <c r="A1541" s="1" t="s">
        <v>3936</v>
      </c>
      <c r="B1541" s="1" t="s">
        <v>6042</v>
      </c>
      <c r="C1541" s="1">
        <v>1</v>
      </c>
      <c r="D1541" s="1">
        <v>11</v>
      </c>
      <c r="E1541" s="1">
        <v>0.74124083900000004</v>
      </c>
      <c r="F1541" s="1" t="s">
        <v>428</v>
      </c>
      <c r="G1541" s="1">
        <v>196</v>
      </c>
      <c r="H1541" s="1">
        <v>-11991</v>
      </c>
      <c r="I1541" s="1"/>
      <c r="J1541" s="1"/>
      <c r="K1541" s="1"/>
    </row>
    <row r="1542" spans="1:11" ht="15.75" customHeight="1" x14ac:dyDescent="0.2">
      <c r="A1542" s="1" t="s">
        <v>3777</v>
      </c>
      <c r="B1542" s="1" t="s">
        <v>8605</v>
      </c>
      <c r="C1542" s="1">
        <v>3</v>
      </c>
      <c r="D1542" s="1">
        <v>11</v>
      </c>
      <c r="E1542" s="1">
        <v>0</v>
      </c>
      <c r="F1542" s="1" t="s">
        <v>3756</v>
      </c>
      <c r="G1542" s="1">
        <v>179</v>
      </c>
      <c r="H1542" s="1">
        <v>-11451</v>
      </c>
      <c r="I1542" s="1"/>
      <c r="J1542" s="1"/>
      <c r="K1542" s="1"/>
    </row>
    <row r="1543" spans="1:11" ht="15.75" customHeight="1" x14ac:dyDescent="0.2">
      <c r="A1543" s="1" t="s">
        <v>665</v>
      </c>
      <c r="B1543" s="1" t="s">
        <v>8606</v>
      </c>
      <c r="C1543" s="1">
        <v>2</v>
      </c>
      <c r="D1543" s="1">
        <v>12</v>
      </c>
      <c r="E1543" s="1">
        <v>0.73542074400000002</v>
      </c>
      <c r="F1543" s="1" t="s">
        <v>571</v>
      </c>
      <c r="G1543" s="1">
        <v>219</v>
      </c>
      <c r="H1543" s="1">
        <v>-4089</v>
      </c>
      <c r="I1543" s="1"/>
      <c r="J1543" s="1"/>
      <c r="K1543" s="1"/>
    </row>
    <row r="1544" spans="1:11" ht="15.75" customHeight="1" x14ac:dyDescent="0.2">
      <c r="A1544" s="1" t="s">
        <v>3060</v>
      </c>
      <c r="B1544" s="1"/>
      <c r="C1544" s="1">
        <v>3</v>
      </c>
      <c r="D1544" s="1">
        <v>11</v>
      </c>
      <c r="E1544" s="1">
        <v>0</v>
      </c>
      <c r="F1544" s="1" t="s">
        <v>2982</v>
      </c>
      <c r="G1544" s="1">
        <v>260</v>
      </c>
      <c r="H1544" s="1">
        <v>-9995</v>
      </c>
      <c r="I1544" s="1"/>
      <c r="J1544" s="1"/>
      <c r="K1544" s="1"/>
    </row>
    <row r="1545" spans="1:11" ht="15.75" customHeight="1" x14ac:dyDescent="0.2">
      <c r="A1545" s="1" t="s">
        <v>4241</v>
      </c>
      <c r="B1545" s="1" t="s">
        <v>6116</v>
      </c>
      <c r="C1545" s="1">
        <v>4</v>
      </c>
      <c r="D1545" s="1">
        <v>11</v>
      </c>
      <c r="E1545" s="1">
        <v>0.19917174200000001</v>
      </c>
      <c r="F1545" s="1" t="s">
        <v>4186</v>
      </c>
      <c r="G1545" s="1">
        <v>11</v>
      </c>
      <c r="H1545" s="1">
        <v>-12843</v>
      </c>
      <c r="I1545" s="1"/>
      <c r="J1545" s="1"/>
      <c r="K1545" s="1"/>
    </row>
    <row r="1546" spans="1:11" ht="15.75" customHeight="1" x14ac:dyDescent="0.2">
      <c r="A1546" s="1" t="s">
        <v>728</v>
      </c>
      <c r="B1546" s="1" t="s">
        <v>8607</v>
      </c>
      <c r="C1546" s="1">
        <v>3</v>
      </c>
      <c r="D1546" s="1">
        <v>12</v>
      </c>
      <c r="E1546" s="1">
        <v>0.5</v>
      </c>
      <c r="F1546" s="1" t="s">
        <v>571</v>
      </c>
      <c r="G1546" s="1">
        <v>219</v>
      </c>
      <c r="H1546" s="1">
        <v>-4210</v>
      </c>
      <c r="I1546" s="1"/>
      <c r="J1546" s="1"/>
      <c r="K1546" s="1"/>
    </row>
    <row r="1547" spans="1:11" ht="15.75" customHeight="1" x14ac:dyDescent="0.2">
      <c r="A1547" s="1" t="s">
        <v>728</v>
      </c>
      <c r="B1547" s="1" t="s">
        <v>8607</v>
      </c>
      <c r="C1547" s="1">
        <v>3</v>
      </c>
      <c r="D1547" s="1">
        <v>11</v>
      </c>
      <c r="E1547" s="1">
        <v>0.5</v>
      </c>
      <c r="F1547" s="1" t="s">
        <v>353</v>
      </c>
      <c r="G1547" s="1">
        <v>107</v>
      </c>
      <c r="H1547" s="1">
        <v>-10948</v>
      </c>
      <c r="I1547" s="1"/>
      <c r="J1547" s="1"/>
      <c r="K1547" s="1"/>
    </row>
    <row r="1548" spans="1:11" ht="15.75" customHeight="1" x14ac:dyDescent="0.2">
      <c r="A1548" s="1" t="s">
        <v>1808</v>
      </c>
      <c r="B1548" s="1" t="s">
        <v>8608</v>
      </c>
      <c r="C1548" s="1">
        <v>2</v>
      </c>
      <c r="D1548" s="1">
        <v>16</v>
      </c>
      <c r="E1548" s="1">
        <v>0.819947447</v>
      </c>
      <c r="F1548" s="1" t="s">
        <v>1693</v>
      </c>
      <c r="G1548" s="1">
        <v>9</v>
      </c>
      <c r="H1548" s="1">
        <v>-6509</v>
      </c>
      <c r="I1548" s="1"/>
      <c r="J1548" s="1"/>
      <c r="K1548" s="1"/>
    </row>
    <row r="1549" spans="1:11" ht="15.75" customHeight="1" x14ac:dyDescent="0.2">
      <c r="A1549" s="1" t="s">
        <v>2866</v>
      </c>
      <c r="B1549" s="1" t="s">
        <v>8609</v>
      </c>
      <c r="C1549" s="1">
        <v>3</v>
      </c>
      <c r="D1549" s="1">
        <v>11</v>
      </c>
      <c r="E1549" s="1">
        <v>0.65351957500000002</v>
      </c>
      <c r="F1549" s="1" t="s">
        <v>2810</v>
      </c>
      <c r="G1549" s="1">
        <v>55</v>
      </c>
      <c r="H1549" s="1">
        <v>-9141</v>
      </c>
      <c r="I1549" s="1"/>
      <c r="J1549" s="1"/>
      <c r="K1549" s="1"/>
    </row>
    <row r="1550" spans="1:11" ht="15.75" customHeight="1" x14ac:dyDescent="0.2">
      <c r="A1550" s="1" t="s">
        <v>2866</v>
      </c>
      <c r="B1550" s="1" t="s">
        <v>8609</v>
      </c>
      <c r="C1550" s="1">
        <v>3</v>
      </c>
      <c r="D1550" s="1">
        <v>11</v>
      </c>
      <c r="E1550" s="1">
        <v>0.65351957500000002</v>
      </c>
      <c r="F1550" s="1" t="s">
        <v>2982</v>
      </c>
      <c r="G1550" s="1">
        <v>260</v>
      </c>
      <c r="H1550" s="1">
        <v>-9629</v>
      </c>
      <c r="I1550" s="1"/>
      <c r="J1550" s="1"/>
      <c r="K1550" s="1"/>
    </row>
    <row r="1551" spans="1:11" ht="15.75" customHeight="1" x14ac:dyDescent="0.2">
      <c r="A1551" s="1" t="s">
        <v>3061</v>
      </c>
      <c r="B1551" s="1"/>
      <c r="C1551" s="1">
        <v>3</v>
      </c>
      <c r="D1551" s="1">
        <v>11</v>
      </c>
      <c r="E1551" s="1">
        <v>0</v>
      </c>
      <c r="F1551" s="1" t="s">
        <v>2982</v>
      </c>
      <c r="G1551" s="1">
        <v>260</v>
      </c>
      <c r="H1551" s="1">
        <v>-10130</v>
      </c>
      <c r="I1551" s="1"/>
      <c r="J1551" s="1"/>
      <c r="K1551" s="1"/>
    </row>
    <row r="1552" spans="1:11" ht="15.75" customHeight="1" x14ac:dyDescent="0.2">
      <c r="A1552" s="1" t="s">
        <v>4242</v>
      </c>
      <c r="B1552" s="1" t="s">
        <v>6043</v>
      </c>
      <c r="C1552" s="1">
        <v>1</v>
      </c>
      <c r="D1552" s="1">
        <v>11</v>
      </c>
      <c r="E1552" s="1">
        <v>9.0289878000000004E-2</v>
      </c>
      <c r="F1552" s="1" t="s">
        <v>4186</v>
      </c>
      <c r="G1552" s="1">
        <v>11</v>
      </c>
      <c r="H1552" s="1">
        <v>-12835</v>
      </c>
      <c r="I1552" s="1"/>
      <c r="J1552" s="1"/>
      <c r="K1552" s="1"/>
    </row>
    <row r="1553" spans="1:11" ht="15.75" customHeight="1" x14ac:dyDescent="0.2">
      <c r="A1553" s="1" t="s">
        <v>3595</v>
      </c>
      <c r="B1553" s="1" t="s">
        <v>8610</v>
      </c>
      <c r="C1553" s="1">
        <v>3</v>
      </c>
      <c r="D1553" s="1">
        <v>11</v>
      </c>
      <c r="E1553" s="1">
        <v>0.40157190199999998</v>
      </c>
      <c r="F1553" s="1" t="s">
        <v>353</v>
      </c>
      <c r="G1553" s="1">
        <v>107</v>
      </c>
      <c r="H1553" s="1">
        <v>-10836</v>
      </c>
      <c r="I1553" s="1"/>
      <c r="J1553" s="1"/>
      <c r="K1553" s="1"/>
    </row>
    <row r="1554" spans="1:11" ht="15.75" customHeight="1" x14ac:dyDescent="0.2">
      <c r="A1554" s="1" t="s">
        <v>3595</v>
      </c>
      <c r="B1554" s="1" t="s">
        <v>8611</v>
      </c>
      <c r="C1554" s="1">
        <v>3</v>
      </c>
      <c r="D1554" s="1">
        <v>11</v>
      </c>
      <c r="E1554" s="1">
        <v>0.36313951700000002</v>
      </c>
      <c r="F1554" s="1" t="s">
        <v>428</v>
      </c>
      <c r="G1554" s="1">
        <v>196</v>
      </c>
      <c r="H1554" s="1">
        <v>-11986</v>
      </c>
      <c r="I1554" s="1"/>
      <c r="J1554" s="1"/>
      <c r="K1554" s="1"/>
    </row>
    <row r="1555" spans="1:11" ht="15.75" customHeight="1" x14ac:dyDescent="0.2">
      <c r="A1555" s="1" t="s">
        <v>2867</v>
      </c>
      <c r="B1555" s="1" t="s">
        <v>8612</v>
      </c>
      <c r="C1555" s="1">
        <v>3</v>
      </c>
      <c r="D1555" s="1">
        <v>11</v>
      </c>
      <c r="E1555" s="1">
        <v>0</v>
      </c>
      <c r="F1555" s="1" t="s">
        <v>2810</v>
      </c>
      <c r="G1555" s="1">
        <v>55</v>
      </c>
      <c r="H1555" s="1">
        <v>-9376</v>
      </c>
      <c r="I1555" s="1"/>
      <c r="J1555" s="1"/>
      <c r="K1555" s="1"/>
    </row>
    <row r="1556" spans="1:11" ht="15.75" customHeight="1" x14ac:dyDescent="0.2">
      <c r="A1556" s="1" t="s">
        <v>4094</v>
      </c>
      <c r="B1556" s="1"/>
      <c r="C1556" s="1">
        <v>7</v>
      </c>
      <c r="D1556" s="1">
        <v>15</v>
      </c>
      <c r="E1556" s="1">
        <v>0</v>
      </c>
      <c r="F1556" s="1" t="s">
        <v>4062</v>
      </c>
      <c r="G1556" s="1">
        <v>226</v>
      </c>
      <c r="H1556" s="1">
        <v>-12653</v>
      </c>
      <c r="I1556" s="1"/>
      <c r="J1556" s="1"/>
      <c r="K1556" s="1"/>
    </row>
    <row r="1557" spans="1:11" ht="15.75" customHeight="1" x14ac:dyDescent="0.2">
      <c r="A1557" s="1" t="s">
        <v>3062</v>
      </c>
      <c r="B1557" s="1"/>
      <c r="C1557" s="1">
        <v>1</v>
      </c>
      <c r="D1557" s="1">
        <v>11</v>
      </c>
      <c r="E1557" s="1">
        <v>0</v>
      </c>
      <c r="F1557" s="1" t="s">
        <v>2982</v>
      </c>
      <c r="G1557" s="1">
        <v>260</v>
      </c>
      <c r="H1557" s="1">
        <v>-10041</v>
      </c>
      <c r="I1557" s="1"/>
      <c r="J1557" s="1"/>
      <c r="K1557" s="1"/>
    </row>
    <row r="1558" spans="1:11" ht="15.75" customHeight="1" x14ac:dyDescent="0.2">
      <c r="A1558" s="1" t="s">
        <v>3843</v>
      </c>
      <c r="B1558" s="1" t="s">
        <v>8613</v>
      </c>
      <c r="C1558" s="1">
        <v>3</v>
      </c>
      <c r="D1558" s="1">
        <v>11</v>
      </c>
      <c r="E1558" s="1">
        <v>1.3961606E-2</v>
      </c>
      <c r="F1558" s="1" t="s">
        <v>3823</v>
      </c>
      <c r="G1558" s="1">
        <v>281</v>
      </c>
      <c r="H1558" s="1">
        <v>-11839</v>
      </c>
      <c r="I1558" s="1"/>
      <c r="J1558" s="1"/>
      <c r="K1558" s="1"/>
    </row>
    <row r="1559" spans="1:11" ht="15.75" customHeight="1" x14ac:dyDescent="0.2">
      <c r="A1559" s="1" t="s">
        <v>3316</v>
      </c>
      <c r="B1559" s="1"/>
      <c r="C1559" s="1">
        <v>3</v>
      </c>
      <c r="D1559" s="1">
        <v>11</v>
      </c>
      <c r="E1559" s="1">
        <v>0</v>
      </c>
      <c r="F1559" s="1" t="s">
        <v>3280</v>
      </c>
      <c r="G1559" s="1">
        <v>99</v>
      </c>
      <c r="H1559" s="1">
        <v>-10598</v>
      </c>
      <c r="I1559" s="1"/>
      <c r="J1559" s="1"/>
      <c r="K1559" s="1"/>
    </row>
    <row r="1560" spans="1:11" ht="15.75" customHeight="1" x14ac:dyDescent="0.2">
      <c r="A1560" s="1" t="s">
        <v>3316</v>
      </c>
      <c r="B1560" s="1"/>
      <c r="C1560" s="1">
        <v>2</v>
      </c>
      <c r="D1560" s="1">
        <v>11</v>
      </c>
      <c r="E1560" s="1">
        <v>0</v>
      </c>
      <c r="F1560" s="1" t="s">
        <v>3756</v>
      </c>
      <c r="G1560" s="1">
        <v>179</v>
      </c>
      <c r="H1560" s="1">
        <v>-11575</v>
      </c>
      <c r="I1560" s="1"/>
      <c r="J1560" s="1"/>
      <c r="K1560" s="1"/>
    </row>
    <row r="1561" spans="1:11" ht="15.75" customHeight="1" x14ac:dyDescent="0.2">
      <c r="A1561" s="1" t="s">
        <v>3743</v>
      </c>
      <c r="B1561" s="1" t="s">
        <v>8614</v>
      </c>
      <c r="C1561" s="1">
        <v>2</v>
      </c>
      <c r="D1561" s="1">
        <v>11</v>
      </c>
      <c r="E1561" s="1">
        <v>0</v>
      </c>
      <c r="F1561" s="1" t="s">
        <v>3737</v>
      </c>
      <c r="G1561" s="1">
        <v>174</v>
      </c>
      <c r="H1561" s="1">
        <v>-11374</v>
      </c>
      <c r="I1561" s="1"/>
      <c r="J1561" s="1"/>
      <c r="K1561" s="1"/>
    </row>
    <row r="1562" spans="1:11" ht="15.75" customHeight="1" x14ac:dyDescent="0.2">
      <c r="A1562" s="1" t="s">
        <v>3317</v>
      </c>
      <c r="B1562" s="1"/>
      <c r="C1562" s="1">
        <v>3</v>
      </c>
      <c r="D1562" s="1">
        <v>11</v>
      </c>
      <c r="E1562" s="1">
        <v>0</v>
      </c>
      <c r="F1562" s="1" t="s">
        <v>3280</v>
      </c>
      <c r="G1562" s="1">
        <v>99</v>
      </c>
      <c r="H1562" s="1">
        <v>-10447</v>
      </c>
      <c r="I1562" s="1"/>
      <c r="J1562" s="1"/>
      <c r="K1562" s="1"/>
    </row>
    <row r="1563" spans="1:11" ht="15.75" customHeight="1" x14ac:dyDescent="0.2">
      <c r="A1563" s="1" t="s">
        <v>3317</v>
      </c>
      <c r="B1563" s="1" t="s">
        <v>8615</v>
      </c>
      <c r="C1563" s="1">
        <v>3</v>
      </c>
      <c r="D1563" s="1">
        <v>11</v>
      </c>
      <c r="E1563" s="1">
        <v>0.39479749800000002</v>
      </c>
      <c r="F1563" s="1" t="s">
        <v>353</v>
      </c>
      <c r="G1563" s="1">
        <v>107</v>
      </c>
      <c r="H1563" s="1">
        <v>-10748</v>
      </c>
      <c r="I1563" s="1"/>
      <c r="J1563" s="1"/>
      <c r="K1563" s="1"/>
    </row>
    <row r="1564" spans="1:11" ht="15.75" customHeight="1" x14ac:dyDescent="0.2">
      <c r="A1564" s="1" t="s">
        <v>2868</v>
      </c>
      <c r="B1564" s="1" t="s">
        <v>8616</v>
      </c>
      <c r="C1564" s="1">
        <v>3</v>
      </c>
      <c r="D1564" s="1">
        <v>11</v>
      </c>
      <c r="E1564" s="1">
        <v>0</v>
      </c>
      <c r="F1564" s="1" t="s">
        <v>2810</v>
      </c>
      <c r="G1564" s="1">
        <v>55</v>
      </c>
      <c r="H1564" s="1">
        <v>-9389</v>
      </c>
      <c r="I1564" s="1"/>
      <c r="J1564" s="1"/>
      <c r="K1564" s="1"/>
    </row>
    <row r="1565" spans="1:11" ht="15.75" customHeight="1" x14ac:dyDescent="0.2">
      <c r="A1565" s="1" t="s">
        <v>2868</v>
      </c>
      <c r="B1565" s="1" t="s">
        <v>8617</v>
      </c>
      <c r="C1565" s="1">
        <v>3</v>
      </c>
      <c r="D1565" s="1">
        <v>11</v>
      </c>
      <c r="E1565" s="1">
        <v>0</v>
      </c>
      <c r="F1565" s="1" t="s">
        <v>3280</v>
      </c>
      <c r="G1565" s="1">
        <v>99</v>
      </c>
      <c r="H1565" s="1">
        <v>-10579</v>
      </c>
      <c r="I1565" s="1"/>
      <c r="J1565" s="1"/>
      <c r="K1565" s="1"/>
    </row>
    <row r="1566" spans="1:11" ht="15.75" customHeight="1" x14ac:dyDescent="0.2">
      <c r="A1566" s="1" t="s">
        <v>2325</v>
      </c>
      <c r="B1566" s="1" t="s">
        <v>8618</v>
      </c>
      <c r="C1566" s="1">
        <v>4</v>
      </c>
      <c r="D1566" s="1">
        <v>11</v>
      </c>
      <c r="E1566" s="1">
        <v>0.33333333300000001</v>
      </c>
      <c r="F1566" s="1" t="s">
        <v>2175</v>
      </c>
      <c r="G1566" s="1">
        <v>37</v>
      </c>
      <c r="H1566" s="1">
        <v>-7470</v>
      </c>
      <c r="I1566" s="1"/>
      <c r="J1566" s="1"/>
      <c r="K1566" s="1"/>
    </row>
    <row r="1567" spans="1:11" ht="15.75" customHeight="1" x14ac:dyDescent="0.2">
      <c r="A1567" s="1" t="s">
        <v>4095</v>
      </c>
      <c r="B1567" s="1"/>
      <c r="C1567" s="1">
        <v>1</v>
      </c>
      <c r="D1567" s="1">
        <v>15</v>
      </c>
      <c r="E1567" s="1">
        <v>0</v>
      </c>
      <c r="F1567" s="1" t="s">
        <v>4062</v>
      </c>
      <c r="G1567" s="1">
        <v>226</v>
      </c>
      <c r="H1567" s="1">
        <v>-12597</v>
      </c>
      <c r="I1567" s="1"/>
      <c r="J1567" s="1"/>
      <c r="K1567" s="1"/>
    </row>
    <row r="1568" spans="1:11" ht="15.75" customHeight="1" x14ac:dyDescent="0.2">
      <c r="A1568" s="1" t="s">
        <v>3063</v>
      </c>
      <c r="B1568" s="1"/>
      <c r="C1568" s="1">
        <v>3</v>
      </c>
      <c r="D1568" s="1">
        <v>11</v>
      </c>
      <c r="E1568" s="1">
        <v>0</v>
      </c>
      <c r="F1568" s="1" t="s">
        <v>2982</v>
      </c>
      <c r="G1568" s="1">
        <v>260</v>
      </c>
      <c r="H1568" s="1">
        <v>-10056</v>
      </c>
      <c r="I1568" s="1"/>
      <c r="J1568" s="1"/>
      <c r="K1568" s="1"/>
    </row>
    <row r="1569" spans="1:11" ht="15.75" customHeight="1" x14ac:dyDescent="0.2">
      <c r="A1569" s="1" t="s">
        <v>2498</v>
      </c>
      <c r="B1569" s="1" t="s">
        <v>6044</v>
      </c>
      <c r="C1569" s="1">
        <v>1</v>
      </c>
      <c r="D1569" s="1">
        <v>11</v>
      </c>
      <c r="E1569" s="1">
        <v>0.33333333300000001</v>
      </c>
      <c r="F1569" s="1" t="s">
        <v>2408</v>
      </c>
      <c r="G1569" s="1">
        <v>229</v>
      </c>
      <c r="H1569" s="1">
        <v>-8622</v>
      </c>
      <c r="I1569" s="1"/>
      <c r="J1569" s="1"/>
      <c r="K1569" s="1"/>
    </row>
    <row r="1570" spans="1:11" ht="15.75" customHeight="1" x14ac:dyDescent="0.2">
      <c r="A1570" s="1" t="s">
        <v>2869</v>
      </c>
      <c r="B1570" s="1" t="s">
        <v>8619</v>
      </c>
      <c r="C1570" s="1">
        <v>3</v>
      </c>
      <c r="D1570" s="1">
        <v>11</v>
      </c>
      <c r="E1570" s="1">
        <v>0</v>
      </c>
      <c r="F1570" s="1" t="s">
        <v>2810</v>
      </c>
      <c r="G1570" s="1">
        <v>55</v>
      </c>
      <c r="H1570" s="1">
        <v>-9499</v>
      </c>
      <c r="I1570" s="1"/>
      <c r="J1570" s="1"/>
      <c r="K1570" s="1"/>
    </row>
    <row r="1571" spans="1:11" ht="15.75" customHeight="1" x14ac:dyDescent="0.2">
      <c r="A1571" s="1" t="s">
        <v>3064</v>
      </c>
      <c r="B1571" s="1"/>
      <c r="C1571" s="1">
        <v>3</v>
      </c>
      <c r="D1571" s="1">
        <v>11</v>
      </c>
      <c r="E1571" s="1">
        <v>0</v>
      </c>
      <c r="F1571" s="1" t="s">
        <v>2982</v>
      </c>
      <c r="G1571" s="1">
        <v>260</v>
      </c>
      <c r="H1571" s="1">
        <v>-9794</v>
      </c>
      <c r="I1571" s="1"/>
      <c r="J1571" s="1"/>
      <c r="K1571" s="1"/>
    </row>
    <row r="1572" spans="1:11" ht="15.75" customHeight="1" x14ac:dyDescent="0.2">
      <c r="A1572" s="1" t="s">
        <v>886</v>
      </c>
      <c r="B1572" s="1"/>
      <c r="C1572" s="1">
        <v>3</v>
      </c>
      <c r="D1572" s="1">
        <v>12</v>
      </c>
      <c r="E1572" s="1">
        <v>0</v>
      </c>
      <c r="F1572" s="1" t="s">
        <v>861</v>
      </c>
      <c r="G1572" s="1">
        <v>1</v>
      </c>
      <c r="H1572" s="1">
        <v>-4425</v>
      </c>
      <c r="I1572" s="1"/>
      <c r="J1572" s="1"/>
      <c r="K1572" s="1"/>
    </row>
    <row r="1573" spans="1:11" ht="15.75" customHeight="1" x14ac:dyDescent="0.2">
      <c r="A1573" s="1" t="s">
        <v>886</v>
      </c>
      <c r="B1573" s="1" t="s">
        <v>8620</v>
      </c>
      <c r="C1573" s="1">
        <v>3</v>
      </c>
      <c r="D1573" s="1">
        <v>11</v>
      </c>
      <c r="E1573" s="1">
        <v>0</v>
      </c>
      <c r="F1573" s="1" t="s">
        <v>353</v>
      </c>
      <c r="G1573" s="1">
        <v>107</v>
      </c>
      <c r="H1573" s="1">
        <v>-11027</v>
      </c>
      <c r="I1573" s="1"/>
      <c r="J1573" s="1"/>
      <c r="K1573" s="1"/>
    </row>
    <row r="1574" spans="1:11" ht="15.75" customHeight="1" x14ac:dyDescent="0.2">
      <c r="A1574" s="1" t="s">
        <v>8621</v>
      </c>
      <c r="B1574" s="1" t="s">
        <v>8622</v>
      </c>
      <c r="C1574" s="1">
        <v>3</v>
      </c>
      <c r="D1574" s="1">
        <v>11</v>
      </c>
      <c r="E1574" s="1">
        <v>0.53296413499999995</v>
      </c>
      <c r="F1574" s="1" t="s">
        <v>2408</v>
      </c>
      <c r="G1574" s="1">
        <v>229</v>
      </c>
      <c r="H1574" s="1">
        <v>-8118</v>
      </c>
      <c r="I1574" s="1"/>
      <c r="J1574" s="1"/>
      <c r="K1574" s="1"/>
    </row>
    <row r="1575" spans="1:11" ht="15.75" customHeight="1" x14ac:dyDescent="0.2">
      <c r="A1575" s="1" t="s">
        <v>2499</v>
      </c>
      <c r="B1575" s="1" t="s">
        <v>6045</v>
      </c>
      <c r="C1575" s="1">
        <v>1</v>
      </c>
      <c r="D1575" s="1">
        <v>11</v>
      </c>
      <c r="E1575" s="1">
        <v>0.41889518399999998</v>
      </c>
      <c r="F1575" s="1" t="s">
        <v>2408</v>
      </c>
      <c r="G1575" s="1">
        <v>229</v>
      </c>
      <c r="H1575" s="1">
        <v>-8380</v>
      </c>
      <c r="I1575" s="1"/>
      <c r="J1575" s="1"/>
      <c r="K1575" s="1"/>
    </row>
    <row r="1576" spans="1:11" ht="15.75" customHeight="1" x14ac:dyDescent="0.2">
      <c r="A1576" s="1" t="s">
        <v>3065</v>
      </c>
      <c r="B1576" s="1"/>
      <c r="C1576" s="1">
        <v>3</v>
      </c>
      <c r="D1576" s="1">
        <v>11</v>
      </c>
      <c r="E1576" s="1">
        <v>0</v>
      </c>
      <c r="F1576" s="1" t="s">
        <v>2982</v>
      </c>
      <c r="G1576" s="1">
        <v>260</v>
      </c>
      <c r="H1576" s="1">
        <v>-9769</v>
      </c>
      <c r="I1576" s="1"/>
      <c r="J1576" s="1"/>
      <c r="K1576" s="1"/>
    </row>
    <row r="1577" spans="1:11" ht="15.75" customHeight="1" x14ac:dyDescent="0.2">
      <c r="A1577" s="1" t="s">
        <v>3596</v>
      </c>
      <c r="B1577" s="1" t="s">
        <v>6046</v>
      </c>
      <c r="C1577" s="1">
        <v>1</v>
      </c>
      <c r="D1577" s="1">
        <v>11</v>
      </c>
      <c r="E1577" s="1">
        <v>0.16666666699999999</v>
      </c>
      <c r="F1577" s="1" t="s">
        <v>353</v>
      </c>
      <c r="G1577" s="1">
        <v>107</v>
      </c>
      <c r="H1577" s="1">
        <v>-11150</v>
      </c>
      <c r="I1577" s="1"/>
      <c r="J1577" s="1"/>
      <c r="K1577" s="1"/>
    </row>
    <row r="1578" spans="1:11" ht="15.75" customHeight="1" x14ac:dyDescent="0.2">
      <c r="A1578" s="1" t="s">
        <v>689</v>
      </c>
      <c r="B1578" s="1" t="s">
        <v>8623</v>
      </c>
      <c r="C1578" s="1">
        <v>4</v>
      </c>
      <c r="D1578" s="1">
        <v>12</v>
      </c>
      <c r="E1578" s="1">
        <v>0.74089700599999997</v>
      </c>
      <c r="F1578" s="1" t="s">
        <v>571</v>
      </c>
      <c r="G1578" s="1">
        <v>219</v>
      </c>
      <c r="H1578" s="1">
        <v>-4125</v>
      </c>
      <c r="I1578" s="1"/>
      <c r="J1578" s="1"/>
      <c r="K1578" s="1"/>
    </row>
    <row r="1579" spans="1:11" ht="15.75" customHeight="1" x14ac:dyDescent="0.2">
      <c r="A1579" s="1" t="s">
        <v>3318</v>
      </c>
      <c r="B1579" s="1" t="s">
        <v>8624</v>
      </c>
      <c r="C1579" s="1">
        <v>3</v>
      </c>
      <c r="D1579" s="1">
        <v>11</v>
      </c>
      <c r="E1579" s="1">
        <v>0</v>
      </c>
      <c r="F1579" s="1" t="s">
        <v>3280</v>
      </c>
      <c r="G1579" s="1">
        <v>99</v>
      </c>
      <c r="H1579" s="1">
        <v>-10468</v>
      </c>
      <c r="I1579" s="1"/>
      <c r="J1579" s="1"/>
      <c r="K1579" s="1"/>
    </row>
    <row r="1580" spans="1:11" ht="15.75" customHeight="1" x14ac:dyDescent="0.2">
      <c r="A1580" s="1" t="s">
        <v>450</v>
      </c>
      <c r="B1580" s="1"/>
      <c r="C1580" s="1">
        <v>4</v>
      </c>
      <c r="D1580" s="1">
        <v>12</v>
      </c>
      <c r="E1580" s="1">
        <v>0</v>
      </c>
      <c r="F1580" s="1" t="s">
        <v>422</v>
      </c>
      <c r="G1580" s="1">
        <v>147</v>
      </c>
      <c r="H1580" s="1">
        <v>-3767</v>
      </c>
      <c r="I1580" s="1"/>
      <c r="J1580" s="1"/>
      <c r="K1580" s="1"/>
    </row>
    <row r="1581" spans="1:11" ht="15.75" customHeight="1" x14ac:dyDescent="0.2">
      <c r="A1581" s="1" t="s">
        <v>451</v>
      </c>
      <c r="B1581" s="1"/>
      <c r="C1581" s="1">
        <v>1</v>
      </c>
      <c r="D1581" s="1">
        <v>12</v>
      </c>
      <c r="E1581" s="1">
        <v>0</v>
      </c>
      <c r="F1581" s="1" t="s">
        <v>422</v>
      </c>
      <c r="G1581" s="1">
        <v>147</v>
      </c>
      <c r="H1581" s="1">
        <v>-3879</v>
      </c>
      <c r="I1581" s="1"/>
      <c r="J1581" s="1"/>
      <c r="K1581" s="1"/>
    </row>
    <row r="1582" spans="1:11" ht="15.75" customHeight="1" x14ac:dyDescent="0.2">
      <c r="A1582" s="1" t="s">
        <v>175</v>
      </c>
      <c r="B1582" s="1" t="s">
        <v>6047</v>
      </c>
      <c r="C1582" s="1">
        <v>1</v>
      </c>
      <c r="D1582" s="1">
        <v>14</v>
      </c>
      <c r="E1582" s="1">
        <v>0.44899780299999997</v>
      </c>
      <c r="F1582" s="1" t="s">
        <v>170</v>
      </c>
      <c r="G1582" s="1">
        <v>225</v>
      </c>
      <c r="H1582" s="1">
        <v>-3314</v>
      </c>
      <c r="I1582" s="1"/>
      <c r="J1582" s="1"/>
      <c r="K1582" s="1"/>
    </row>
    <row r="1583" spans="1:11" ht="15.75" customHeight="1" x14ac:dyDescent="0.2">
      <c r="A1583" s="1" t="s">
        <v>6048</v>
      </c>
      <c r="B1583" s="1" t="s">
        <v>6049</v>
      </c>
      <c r="C1583" s="1">
        <v>1</v>
      </c>
      <c r="D1583" s="1">
        <v>13</v>
      </c>
      <c r="E1583" s="1">
        <v>0.758578796</v>
      </c>
      <c r="F1583" s="1" t="s">
        <v>1314</v>
      </c>
      <c r="G1583" s="1">
        <v>165</v>
      </c>
      <c r="H1583" s="1">
        <v>-5405</v>
      </c>
      <c r="I1583" s="1"/>
      <c r="J1583" s="1"/>
      <c r="K1583" s="1"/>
    </row>
    <row r="1584" spans="1:11" ht="15.75" customHeight="1" x14ac:dyDescent="0.2">
      <c r="A1584" s="1" t="s">
        <v>452</v>
      </c>
      <c r="B1584" s="1"/>
      <c r="C1584" s="1">
        <v>1</v>
      </c>
      <c r="D1584" s="1">
        <v>12</v>
      </c>
      <c r="E1584" s="1">
        <v>0</v>
      </c>
      <c r="F1584" s="1" t="s">
        <v>422</v>
      </c>
      <c r="G1584" s="1">
        <v>147</v>
      </c>
      <c r="H1584" s="1">
        <v>-3882</v>
      </c>
      <c r="I1584" s="1"/>
      <c r="J1584" s="1"/>
      <c r="K1584" s="1"/>
    </row>
    <row r="1585" spans="1:11" ht="15.75" customHeight="1" x14ac:dyDescent="0.2">
      <c r="A1585" s="1" t="s">
        <v>1343</v>
      </c>
      <c r="B1585" s="1" t="s">
        <v>5632</v>
      </c>
      <c r="C1585" s="1">
        <v>1</v>
      </c>
      <c r="D1585" s="1">
        <v>13</v>
      </c>
      <c r="E1585" s="1">
        <v>0.73462205400000002</v>
      </c>
      <c r="F1585" s="1" t="s">
        <v>1314</v>
      </c>
      <c r="G1585" s="1">
        <v>165</v>
      </c>
      <c r="H1585" s="1">
        <v>-5327</v>
      </c>
      <c r="I1585" s="1"/>
      <c r="J1585" s="1"/>
      <c r="K1585" s="1"/>
    </row>
    <row r="1586" spans="1:11" ht="15.75" customHeight="1" x14ac:dyDescent="0.2">
      <c r="A1586" s="1" t="s">
        <v>2500</v>
      </c>
      <c r="B1586" s="1" t="s">
        <v>6050</v>
      </c>
      <c r="C1586" s="1">
        <v>1</v>
      </c>
      <c r="D1586" s="1">
        <v>11</v>
      </c>
      <c r="E1586" s="1">
        <v>0.32142163499999998</v>
      </c>
      <c r="F1586" s="1" t="s">
        <v>2408</v>
      </c>
      <c r="G1586" s="1">
        <v>229</v>
      </c>
      <c r="H1586" s="1">
        <v>-8416</v>
      </c>
      <c r="I1586" s="1"/>
      <c r="J1586" s="1"/>
      <c r="K1586" s="1"/>
    </row>
    <row r="1587" spans="1:11" ht="15.75" customHeight="1" x14ac:dyDescent="0.2">
      <c r="A1587" s="1" t="s">
        <v>3066</v>
      </c>
      <c r="B1587" s="1" t="s">
        <v>8625</v>
      </c>
      <c r="C1587" s="1">
        <v>3</v>
      </c>
      <c r="D1587" s="1">
        <v>11</v>
      </c>
      <c r="E1587" s="1">
        <v>0.46983809199999998</v>
      </c>
      <c r="F1587" s="1" t="s">
        <v>2982</v>
      </c>
      <c r="G1587" s="1">
        <v>260</v>
      </c>
      <c r="H1587" s="1">
        <v>-10069</v>
      </c>
      <c r="I1587" s="1"/>
      <c r="J1587" s="1"/>
      <c r="K1587" s="1"/>
    </row>
    <row r="1588" spans="1:11" ht="15.75" customHeight="1" x14ac:dyDescent="0.2">
      <c r="A1588" s="1" t="s">
        <v>4243</v>
      </c>
      <c r="B1588" s="1" t="s">
        <v>6051</v>
      </c>
      <c r="C1588" s="1">
        <v>1</v>
      </c>
      <c r="D1588" s="1">
        <v>11</v>
      </c>
      <c r="E1588" s="1">
        <v>0.17405936</v>
      </c>
      <c r="F1588" s="1" t="s">
        <v>4186</v>
      </c>
      <c r="G1588" s="1">
        <v>11</v>
      </c>
      <c r="H1588" s="1">
        <v>-12839</v>
      </c>
      <c r="I1588" s="1"/>
      <c r="J1588" s="1"/>
      <c r="K1588" s="1"/>
    </row>
    <row r="1589" spans="1:11" ht="15.75" customHeight="1" x14ac:dyDescent="0.2">
      <c r="A1589" s="1" t="s">
        <v>3986</v>
      </c>
      <c r="B1589" s="1" t="s">
        <v>8626</v>
      </c>
      <c r="C1589" s="1">
        <v>7</v>
      </c>
      <c r="D1589" s="1">
        <v>11</v>
      </c>
      <c r="E1589" s="1">
        <v>0</v>
      </c>
      <c r="F1589" s="1" t="s">
        <v>460</v>
      </c>
      <c r="G1589" s="1">
        <v>207</v>
      </c>
      <c r="H1589" s="1">
        <v>-12212</v>
      </c>
      <c r="I1589" s="1"/>
      <c r="J1589" s="1"/>
      <c r="K1589" s="1"/>
    </row>
    <row r="1590" spans="1:11" ht="15.75" customHeight="1" x14ac:dyDescent="0.2">
      <c r="A1590" s="1" t="s">
        <v>8627</v>
      </c>
      <c r="B1590" s="1" t="s">
        <v>8628</v>
      </c>
      <c r="C1590" s="1">
        <v>3</v>
      </c>
      <c r="D1590" s="1">
        <v>11</v>
      </c>
      <c r="E1590" s="1">
        <v>0.47817796600000001</v>
      </c>
      <c r="F1590" s="1" t="s">
        <v>2408</v>
      </c>
      <c r="G1590" s="1">
        <v>229</v>
      </c>
      <c r="H1590" s="1">
        <v>-8194</v>
      </c>
      <c r="I1590" s="1"/>
      <c r="J1590" s="1"/>
      <c r="K1590" s="1"/>
    </row>
    <row r="1591" spans="1:11" ht="15.75" customHeight="1" x14ac:dyDescent="0.2">
      <c r="A1591" s="1" t="s">
        <v>2766</v>
      </c>
      <c r="B1591" s="1" t="s">
        <v>8629</v>
      </c>
      <c r="C1591" s="1">
        <v>3</v>
      </c>
      <c r="D1591" s="1">
        <v>15</v>
      </c>
      <c r="E1591" s="1">
        <v>0.28571428599999998</v>
      </c>
      <c r="F1591" s="1" t="s">
        <v>2753</v>
      </c>
      <c r="G1591" s="1">
        <v>35</v>
      </c>
      <c r="H1591" s="1">
        <v>-9021</v>
      </c>
      <c r="I1591" s="1"/>
      <c r="J1591" s="1"/>
      <c r="K1591" s="1"/>
    </row>
    <row r="1592" spans="1:11" ht="15.75" customHeight="1" x14ac:dyDescent="0.2">
      <c r="A1592" s="1" t="s">
        <v>453</v>
      </c>
      <c r="B1592" s="1" t="s">
        <v>8630</v>
      </c>
      <c r="C1592" s="1">
        <v>4</v>
      </c>
      <c r="D1592" s="1">
        <v>12</v>
      </c>
      <c r="E1592" s="1">
        <v>0.340200118</v>
      </c>
      <c r="F1592" s="1" t="s">
        <v>422</v>
      </c>
      <c r="G1592" s="1">
        <v>147</v>
      </c>
      <c r="H1592" s="1">
        <v>-3828</v>
      </c>
      <c r="I1592" s="1"/>
      <c r="J1592" s="1"/>
      <c r="K1592" s="1"/>
    </row>
    <row r="1593" spans="1:11" ht="15.75" customHeight="1" x14ac:dyDescent="0.2">
      <c r="A1593" s="1" t="s">
        <v>6052</v>
      </c>
      <c r="B1593" s="1" t="s">
        <v>6053</v>
      </c>
      <c r="C1593" s="1">
        <v>1</v>
      </c>
      <c r="D1593" s="1">
        <v>13</v>
      </c>
      <c r="E1593" s="1">
        <v>0.49027786099999998</v>
      </c>
      <c r="F1593" s="1" t="s">
        <v>1314</v>
      </c>
      <c r="G1593" s="1">
        <v>165</v>
      </c>
      <c r="H1593" s="1">
        <v>-5397</v>
      </c>
      <c r="I1593" s="1"/>
      <c r="J1593" s="1"/>
      <c r="K1593" s="1"/>
    </row>
    <row r="1594" spans="1:11" ht="15.75" customHeight="1" x14ac:dyDescent="0.2">
      <c r="A1594" s="1" t="s">
        <v>1074</v>
      </c>
      <c r="B1594" s="1" t="s">
        <v>8631</v>
      </c>
      <c r="C1594" s="1">
        <v>2</v>
      </c>
      <c r="D1594" s="1">
        <v>15</v>
      </c>
      <c r="E1594" s="1">
        <v>0.79368720800000003</v>
      </c>
      <c r="F1594" s="1" t="s">
        <v>1067</v>
      </c>
      <c r="G1594" s="1">
        <v>224</v>
      </c>
      <c r="H1594" s="1">
        <v>-4821</v>
      </c>
      <c r="I1594" s="1"/>
      <c r="J1594" s="1"/>
      <c r="K1594" s="1"/>
    </row>
    <row r="1595" spans="1:11" ht="15.75" customHeight="1" x14ac:dyDescent="0.2">
      <c r="A1595" s="1" t="s">
        <v>3597</v>
      </c>
      <c r="B1595" s="1" t="s">
        <v>8632</v>
      </c>
      <c r="C1595" s="1">
        <v>3</v>
      </c>
      <c r="D1595" s="1">
        <v>11</v>
      </c>
      <c r="E1595" s="1">
        <v>0.4</v>
      </c>
      <c r="F1595" s="1" t="s">
        <v>353</v>
      </c>
      <c r="G1595" s="1">
        <v>107</v>
      </c>
      <c r="H1595" s="1">
        <v>-11101</v>
      </c>
      <c r="I1595" s="1"/>
      <c r="J1595" s="1"/>
      <c r="K1595" s="1"/>
    </row>
    <row r="1596" spans="1:11" ht="15.75" customHeight="1" x14ac:dyDescent="0.2">
      <c r="A1596" s="1" t="s">
        <v>454</v>
      </c>
      <c r="B1596" s="1"/>
      <c r="C1596" s="1">
        <v>1</v>
      </c>
      <c r="D1596" s="1">
        <v>12</v>
      </c>
      <c r="E1596" s="1">
        <v>0</v>
      </c>
      <c r="F1596" s="1" t="s">
        <v>422</v>
      </c>
      <c r="G1596" s="1">
        <v>147</v>
      </c>
      <c r="H1596" s="1">
        <v>-3890</v>
      </c>
      <c r="I1596" s="1"/>
      <c r="J1596" s="1"/>
      <c r="K1596" s="1"/>
    </row>
    <row r="1597" spans="1:11" ht="15.75" customHeight="1" x14ac:dyDescent="0.2">
      <c r="A1597" s="1" t="s">
        <v>2501</v>
      </c>
      <c r="B1597" s="1" t="s">
        <v>8633</v>
      </c>
      <c r="C1597" s="1">
        <v>3</v>
      </c>
      <c r="D1597" s="1">
        <v>11</v>
      </c>
      <c r="E1597" s="1">
        <v>0.33731761599999999</v>
      </c>
      <c r="F1597" s="1" t="s">
        <v>2408</v>
      </c>
      <c r="G1597" s="1">
        <v>229</v>
      </c>
      <c r="H1597" s="1">
        <v>-8573</v>
      </c>
      <c r="I1597" s="1"/>
      <c r="J1597" s="1"/>
      <c r="K1597" s="1"/>
    </row>
    <row r="1598" spans="1:11" ht="15.75" customHeight="1" x14ac:dyDescent="0.2">
      <c r="A1598" s="1" t="s">
        <v>3598</v>
      </c>
      <c r="B1598" s="1" t="s">
        <v>8634</v>
      </c>
      <c r="C1598" s="1">
        <v>3</v>
      </c>
      <c r="D1598" s="1">
        <v>11</v>
      </c>
      <c r="E1598" s="1">
        <v>0.16666666699999999</v>
      </c>
      <c r="F1598" s="1" t="s">
        <v>353</v>
      </c>
      <c r="G1598" s="1">
        <v>107</v>
      </c>
      <c r="H1598" s="1">
        <v>-10862</v>
      </c>
      <c r="I1598" s="1"/>
      <c r="J1598" s="1"/>
      <c r="K1598" s="1"/>
    </row>
    <row r="1599" spans="1:11" ht="15.75" customHeight="1" x14ac:dyDescent="0.2">
      <c r="A1599" s="1" t="s">
        <v>3067</v>
      </c>
      <c r="B1599" s="1" t="s">
        <v>8635</v>
      </c>
      <c r="C1599" s="1">
        <v>3</v>
      </c>
      <c r="D1599" s="1">
        <v>11</v>
      </c>
      <c r="E1599" s="1">
        <v>0.5</v>
      </c>
      <c r="F1599" s="1" t="s">
        <v>2982</v>
      </c>
      <c r="G1599" s="1">
        <v>260</v>
      </c>
      <c r="H1599" s="1">
        <v>-9720</v>
      </c>
      <c r="I1599" s="1"/>
      <c r="J1599" s="1"/>
      <c r="K1599" s="1"/>
    </row>
    <row r="1600" spans="1:11" ht="15.75" customHeight="1" x14ac:dyDescent="0.2">
      <c r="A1600" s="1" t="s">
        <v>575</v>
      </c>
      <c r="B1600" s="1" t="s">
        <v>8636</v>
      </c>
      <c r="C1600" s="1">
        <v>3</v>
      </c>
      <c r="D1600" s="1">
        <v>12</v>
      </c>
      <c r="E1600" s="1">
        <v>0.33077694200000002</v>
      </c>
      <c r="F1600" s="1" t="s">
        <v>571</v>
      </c>
      <c r="G1600" s="1">
        <v>219</v>
      </c>
      <c r="H1600" s="1">
        <v>-3973</v>
      </c>
      <c r="I1600" s="1"/>
      <c r="J1600" s="1"/>
      <c r="K1600" s="1"/>
    </row>
    <row r="1601" spans="1:11" ht="15.75" customHeight="1" x14ac:dyDescent="0.2">
      <c r="A1601" s="1" t="s">
        <v>3778</v>
      </c>
      <c r="B1601" s="1" t="s">
        <v>8637</v>
      </c>
      <c r="C1601" s="1">
        <v>3</v>
      </c>
      <c r="D1601" s="1">
        <v>11</v>
      </c>
      <c r="E1601" s="1">
        <v>0.45743834500000002</v>
      </c>
      <c r="F1601" s="1" t="s">
        <v>3756</v>
      </c>
      <c r="G1601" s="1">
        <v>179</v>
      </c>
      <c r="H1601" s="1">
        <v>-11489</v>
      </c>
      <c r="I1601" s="1"/>
      <c r="J1601" s="1"/>
      <c r="K1601" s="1"/>
    </row>
    <row r="1602" spans="1:11" ht="15.75" customHeight="1" x14ac:dyDescent="0.2">
      <c r="A1602" s="1" t="s">
        <v>2870</v>
      </c>
      <c r="B1602" s="1" t="s">
        <v>8638</v>
      </c>
      <c r="C1602" s="1">
        <v>3</v>
      </c>
      <c r="D1602" s="1">
        <v>11</v>
      </c>
      <c r="E1602" s="1">
        <v>0</v>
      </c>
      <c r="F1602" s="1" t="s">
        <v>2810</v>
      </c>
      <c r="G1602" s="1">
        <v>55</v>
      </c>
      <c r="H1602" s="1">
        <v>-9276</v>
      </c>
      <c r="I1602" s="1"/>
      <c r="J1602" s="1"/>
      <c r="K1602" s="1"/>
    </row>
    <row r="1603" spans="1:11" ht="15.75" customHeight="1" x14ac:dyDescent="0.2">
      <c r="A1603" s="1" t="s">
        <v>2871</v>
      </c>
      <c r="B1603" s="1" t="s">
        <v>8639</v>
      </c>
      <c r="C1603" s="1">
        <v>3</v>
      </c>
      <c r="D1603" s="1">
        <v>11</v>
      </c>
      <c r="E1603" s="1">
        <v>0</v>
      </c>
      <c r="F1603" s="1" t="s">
        <v>2810</v>
      </c>
      <c r="G1603" s="1">
        <v>55</v>
      </c>
      <c r="H1603" s="1">
        <v>-9444</v>
      </c>
      <c r="I1603" s="1"/>
      <c r="J1603" s="1"/>
      <c r="K1603" s="1"/>
    </row>
    <row r="1604" spans="1:11" ht="15.75" customHeight="1" x14ac:dyDescent="0.2">
      <c r="A1604" s="1" t="s">
        <v>3068</v>
      </c>
      <c r="B1604" s="1"/>
      <c r="C1604" s="1">
        <v>3</v>
      </c>
      <c r="D1604" s="1">
        <v>11</v>
      </c>
      <c r="E1604" s="1">
        <v>0</v>
      </c>
      <c r="F1604" s="1" t="s">
        <v>2982</v>
      </c>
      <c r="G1604" s="1">
        <v>260</v>
      </c>
      <c r="H1604" s="1">
        <v>-9996</v>
      </c>
      <c r="I1604" s="1"/>
      <c r="J1604" s="1"/>
      <c r="K1604" s="1"/>
    </row>
    <row r="1605" spans="1:11" ht="15.75" customHeight="1" x14ac:dyDescent="0.2">
      <c r="A1605" s="1" t="s">
        <v>2779</v>
      </c>
      <c r="B1605" s="1" t="s">
        <v>8640</v>
      </c>
      <c r="C1605" s="1">
        <v>3</v>
      </c>
      <c r="D1605" s="1">
        <v>11</v>
      </c>
      <c r="E1605" s="1">
        <v>0</v>
      </c>
      <c r="F1605" s="1" t="s">
        <v>2774</v>
      </c>
      <c r="G1605" s="1">
        <v>247</v>
      </c>
      <c r="H1605" s="1">
        <v>-9058</v>
      </c>
      <c r="I1605" s="1"/>
      <c r="J1605" s="1"/>
      <c r="K1605" s="1"/>
    </row>
    <row r="1606" spans="1:11" ht="15.75" customHeight="1" x14ac:dyDescent="0.2">
      <c r="A1606" s="1" t="s">
        <v>2779</v>
      </c>
      <c r="B1606" s="1" t="s">
        <v>8640</v>
      </c>
      <c r="C1606" s="1">
        <v>3</v>
      </c>
      <c r="D1606" s="1">
        <v>11</v>
      </c>
      <c r="E1606" s="1">
        <v>0</v>
      </c>
      <c r="F1606" s="1" t="s">
        <v>3756</v>
      </c>
      <c r="G1606" s="1">
        <v>179</v>
      </c>
      <c r="H1606" s="1">
        <v>-11541</v>
      </c>
      <c r="I1606" s="1"/>
      <c r="J1606" s="1"/>
      <c r="K1606" s="1"/>
    </row>
    <row r="1607" spans="1:11" ht="15.75" customHeight="1" x14ac:dyDescent="0.2">
      <c r="A1607" s="1" t="s">
        <v>1474</v>
      </c>
      <c r="B1607" s="1" t="s">
        <v>6054</v>
      </c>
      <c r="C1607" s="1">
        <v>1</v>
      </c>
      <c r="D1607" s="1">
        <v>17</v>
      </c>
      <c r="E1607" s="1">
        <v>0.100070143</v>
      </c>
      <c r="F1607" s="1" t="s">
        <v>1413</v>
      </c>
      <c r="G1607" s="1">
        <v>44</v>
      </c>
      <c r="H1607" s="1">
        <v>-5656</v>
      </c>
      <c r="I1607" s="1"/>
      <c r="J1607" s="1"/>
      <c r="K1607" s="1"/>
    </row>
    <row r="1608" spans="1:11" ht="15.75" customHeight="1" x14ac:dyDescent="0.2">
      <c r="A1608" s="1" t="s">
        <v>1475</v>
      </c>
      <c r="B1608" s="1" t="s">
        <v>6055</v>
      </c>
      <c r="C1608" s="1">
        <v>1</v>
      </c>
      <c r="D1608" s="1">
        <v>17</v>
      </c>
      <c r="E1608" s="1">
        <v>7.7370304000000001E-2</v>
      </c>
      <c r="F1608" s="1" t="s">
        <v>1413</v>
      </c>
      <c r="G1608" s="1">
        <v>44</v>
      </c>
      <c r="H1608" s="1">
        <v>-5801</v>
      </c>
      <c r="I1608" s="1"/>
      <c r="J1608" s="1"/>
      <c r="K1608" s="1"/>
    </row>
    <row r="1609" spans="1:11" ht="15.75" customHeight="1" x14ac:dyDescent="0.2">
      <c r="A1609" s="1" t="s">
        <v>1476</v>
      </c>
      <c r="B1609" s="1" t="s">
        <v>6056</v>
      </c>
      <c r="C1609" s="1">
        <v>1</v>
      </c>
      <c r="D1609" s="1">
        <v>17</v>
      </c>
      <c r="E1609" s="1">
        <v>0</v>
      </c>
      <c r="F1609" s="1" t="s">
        <v>1413</v>
      </c>
      <c r="G1609" s="1">
        <v>44</v>
      </c>
      <c r="H1609" s="1">
        <v>-5863</v>
      </c>
      <c r="I1609" s="1"/>
      <c r="J1609" s="1"/>
      <c r="K1609" s="1"/>
    </row>
    <row r="1610" spans="1:11" ht="15.75" customHeight="1" x14ac:dyDescent="0.2">
      <c r="A1610" s="1" t="s">
        <v>1477</v>
      </c>
      <c r="B1610" s="1" t="s">
        <v>6057</v>
      </c>
      <c r="C1610" s="1">
        <v>1</v>
      </c>
      <c r="D1610" s="1">
        <v>17</v>
      </c>
      <c r="E1610" s="1">
        <v>0.33333333300000001</v>
      </c>
      <c r="F1610" s="1" t="s">
        <v>1413</v>
      </c>
      <c r="G1610" s="1">
        <v>44</v>
      </c>
      <c r="H1610" s="1">
        <v>-6005</v>
      </c>
      <c r="I1610" s="1"/>
      <c r="J1610" s="1"/>
      <c r="K1610" s="1"/>
    </row>
    <row r="1611" spans="1:11" ht="15.75" customHeight="1" x14ac:dyDescent="0.2">
      <c r="A1611" s="1" t="s">
        <v>6058</v>
      </c>
      <c r="B1611" s="1" t="s">
        <v>6057</v>
      </c>
      <c r="C1611" s="1">
        <v>1</v>
      </c>
      <c r="D1611" s="1">
        <v>17</v>
      </c>
      <c r="E1611" s="1">
        <v>0.33333333300000001</v>
      </c>
      <c r="F1611" s="1" t="s">
        <v>1413</v>
      </c>
      <c r="G1611" s="1">
        <v>44</v>
      </c>
      <c r="H1611" s="1">
        <v>-6027</v>
      </c>
      <c r="I1611" s="1"/>
      <c r="J1611" s="1"/>
      <c r="K1611" s="1"/>
    </row>
    <row r="1612" spans="1:11" ht="15.75" customHeight="1" x14ac:dyDescent="0.2">
      <c r="A1612" s="1" t="s">
        <v>2872</v>
      </c>
      <c r="B1612" s="1" t="s">
        <v>8641</v>
      </c>
      <c r="C1612" s="1">
        <v>3</v>
      </c>
      <c r="D1612" s="1">
        <v>11</v>
      </c>
      <c r="E1612" s="1">
        <v>0.5</v>
      </c>
      <c r="F1612" s="1" t="s">
        <v>2810</v>
      </c>
      <c r="G1612" s="1">
        <v>55</v>
      </c>
      <c r="H1612" s="1">
        <v>-9516</v>
      </c>
      <c r="I1612" s="1"/>
      <c r="J1612" s="1"/>
      <c r="K1612" s="1"/>
    </row>
    <row r="1613" spans="1:11" ht="15.75" customHeight="1" x14ac:dyDescent="0.2">
      <c r="A1613" s="1" t="s">
        <v>2872</v>
      </c>
      <c r="B1613" s="1" t="s">
        <v>8641</v>
      </c>
      <c r="C1613" s="1">
        <v>3</v>
      </c>
      <c r="D1613" s="1">
        <v>11</v>
      </c>
      <c r="E1613" s="1">
        <v>0.5</v>
      </c>
      <c r="F1613" s="1" t="s">
        <v>353</v>
      </c>
      <c r="G1613" s="1">
        <v>107</v>
      </c>
      <c r="H1613" s="1">
        <v>-11084</v>
      </c>
      <c r="I1613" s="1"/>
      <c r="J1613" s="1"/>
      <c r="K1613" s="1"/>
    </row>
    <row r="1614" spans="1:11" ht="15.75" customHeight="1" x14ac:dyDescent="0.2">
      <c r="A1614" s="1" t="s">
        <v>4096</v>
      </c>
      <c r="B1614" s="1"/>
      <c r="C1614" s="1">
        <v>3</v>
      </c>
      <c r="D1614" s="1">
        <v>15</v>
      </c>
      <c r="E1614" s="1">
        <v>0</v>
      </c>
      <c r="F1614" s="1" t="s">
        <v>4062</v>
      </c>
      <c r="G1614" s="1">
        <v>226</v>
      </c>
      <c r="H1614" s="1">
        <v>-12545</v>
      </c>
      <c r="I1614" s="1"/>
      <c r="J1614" s="1"/>
      <c r="K1614" s="1"/>
    </row>
    <row r="1615" spans="1:11" ht="15.75" customHeight="1" x14ac:dyDescent="0.2">
      <c r="A1615" s="1" t="s">
        <v>2873</v>
      </c>
      <c r="B1615" s="1" t="s">
        <v>8642</v>
      </c>
      <c r="C1615" s="1">
        <v>3</v>
      </c>
      <c r="D1615" s="1">
        <v>11</v>
      </c>
      <c r="E1615" s="1">
        <v>0</v>
      </c>
      <c r="F1615" s="1" t="s">
        <v>2810</v>
      </c>
      <c r="G1615" s="1">
        <v>55</v>
      </c>
      <c r="H1615" s="1">
        <v>-9267</v>
      </c>
      <c r="I1615" s="1"/>
      <c r="J1615" s="1"/>
      <c r="K1615" s="1"/>
    </row>
    <row r="1616" spans="1:11" ht="15.75" customHeight="1" x14ac:dyDescent="0.2">
      <c r="A1616" s="1" t="s">
        <v>2780</v>
      </c>
      <c r="B1616" s="1" t="s">
        <v>7967</v>
      </c>
      <c r="C1616" s="1">
        <v>3</v>
      </c>
      <c r="D1616" s="1">
        <v>11</v>
      </c>
      <c r="E1616" s="1">
        <v>0</v>
      </c>
      <c r="F1616" s="1" t="s">
        <v>2774</v>
      </c>
      <c r="G1616" s="1">
        <v>247</v>
      </c>
      <c r="H1616" s="1">
        <v>-9055</v>
      </c>
      <c r="I1616" s="1"/>
      <c r="J1616" s="1"/>
      <c r="K1616" s="1"/>
    </row>
    <row r="1617" spans="1:11" ht="15.75" customHeight="1" x14ac:dyDescent="0.2">
      <c r="A1617" s="1" t="s">
        <v>2780</v>
      </c>
      <c r="B1617" s="1"/>
      <c r="C1617" s="1">
        <v>3</v>
      </c>
      <c r="D1617" s="1">
        <v>11</v>
      </c>
      <c r="E1617" s="1">
        <v>0</v>
      </c>
      <c r="F1617" s="1" t="s">
        <v>3905</v>
      </c>
      <c r="G1617" s="1">
        <v>192</v>
      </c>
      <c r="H1617" s="1">
        <v>-11969</v>
      </c>
      <c r="I1617" s="1"/>
      <c r="J1617" s="1"/>
      <c r="K1617" s="1"/>
    </row>
    <row r="1618" spans="1:11" ht="15.75" customHeight="1" x14ac:dyDescent="0.2">
      <c r="A1618" s="1" t="s">
        <v>3319</v>
      </c>
      <c r="B1618" s="1"/>
      <c r="C1618" s="1">
        <v>3</v>
      </c>
      <c r="D1618" s="1">
        <v>11</v>
      </c>
      <c r="E1618" s="1">
        <v>0</v>
      </c>
      <c r="F1618" s="1" t="s">
        <v>3280</v>
      </c>
      <c r="G1618" s="1">
        <v>99</v>
      </c>
      <c r="H1618" s="1">
        <v>-10658</v>
      </c>
      <c r="I1618" s="1"/>
      <c r="J1618" s="1"/>
      <c r="K1618" s="1"/>
    </row>
    <row r="1619" spans="1:11" ht="15.75" customHeight="1" x14ac:dyDescent="0.2">
      <c r="A1619" s="1" t="s">
        <v>8643</v>
      </c>
      <c r="B1619" s="1" t="s">
        <v>8644</v>
      </c>
      <c r="C1619" s="1">
        <v>3</v>
      </c>
      <c r="D1619" s="1">
        <v>11</v>
      </c>
      <c r="E1619" s="1">
        <v>0.29811810500000002</v>
      </c>
      <c r="F1619" s="1" t="s">
        <v>2408</v>
      </c>
      <c r="G1619" s="1">
        <v>229</v>
      </c>
      <c r="H1619" s="1">
        <v>-8218</v>
      </c>
      <c r="I1619" s="1"/>
      <c r="J1619" s="1"/>
      <c r="K1619" s="1"/>
    </row>
    <row r="1620" spans="1:11" ht="15.75" customHeight="1" x14ac:dyDescent="0.2">
      <c r="A1620" s="1" t="s">
        <v>2502</v>
      </c>
      <c r="B1620" s="1" t="s">
        <v>8645</v>
      </c>
      <c r="C1620" s="1">
        <v>3</v>
      </c>
      <c r="D1620" s="1">
        <v>11</v>
      </c>
      <c r="E1620" s="1">
        <v>0.44931040700000002</v>
      </c>
      <c r="F1620" s="1" t="s">
        <v>2408</v>
      </c>
      <c r="G1620" s="1">
        <v>229</v>
      </c>
      <c r="H1620" s="1">
        <v>-8081</v>
      </c>
      <c r="I1620" s="1"/>
      <c r="J1620" s="1"/>
      <c r="K1620" s="1"/>
    </row>
    <row r="1621" spans="1:11" ht="15.75" customHeight="1" x14ac:dyDescent="0.2">
      <c r="A1621" s="1" t="s">
        <v>8646</v>
      </c>
      <c r="B1621" s="1" t="s">
        <v>8647</v>
      </c>
      <c r="C1621" s="1">
        <v>3</v>
      </c>
      <c r="D1621" s="1">
        <v>11</v>
      </c>
      <c r="E1621" s="1">
        <v>0.307702594</v>
      </c>
      <c r="F1621" s="1" t="s">
        <v>2408</v>
      </c>
      <c r="G1621" s="1">
        <v>229</v>
      </c>
      <c r="H1621" s="1">
        <v>-7984</v>
      </c>
      <c r="I1621" s="1"/>
      <c r="J1621" s="1"/>
      <c r="K1621" s="1"/>
    </row>
    <row r="1622" spans="1:11" ht="15.75" customHeight="1" x14ac:dyDescent="0.2">
      <c r="A1622" s="1" t="s">
        <v>1690</v>
      </c>
      <c r="B1622" s="1" t="s">
        <v>6059</v>
      </c>
      <c r="C1622" s="1">
        <v>1</v>
      </c>
      <c r="D1622" s="1">
        <v>16</v>
      </c>
      <c r="E1622" s="1">
        <v>0.78923509800000002</v>
      </c>
      <c r="F1622" s="1" t="s">
        <v>1620</v>
      </c>
      <c r="G1622" s="1">
        <v>140</v>
      </c>
      <c r="H1622" s="1">
        <v>-6255</v>
      </c>
      <c r="I1622" s="1"/>
      <c r="J1622" s="1"/>
      <c r="K1622" s="1"/>
    </row>
    <row r="1623" spans="1:11" ht="15.75" customHeight="1" x14ac:dyDescent="0.2">
      <c r="A1623" s="1" t="s">
        <v>3599</v>
      </c>
      <c r="B1623" s="1" t="s">
        <v>8648</v>
      </c>
      <c r="C1623" s="1">
        <v>4</v>
      </c>
      <c r="D1623" s="1">
        <v>11</v>
      </c>
      <c r="E1623" s="1">
        <v>0.77106531700000003</v>
      </c>
      <c r="F1623" s="1" t="s">
        <v>353</v>
      </c>
      <c r="G1623" s="1">
        <v>107</v>
      </c>
      <c r="H1623" s="1">
        <v>-11282</v>
      </c>
      <c r="I1623" s="1"/>
      <c r="J1623" s="1"/>
      <c r="K1623" s="1"/>
    </row>
    <row r="1624" spans="1:11" ht="15.75" customHeight="1" x14ac:dyDescent="0.2">
      <c r="A1624" s="1" t="s">
        <v>3600</v>
      </c>
      <c r="B1624" s="1" t="s">
        <v>8649</v>
      </c>
      <c r="C1624" s="1">
        <v>3</v>
      </c>
      <c r="D1624" s="1">
        <v>11</v>
      </c>
      <c r="E1624" s="1">
        <v>0</v>
      </c>
      <c r="F1624" s="1" t="s">
        <v>353</v>
      </c>
      <c r="G1624" s="1">
        <v>107</v>
      </c>
      <c r="H1624" s="1">
        <v>-11012</v>
      </c>
      <c r="I1624" s="1"/>
      <c r="J1624" s="1"/>
      <c r="K1624" s="1"/>
    </row>
    <row r="1625" spans="1:11" ht="15.75" customHeight="1" x14ac:dyDescent="0.2">
      <c r="A1625" s="1" t="s">
        <v>3987</v>
      </c>
      <c r="B1625" s="1" t="s">
        <v>6060</v>
      </c>
      <c r="C1625" s="1">
        <v>1</v>
      </c>
      <c r="D1625" s="1">
        <v>11</v>
      </c>
      <c r="E1625" s="1">
        <v>0.5</v>
      </c>
      <c r="F1625" s="1" t="s">
        <v>460</v>
      </c>
      <c r="G1625" s="1">
        <v>207</v>
      </c>
      <c r="H1625" s="1">
        <v>-12213</v>
      </c>
      <c r="I1625" s="1"/>
      <c r="J1625" s="1"/>
      <c r="K1625" s="1"/>
    </row>
    <row r="1626" spans="1:11" ht="15.75" customHeight="1" x14ac:dyDescent="0.2">
      <c r="A1626" s="1" t="s">
        <v>8650</v>
      </c>
      <c r="B1626" s="1" t="s">
        <v>8651</v>
      </c>
      <c r="C1626" s="1">
        <v>4</v>
      </c>
      <c r="D1626" s="1">
        <v>12</v>
      </c>
      <c r="E1626" s="1">
        <v>0.49661399499999997</v>
      </c>
      <c r="F1626" s="1" t="s">
        <v>571</v>
      </c>
      <c r="G1626" s="1">
        <v>219</v>
      </c>
      <c r="H1626" s="1">
        <v>-4088</v>
      </c>
      <c r="I1626" s="1"/>
      <c r="J1626" s="1"/>
      <c r="K1626" s="1"/>
    </row>
    <row r="1627" spans="1:11" ht="15.75" customHeight="1" x14ac:dyDescent="0.2">
      <c r="A1627" s="1" t="s">
        <v>455</v>
      </c>
      <c r="B1627" s="1"/>
      <c r="C1627" s="1">
        <v>1</v>
      </c>
      <c r="D1627" s="1">
        <v>12</v>
      </c>
      <c r="E1627" s="1">
        <v>0</v>
      </c>
      <c r="F1627" s="1" t="s">
        <v>422</v>
      </c>
      <c r="G1627" s="1">
        <v>147</v>
      </c>
      <c r="H1627" s="1">
        <v>-3849</v>
      </c>
      <c r="I1627" s="1"/>
      <c r="J1627" s="1"/>
      <c r="K1627" s="1"/>
    </row>
    <row r="1628" spans="1:11" ht="15.75" customHeight="1" x14ac:dyDescent="0.2">
      <c r="A1628" s="1" t="s">
        <v>3069</v>
      </c>
      <c r="B1628" s="1"/>
      <c r="C1628" s="1">
        <v>3</v>
      </c>
      <c r="D1628" s="1">
        <v>11</v>
      </c>
      <c r="E1628" s="1">
        <v>0</v>
      </c>
      <c r="F1628" s="1" t="s">
        <v>2982</v>
      </c>
      <c r="G1628" s="1">
        <v>260</v>
      </c>
      <c r="H1628" s="1">
        <v>-9630</v>
      </c>
      <c r="I1628" s="1"/>
      <c r="J1628" s="1"/>
      <c r="K1628" s="1"/>
    </row>
    <row r="1629" spans="1:11" ht="15.75" customHeight="1" x14ac:dyDescent="0.2">
      <c r="A1629" s="1" t="s">
        <v>8652</v>
      </c>
      <c r="B1629" s="1"/>
      <c r="C1629" s="1">
        <v>4</v>
      </c>
      <c r="D1629" s="1">
        <v>14</v>
      </c>
      <c r="E1629" s="1">
        <v>0</v>
      </c>
      <c r="F1629" s="1" t="s">
        <v>47</v>
      </c>
      <c r="G1629" s="1">
        <v>69</v>
      </c>
      <c r="H1629" s="1">
        <v>-3216</v>
      </c>
      <c r="I1629" s="1"/>
      <c r="J1629" s="1"/>
      <c r="K1629" s="1"/>
    </row>
    <row r="1630" spans="1:11" ht="15.75" customHeight="1" x14ac:dyDescent="0.2">
      <c r="A1630" s="1" t="s">
        <v>591</v>
      </c>
      <c r="B1630" s="1" t="s">
        <v>8653</v>
      </c>
      <c r="C1630" s="1">
        <v>2</v>
      </c>
      <c r="D1630" s="1">
        <v>12</v>
      </c>
      <c r="E1630" s="1">
        <v>0.305091312</v>
      </c>
      <c r="F1630" s="1" t="s">
        <v>571</v>
      </c>
      <c r="G1630" s="1">
        <v>219</v>
      </c>
      <c r="H1630" s="1">
        <v>-3991</v>
      </c>
      <c r="I1630" s="1"/>
      <c r="J1630" s="1"/>
      <c r="K1630" s="1"/>
    </row>
    <row r="1631" spans="1:11" ht="15.75" customHeight="1" x14ac:dyDescent="0.2">
      <c r="A1631" s="1" t="s">
        <v>592</v>
      </c>
      <c r="B1631" s="1" t="s">
        <v>8653</v>
      </c>
      <c r="C1631" s="1">
        <v>3</v>
      </c>
      <c r="D1631" s="1">
        <v>12</v>
      </c>
      <c r="E1631" s="1">
        <v>0.305091312</v>
      </c>
      <c r="F1631" s="1" t="s">
        <v>571</v>
      </c>
      <c r="G1631" s="1">
        <v>219</v>
      </c>
      <c r="H1631" s="1">
        <v>-3992</v>
      </c>
      <c r="I1631" s="1"/>
      <c r="J1631" s="1"/>
      <c r="K1631" s="1"/>
    </row>
    <row r="1632" spans="1:11" ht="15.75" customHeight="1" x14ac:dyDescent="0.2">
      <c r="A1632" s="1" t="s">
        <v>592</v>
      </c>
      <c r="B1632" s="1" t="s">
        <v>8654</v>
      </c>
      <c r="C1632" s="1">
        <v>3</v>
      </c>
      <c r="D1632" s="1">
        <v>11</v>
      </c>
      <c r="E1632" s="1">
        <v>0</v>
      </c>
      <c r="F1632" s="1" t="s">
        <v>3756</v>
      </c>
      <c r="G1632" s="1">
        <v>179</v>
      </c>
      <c r="H1632" s="1">
        <v>-11552</v>
      </c>
      <c r="I1632" s="1"/>
      <c r="J1632" s="1"/>
      <c r="K1632" s="1"/>
    </row>
    <row r="1633" spans="1:11" ht="15.75" customHeight="1" x14ac:dyDescent="0.2">
      <c r="A1633" s="1" t="s">
        <v>4561</v>
      </c>
      <c r="B1633" s="1" t="s">
        <v>6061</v>
      </c>
      <c r="C1633" s="1">
        <v>1</v>
      </c>
      <c r="D1633" s="1">
        <v>16</v>
      </c>
      <c r="E1633" s="1">
        <v>0.77998295699999998</v>
      </c>
      <c r="F1633" s="1" t="s">
        <v>1620</v>
      </c>
      <c r="G1633" s="1">
        <v>140</v>
      </c>
      <c r="H1633" s="1">
        <v>-6237</v>
      </c>
      <c r="I1633" s="1"/>
      <c r="J1633" s="1"/>
      <c r="K1633" s="1"/>
    </row>
    <row r="1634" spans="1:11" ht="15.75" customHeight="1" x14ac:dyDescent="0.2">
      <c r="A1634" s="1" t="s">
        <v>2874</v>
      </c>
      <c r="B1634" s="1" t="s">
        <v>8655</v>
      </c>
      <c r="C1634" s="1">
        <v>3</v>
      </c>
      <c r="D1634" s="1">
        <v>11</v>
      </c>
      <c r="E1634" s="1">
        <v>0.59531519899999996</v>
      </c>
      <c r="F1634" s="1" t="s">
        <v>2810</v>
      </c>
      <c r="G1634" s="1">
        <v>55</v>
      </c>
      <c r="H1634" s="1">
        <v>-9379</v>
      </c>
      <c r="I1634" s="1"/>
      <c r="J1634" s="1"/>
      <c r="K1634" s="1"/>
    </row>
    <row r="1635" spans="1:11" ht="15.75" customHeight="1" x14ac:dyDescent="0.2">
      <c r="A1635" s="1" t="s">
        <v>3320</v>
      </c>
      <c r="B1635" s="1"/>
      <c r="C1635" s="1">
        <v>3</v>
      </c>
      <c r="D1635" s="1">
        <v>11</v>
      </c>
      <c r="E1635" s="1">
        <v>0</v>
      </c>
      <c r="F1635" s="1" t="s">
        <v>3280</v>
      </c>
      <c r="G1635" s="1">
        <v>99</v>
      </c>
      <c r="H1635" s="1">
        <v>-10245</v>
      </c>
      <c r="I1635" s="1"/>
      <c r="J1635" s="1"/>
      <c r="K1635" s="1"/>
    </row>
    <row r="1636" spans="1:11" ht="15.75" customHeight="1" x14ac:dyDescent="0.2">
      <c r="A1636" s="1" t="s">
        <v>3321</v>
      </c>
      <c r="B1636" s="1"/>
      <c r="C1636" s="1">
        <v>3</v>
      </c>
      <c r="D1636" s="1">
        <v>11</v>
      </c>
      <c r="E1636" s="1">
        <v>0</v>
      </c>
      <c r="F1636" s="1" t="s">
        <v>3280</v>
      </c>
      <c r="G1636" s="1">
        <v>99</v>
      </c>
      <c r="H1636" s="1">
        <v>-10652</v>
      </c>
      <c r="I1636" s="1"/>
      <c r="J1636" s="1"/>
      <c r="K1636" s="1"/>
    </row>
    <row r="1637" spans="1:11" ht="15.75" customHeight="1" x14ac:dyDescent="0.2">
      <c r="A1637" s="1" t="s">
        <v>3070</v>
      </c>
      <c r="B1637" s="1" t="s">
        <v>8656</v>
      </c>
      <c r="C1637" s="1">
        <v>3</v>
      </c>
      <c r="D1637" s="1">
        <v>11</v>
      </c>
      <c r="E1637" s="1">
        <v>0</v>
      </c>
      <c r="F1637" s="1" t="s">
        <v>2982</v>
      </c>
      <c r="G1637" s="1">
        <v>260</v>
      </c>
      <c r="H1637" s="1">
        <v>-10101</v>
      </c>
      <c r="I1637" s="1"/>
      <c r="J1637" s="1"/>
      <c r="K1637" s="1"/>
    </row>
    <row r="1638" spans="1:11" ht="15.75" customHeight="1" x14ac:dyDescent="0.2">
      <c r="A1638" s="1" t="s">
        <v>2326</v>
      </c>
      <c r="B1638" s="1" t="s">
        <v>8657</v>
      </c>
      <c r="C1638" s="1">
        <v>3</v>
      </c>
      <c r="D1638" s="1">
        <v>11</v>
      </c>
      <c r="E1638" s="1">
        <v>0.20911280600000001</v>
      </c>
      <c r="F1638" s="1" t="s">
        <v>2175</v>
      </c>
      <c r="G1638" s="1">
        <v>37</v>
      </c>
      <c r="H1638" s="1">
        <v>-7471</v>
      </c>
      <c r="I1638" s="1"/>
      <c r="J1638" s="1"/>
      <c r="K1638" s="1"/>
    </row>
    <row r="1639" spans="1:11" ht="15.75" customHeight="1" x14ac:dyDescent="0.2">
      <c r="A1639" s="1" t="s">
        <v>3988</v>
      </c>
      <c r="B1639" s="1" t="s">
        <v>8658</v>
      </c>
      <c r="C1639" s="1">
        <v>3</v>
      </c>
      <c r="D1639" s="1">
        <v>11</v>
      </c>
      <c r="E1639" s="1">
        <v>0.41339786000000001</v>
      </c>
      <c r="F1639" s="1" t="s">
        <v>460</v>
      </c>
      <c r="G1639" s="1">
        <v>207</v>
      </c>
      <c r="H1639" s="1">
        <v>-12215</v>
      </c>
      <c r="I1639" s="1"/>
      <c r="J1639" s="1"/>
      <c r="K1639" s="1"/>
    </row>
    <row r="1640" spans="1:11" ht="15.75" customHeight="1" x14ac:dyDescent="0.2">
      <c r="A1640" s="1" t="s">
        <v>3071</v>
      </c>
      <c r="B1640" s="1"/>
      <c r="C1640" s="1">
        <v>7</v>
      </c>
      <c r="D1640" s="1">
        <v>11</v>
      </c>
      <c r="E1640" s="1">
        <v>0</v>
      </c>
      <c r="F1640" s="1" t="s">
        <v>2982</v>
      </c>
      <c r="G1640" s="1">
        <v>260</v>
      </c>
      <c r="H1640" s="1">
        <v>-9815</v>
      </c>
      <c r="I1640" s="1"/>
      <c r="J1640" s="1"/>
      <c r="K1640" s="1"/>
    </row>
    <row r="1641" spans="1:11" ht="15.75" customHeight="1" x14ac:dyDescent="0.2">
      <c r="A1641" s="1" t="s">
        <v>1809</v>
      </c>
      <c r="B1641" s="1"/>
      <c r="C1641" s="1">
        <v>1</v>
      </c>
      <c r="D1641" s="1">
        <v>16</v>
      </c>
      <c r="E1641" s="1">
        <v>0</v>
      </c>
      <c r="F1641" s="1" t="s">
        <v>1693</v>
      </c>
      <c r="G1641" s="1">
        <v>9</v>
      </c>
      <c r="H1641" s="1">
        <v>-6326</v>
      </c>
      <c r="I1641" s="1"/>
      <c r="J1641" s="1"/>
      <c r="K1641" s="1"/>
    </row>
    <row r="1642" spans="1:11" ht="15.75" customHeight="1" x14ac:dyDescent="0.2">
      <c r="A1642" s="1" t="s">
        <v>2503</v>
      </c>
      <c r="B1642" s="1" t="s">
        <v>8659</v>
      </c>
      <c r="C1642" s="1">
        <v>3</v>
      </c>
      <c r="D1642" s="1">
        <v>11</v>
      </c>
      <c r="E1642" s="1">
        <v>0.47301975200000002</v>
      </c>
      <c r="F1642" s="1" t="s">
        <v>2408</v>
      </c>
      <c r="G1642" s="1">
        <v>229</v>
      </c>
      <c r="H1642" s="1">
        <v>-7853</v>
      </c>
      <c r="I1642" s="1"/>
      <c r="J1642" s="1"/>
      <c r="K1642" s="1"/>
    </row>
    <row r="1643" spans="1:11" ht="15.75" customHeight="1" x14ac:dyDescent="0.2">
      <c r="A1643" s="1" t="s">
        <v>3989</v>
      </c>
      <c r="B1643" s="1" t="s">
        <v>8660</v>
      </c>
      <c r="C1643" s="1">
        <v>3</v>
      </c>
      <c r="D1643" s="1">
        <v>11</v>
      </c>
      <c r="E1643" s="1">
        <v>0.17234042599999999</v>
      </c>
      <c r="F1643" s="1" t="s">
        <v>460</v>
      </c>
      <c r="G1643" s="1">
        <v>207</v>
      </c>
      <c r="H1643" s="1">
        <v>-12216</v>
      </c>
      <c r="I1643" s="1"/>
      <c r="J1643" s="1"/>
      <c r="K1643" s="1"/>
    </row>
    <row r="1644" spans="1:11" ht="15.75" customHeight="1" x14ac:dyDescent="0.2">
      <c r="A1644" s="1" t="s">
        <v>6062</v>
      </c>
      <c r="B1644" s="1" t="s">
        <v>6063</v>
      </c>
      <c r="C1644" s="1">
        <v>1</v>
      </c>
      <c r="D1644" s="1">
        <v>11</v>
      </c>
      <c r="E1644" s="1">
        <v>0.45335459900000002</v>
      </c>
      <c r="F1644" s="1" t="s">
        <v>2408</v>
      </c>
      <c r="G1644" s="1">
        <v>229</v>
      </c>
      <c r="H1644" s="1">
        <v>-7795</v>
      </c>
      <c r="I1644" s="1"/>
      <c r="J1644" s="1"/>
      <c r="K1644" s="1"/>
    </row>
    <row r="1645" spans="1:11" ht="15.75" customHeight="1" x14ac:dyDescent="0.2">
      <c r="A1645" s="1" t="s">
        <v>3072</v>
      </c>
      <c r="B1645" s="1"/>
      <c r="C1645" s="1">
        <v>3</v>
      </c>
      <c r="D1645" s="1">
        <v>11</v>
      </c>
      <c r="E1645" s="1">
        <v>0</v>
      </c>
      <c r="F1645" s="1" t="s">
        <v>2982</v>
      </c>
      <c r="G1645" s="1">
        <v>260</v>
      </c>
      <c r="H1645" s="1">
        <v>-9997</v>
      </c>
      <c r="I1645" s="1"/>
      <c r="J1645" s="1"/>
      <c r="K1645" s="1"/>
    </row>
    <row r="1646" spans="1:11" ht="15.75" customHeight="1" x14ac:dyDescent="0.2">
      <c r="A1646" s="1" t="s">
        <v>4244</v>
      </c>
      <c r="B1646" s="1" t="s">
        <v>6064</v>
      </c>
      <c r="C1646" s="1">
        <v>1</v>
      </c>
      <c r="D1646" s="1">
        <v>11</v>
      </c>
      <c r="E1646" s="1">
        <v>0.48010725900000001</v>
      </c>
      <c r="F1646" s="1" t="s">
        <v>4186</v>
      </c>
      <c r="G1646" s="1">
        <v>11</v>
      </c>
      <c r="H1646" s="1">
        <v>-12731</v>
      </c>
      <c r="I1646" s="1"/>
      <c r="J1646" s="1"/>
      <c r="K1646" s="1"/>
    </row>
    <row r="1647" spans="1:11" ht="15.75" customHeight="1" x14ac:dyDescent="0.2">
      <c r="A1647" s="1" t="s">
        <v>2875</v>
      </c>
      <c r="B1647" s="1" t="s">
        <v>8661</v>
      </c>
      <c r="C1647" s="1">
        <v>3</v>
      </c>
      <c r="D1647" s="1">
        <v>11</v>
      </c>
      <c r="E1647" s="1">
        <v>0</v>
      </c>
      <c r="F1647" s="1" t="s">
        <v>2810</v>
      </c>
      <c r="G1647" s="1">
        <v>55</v>
      </c>
      <c r="H1647" s="1">
        <v>-9449</v>
      </c>
      <c r="I1647" s="1"/>
      <c r="J1647" s="1"/>
      <c r="K1647" s="1"/>
    </row>
    <row r="1648" spans="1:11" ht="15.75" customHeight="1" x14ac:dyDescent="0.2">
      <c r="A1648" s="1" t="s">
        <v>2505</v>
      </c>
      <c r="B1648" s="1" t="s">
        <v>8662</v>
      </c>
      <c r="C1648" s="1">
        <v>4</v>
      </c>
      <c r="D1648" s="1">
        <v>11</v>
      </c>
      <c r="E1648" s="1">
        <v>0.208738848</v>
      </c>
      <c r="F1648" s="1" t="s">
        <v>2408</v>
      </c>
      <c r="G1648" s="1">
        <v>229</v>
      </c>
      <c r="H1648" s="1">
        <v>-8392</v>
      </c>
      <c r="I1648" s="1"/>
      <c r="J1648" s="1"/>
      <c r="K1648" s="1"/>
    </row>
    <row r="1649" spans="1:11" ht="15.75" customHeight="1" x14ac:dyDescent="0.2">
      <c r="A1649" s="1" t="s">
        <v>3601</v>
      </c>
      <c r="B1649" s="1" t="s">
        <v>8663</v>
      </c>
      <c r="C1649" s="1">
        <v>4</v>
      </c>
      <c r="D1649" s="1">
        <v>11</v>
      </c>
      <c r="E1649" s="1">
        <v>0.29953810600000003</v>
      </c>
      <c r="F1649" s="1" t="s">
        <v>353</v>
      </c>
      <c r="G1649" s="1">
        <v>107</v>
      </c>
      <c r="H1649" s="1">
        <v>-11311</v>
      </c>
      <c r="I1649" s="1"/>
      <c r="J1649" s="1"/>
      <c r="K1649" s="1"/>
    </row>
    <row r="1650" spans="1:11" ht="15.75" customHeight="1" x14ac:dyDescent="0.2">
      <c r="A1650" s="1" t="s">
        <v>4245</v>
      </c>
      <c r="B1650" s="1" t="s">
        <v>6065</v>
      </c>
      <c r="C1650" s="1">
        <v>1</v>
      </c>
      <c r="D1650" s="1">
        <v>11</v>
      </c>
      <c r="E1650" s="1">
        <v>0.257513773</v>
      </c>
      <c r="F1650" s="1" t="s">
        <v>4186</v>
      </c>
      <c r="G1650" s="1">
        <v>11</v>
      </c>
      <c r="H1650" s="1">
        <v>-12756</v>
      </c>
      <c r="I1650" s="1"/>
      <c r="J1650" s="1"/>
      <c r="K1650" s="1"/>
    </row>
    <row r="1651" spans="1:11" ht="15.75" customHeight="1" x14ac:dyDescent="0.2">
      <c r="A1651" s="1" t="s">
        <v>3073</v>
      </c>
      <c r="B1651" s="1"/>
      <c r="C1651" s="1">
        <v>3</v>
      </c>
      <c r="D1651" s="1">
        <v>11</v>
      </c>
      <c r="E1651" s="1">
        <v>0</v>
      </c>
      <c r="F1651" s="1" t="s">
        <v>2982</v>
      </c>
      <c r="G1651" s="1">
        <v>260</v>
      </c>
      <c r="H1651" s="1">
        <v>-10131</v>
      </c>
      <c r="I1651" s="1"/>
      <c r="J1651" s="1"/>
      <c r="K1651" s="1"/>
    </row>
    <row r="1652" spans="1:11" ht="15.75" customHeight="1" x14ac:dyDescent="0.2">
      <c r="A1652" s="1" t="s">
        <v>4246</v>
      </c>
      <c r="B1652" s="1" t="s">
        <v>6066</v>
      </c>
      <c r="C1652" s="1">
        <v>1</v>
      </c>
      <c r="D1652" s="1">
        <v>11</v>
      </c>
      <c r="E1652" s="1">
        <v>0.15326244999999999</v>
      </c>
      <c r="F1652" s="1" t="s">
        <v>4186</v>
      </c>
      <c r="G1652" s="1">
        <v>11</v>
      </c>
      <c r="H1652" s="1">
        <v>-12897</v>
      </c>
      <c r="I1652" s="1"/>
      <c r="J1652" s="1"/>
      <c r="K1652" s="1"/>
    </row>
    <row r="1653" spans="1:11" ht="15.75" customHeight="1" x14ac:dyDescent="0.2">
      <c r="A1653" s="1" t="s">
        <v>2876</v>
      </c>
      <c r="B1653" s="1" t="s">
        <v>8664</v>
      </c>
      <c r="C1653" s="1">
        <v>3</v>
      </c>
      <c r="D1653" s="1">
        <v>11</v>
      </c>
      <c r="E1653" s="1">
        <v>0</v>
      </c>
      <c r="F1653" s="1" t="s">
        <v>2810</v>
      </c>
      <c r="G1653" s="1">
        <v>55</v>
      </c>
      <c r="H1653" s="1">
        <v>-9230</v>
      </c>
      <c r="I1653" s="1"/>
      <c r="J1653" s="1"/>
      <c r="K1653" s="1"/>
    </row>
    <row r="1654" spans="1:11" ht="15.75" customHeight="1" x14ac:dyDescent="0.2">
      <c r="A1654" s="1" t="s">
        <v>4388</v>
      </c>
      <c r="B1654" s="1" t="s">
        <v>6067</v>
      </c>
      <c r="C1654" s="1">
        <v>1</v>
      </c>
      <c r="D1654" s="1">
        <v>13</v>
      </c>
      <c r="E1654" s="1">
        <v>0.79385060699999999</v>
      </c>
      <c r="F1654" s="1" t="s">
        <v>1092</v>
      </c>
      <c r="G1654" s="1">
        <v>16</v>
      </c>
      <c r="H1654" s="1">
        <v>-4865</v>
      </c>
      <c r="I1654" s="1"/>
      <c r="J1654" s="1"/>
      <c r="K1654" s="1"/>
    </row>
    <row r="1655" spans="1:11" ht="15.75" customHeight="1" x14ac:dyDescent="0.2">
      <c r="A1655" s="1" t="s">
        <v>3602</v>
      </c>
      <c r="B1655" s="1" t="s">
        <v>8665</v>
      </c>
      <c r="C1655" s="1">
        <v>2</v>
      </c>
      <c r="D1655" s="1">
        <v>11</v>
      </c>
      <c r="E1655" s="1">
        <v>0.45302090499999997</v>
      </c>
      <c r="F1655" s="1" t="s">
        <v>353</v>
      </c>
      <c r="G1655" s="1">
        <v>107</v>
      </c>
      <c r="H1655" s="1">
        <v>-10798</v>
      </c>
      <c r="I1655" s="1"/>
      <c r="J1655" s="1"/>
      <c r="K1655" s="1"/>
    </row>
    <row r="1656" spans="1:11" ht="15.75" customHeight="1" x14ac:dyDescent="0.2">
      <c r="A1656" s="1" t="s">
        <v>3729</v>
      </c>
      <c r="B1656" s="1" t="s">
        <v>8666</v>
      </c>
      <c r="C1656" s="1">
        <v>3</v>
      </c>
      <c r="D1656" s="1">
        <v>11</v>
      </c>
      <c r="E1656" s="1">
        <v>0.40958703699999999</v>
      </c>
      <c r="F1656" s="1" t="s">
        <v>3723</v>
      </c>
      <c r="G1656" s="1">
        <v>121</v>
      </c>
      <c r="H1656" s="1">
        <v>-11354</v>
      </c>
      <c r="I1656" s="1"/>
      <c r="J1656" s="1"/>
      <c r="K1656" s="1"/>
    </row>
    <row r="1657" spans="1:11" ht="15.75" customHeight="1" x14ac:dyDescent="0.2">
      <c r="A1657" s="1" t="s">
        <v>2506</v>
      </c>
      <c r="B1657" s="1" t="s">
        <v>8667</v>
      </c>
      <c r="C1657" s="1">
        <v>3</v>
      </c>
      <c r="D1657" s="1">
        <v>11</v>
      </c>
      <c r="E1657" s="1">
        <v>0.44897959199999998</v>
      </c>
      <c r="F1657" s="1" t="s">
        <v>2408</v>
      </c>
      <c r="G1657" s="1">
        <v>229</v>
      </c>
      <c r="H1657" s="1">
        <v>-8796</v>
      </c>
      <c r="I1657" s="1"/>
      <c r="J1657" s="1"/>
      <c r="K1657" s="1"/>
    </row>
    <row r="1658" spans="1:11" ht="15.75" customHeight="1" x14ac:dyDescent="0.2">
      <c r="A1658" s="1" t="s">
        <v>3074</v>
      </c>
      <c r="B1658" s="1"/>
      <c r="C1658" s="1">
        <v>3</v>
      </c>
      <c r="D1658" s="1">
        <v>11</v>
      </c>
      <c r="E1658" s="1">
        <v>0</v>
      </c>
      <c r="F1658" s="1" t="s">
        <v>2982</v>
      </c>
      <c r="G1658" s="1">
        <v>260</v>
      </c>
      <c r="H1658" s="1">
        <v>-9897</v>
      </c>
      <c r="I1658" s="1"/>
      <c r="J1658" s="1"/>
      <c r="K1658" s="1"/>
    </row>
    <row r="1659" spans="1:11" ht="15.75" customHeight="1" x14ac:dyDescent="0.2">
      <c r="A1659" s="1" t="s">
        <v>3744</v>
      </c>
      <c r="B1659" s="1" t="s">
        <v>8668</v>
      </c>
      <c r="C1659" s="1">
        <v>7</v>
      </c>
      <c r="D1659" s="1">
        <v>11</v>
      </c>
      <c r="E1659" s="1">
        <v>0.81134671400000002</v>
      </c>
      <c r="F1659" s="1" t="s">
        <v>3737</v>
      </c>
      <c r="G1659" s="1">
        <v>174</v>
      </c>
      <c r="H1659" s="1">
        <v>-11380</v>
      </c>
      <c r="I1659" s="1"/>
      <c r="J1659" s="1"/>
      <c r="K1659" s="1"/>
    </row>
    <row r="1660" spans="1:11" ht="15.75" customHeight="1" x14ac:dyDescent="0.2">
      <c r="A1660" s="1" t="s">
        <v>8669</v>
      </c>
      <c r="B1660" s="1"/>
      <c r="C1660" s="1">
        <v>4</v>
      </c>
      <c r="D1660" s="1">
        <v>12</v>
      </c>
      <c r="E1660" s="1">
        <v>0</v>
      </c>
      <c r="F1660" s="1" t="s">
        <v>571</v>
      </c>
      <c r="G1660" s="1">
        <v>219</v>
      </c>
      <c r="H1660" s="1">
        <v>-4040</v>
      </c>
      <c r="I1660" s="1"/>
      <c r="J1660" s="1"/>
      <c r="K1660" s="1"/>
    </row>
    <row r="1661" spans="1:11" ht="15.75" customHeight="1" x14ac:dyDescent="0.2">
      <c r="A1661" s="1" t="s">
        <v>8670</v>
      </c>
      <c r="B1661" s="1" t="s">
        <v>8671</v>
      </c>
      <c r="C1661" s="1">
        <v>3</v>
      </c>
      <c r="D1661" s="1">
        <v>11</v>
      </c>
      <c r="E1661" s="1">
        <v>0.36009896499999999</v>
      </c>
      <c r="F1661" s="1" t="s">
        <v>2408</v>
      </c>
      <c r="G1661" s="1">
        <v>229</v>
      </c>
      <c r="H1661" s="1">
        <v>-8363</v>
      </c>
      <c r="I1661" s="1"/>
      <c r="J1661" s="1"/>
      <c r="K1661" s="1"/>
    </row>
    <row r="1662" spans="1:11" ht="15.75" customHeight="1" x14ac:dyDescent="0.2">
      <c r="A1662" s="1" t="s">
        <v>8672</v>
      </c>
      <c r="B1662" s="1" t="s">
        <v>8673</v>
      </c>
      <c r="C1662" s="1">
        <v>2</v>
      </c>
      <c r="D1662" s="1">
        <v>17</v>
      </c>
      <c r="E1662" s="1">
        <v>0</v>
      </c>
      <c r="F1662" s="1" t="s">
        <v>1413</v>
      </c>
      <c r="G1662" s="1">
        <v>44</v>
      </c>
      <c r="H1662" s="1">
        <v>-6100</v>
      </c>
      <c r="I1662" s="1"/>
      <c r="J1662" s="1"/>
      <c r="K1662" s="1"/>
    </row>
    <row r="1663" spans="1:11" ht="15.75" customHeight="1" x14ac:dyDescent="0.2">
      <c r="A1663" s="1" t="s">
        <v>8674</v>
      </c>
      <c r="B1663" s="1"/>
      <c r="C1663" s="1">
        <v>2</v>
      </c>
      <c r="D1663" s="1">
        <v>17</v>
      </c>
      <c r="E1663" s="1">
        <v>0</v>
      </c>
      <c r="F1663" s="1" t="s">
        <v>1413</v>
      </c>
      <c r="G1663" s="1">
        <v>44</v>
      </c>
      <c r="H1663" s="1">
        <v>-6018</v>
      </c>
      <c r="I1663" s="1"/>
      <c r="J1663" s="1"/>
      <c r="K1663" s="1"/>
    </row>
    <row r="1664" spans="1:11" ht="15.75" customHeight="1" x14ac:dyDescent="0.2">
      <c r="A1664" s="1" t="s">
        <v>2010</v>
      </c>
      <c r="B1664" s="1" t="s">
        <v>5221</v>
      </c>
      <c r="C1664" s="1">
        <v>1</v>
      </c>
      <c r="D1664" s="1">
        <v>16</v>
      </c>
      <c r="E1664" s="1">
        <v>0.68715280000000001</v>
      </c>
      <c r="F1664" s="1" t="s">
        <v>1923</v>
      </c>
      <c r="G1664" s="1">
        <v>29</v>
      </c>
      <c r="H1664" s="1">
        <v>-6766</v>
      </c>
      <c r="I1664" s="1"/>
      <c r="J1664" s="1"/>
      <c r="K1664" s="1"/>
    </row>
    <row r="1665" spans="1:11" ht="15.75" customHeight="1" x14ac:dyDescent="0.2">
      <c r="A1665" s="1" t="s">
        <v>2011</v>
      </c>
      <c r="B1665" s="1" t="s">
        <v>6068</v>
      </c>
      <c r="C1665" s="1">
        <v>1</v>
      </c>
      <c r="D1665" s="1">
        <v>16</v>
      </c>
      <c r="E1665" s="1">
        <v>0.66958072099999999</v>
      </c>
      <c r="F1665" s="1" t="s">
        <v>1923</v>
      </c>
      <c r="G1665" s="1">
        <v>29</v>
      </c>
      <c r="H1665" s="1">
        <v>-6788</v>
      </c>
      <c r="I1665" s="1"/>
      <c r="J1665" s="1"/>
      <c r="K1665" s="1"/>
    </row>
    <row r="1666" spans="1:11" ht="15.75" customHeight="1" x14ac:dyDescent="0.2">
      <c r="A1666" s="1" t="s">
        <v>2012</v>
      </c>
      <c r="B1666" s="1" t="s">
        <v>6068</v>
      </c>
      <c r="C1666" s="1">
        <v>1</v>
      </c>
      <c r="D1666" s="1">
        <v>16</v>
      </c>
      <c r="E1666" s="1">
        <v>0.66958072099999999</v>
      </c>
      <c r="F1666" s="1" t="s">
        <v>1923</v>
      </c>
      <c r="G1666" s="1">
        <v>29</v>
      </c>
      <c r="H1666" s="1">
        <v>-6922</v>
      </c>
      <c r="I1666" s="1"/>
      <c r="J1666" s="1"/>
      <c r="K1666" s="1"/>
    </row>
    <row r="1667" spans="1:11" ht="15.75" customHeight="1" x14ac:dyDescent="0.2">
      <c r="A1667" s="1" t="s">
        <v>2013</v>
      </c>
      <c r="B1667" s="1" t="s">
        <v>6069</v>
      </c>
      <c r="C1667" s="1">
        <v>1</v>
      </c>
      <c r="D1667" s="1">
        <v>16</v>
      </c>
      <c r="E1667" s="1">
        <v>0.51875128100000001</v>
      </c>
      <c r="F1667" s="1" t="s">
        <v>1923</v>
      </c>
      <c r="G1667" s="1">
        <v>29</v>
      </c>
      <c r="H1667" s="1">
        <v>-6808</v>
      </c>
      <c r="I1667" s="1"/>
      <c r="J1667" s="1"/>
      <c r="K1667" s="1"/>
    </row>
    <row r="1668" spans="1:11" ht="15.75" customHeight="1" x14ac:dyDescent="0.2">
      <c r="A1668" s="1" t="s">
        <v>2014</v>
      </c>
      <c r="B1668" s="1" t="s">
        <v>6070</v>
      </c>
      <c r="C1668" s="1">
        <v>1</v>
      </c>
      <c r="D1668" s="1">
        <v>16</v>
      </c>
      <c r="E1668" s="1">
        <v>0.64819456399999997</v>
      </c>
      <c r="F1668" s="1" t="s">
        <v>1923</v>
      </c>
      <c r="G1668" s="1">
        <v>29</v>
      </c>
      <c r="H1668" s="1">
        <v>-6809</v>
      </c>
      <c r="I1668" s="1"/>
      <c r="J1668" s="1"/>
      <c r="K1668" s="1"/>
    </row>
    <row r="1669" spans="1:11" ht="15.75" customHeight="1" x14ac:dyDescent="0.2">
      <c r="A1669" s="1" t="s">
        <v>2015</v>
      </c>
      <c r="B1669" s="1" t="s">
        <v>6071</v>
      </c>
      <c r="C1669" s="1">
        <v>1</v>
      </c>
      <c r="D1669" s="1">
        <v>16</v>
      </c>
      <c r="E1669" s="1">
        <v>0.35114107900000002</v>
      </c>
      <c r="F1669" s="1" t="s">
        <v>1923</v>
      </c>
      <c r="G1669" s="1">
        <v>29</v>
      </c>
      <c r="H1669" s="1">
        <v>-6824</v>
      </c>
      <c r="I1669" s="1"/>
      <c r="J1669" s="1"/>
      <c r="K1669" s="1"/>
    </row>
    <row r="1670" spans="1:11" ht="15.75" customHeight="1" x14ac:dyDescent="0.2">
      <c r="A1670" s="1" t="s">
        <v>2016</v>
      </c>
      <c r="B1670" s="1" t="s">
        <v>6072</v>
      </c>
      <c r="C1670" s="1">
        <v>1</v>
      </c>
      <c r="D1670" s="1">
        <v>16</v>
      </c>
      <c r="E1670" s="1">
        <v>0.68792205299999998</v>
      </c>
      <c r="F1670" s="1" t="s">
        <v>1923</v>
      </c>
      <c r="G1670" s="1">
        <v>29</v>
      </c>
      <c r="H1670" s="1">
        <v>-6825</v>
      </c>
      <c r="I1670" s="1"/>
      <c r="J1670" s="1"/>
      <c r="K1670" s="1"/>
    </row>
    <row r="1671" spans="1:11" ht="15.75" customHeight="1" x14ac:dyDescent="0.2">
      <c r="A1671" s="1" t="s">
        <v>2017</v>
      </c>
      <c r="B1671" s="1" t="s">
        <v>6073</v>
      </c>
      <c r="C1671" s="1">
        <v>1</v>
      </c>
      <c r="D1671" s="1">
        <v>16</v>
      </c>
      <c r="E1671" s="1">
        <v>0.692446911</v>
      </c>
      <c r="F1671" s="1" t="s">
        <v>1923</v>
      </c>
      <c r="G1671" s="1">
        <v>29</v>
      </c>
      <c r="H1671" s="1">
        <v>-6835</v>
      </c>
      <c r="I1671" s="1"/>
      <c r="J1671" s="1"/>
      <c r="K1671" s="1"/>
    </row>
    <row r="1672" spans="1:11" ht="15.75" customHeight="1" x14ac:dyDescent="0.2">
      <c r="A1672" s="1" t="s">
        <v>2018</v>
      </c>
      <c r="B1672" s="1" t="s">
        <v>6074</v>
      </c>
      <c r="C1672" s="1">
        <v>1</v>
      </c>
      <c r="D1672" s="1">
        <v>16</v>
      </c>
      <c r="E1672" s="1">
        <v>0.35114107900000002</v>
      </c>
      <c r="F1672" s="1" t="s">
        <v>1923</v>
      </c>
      <c r="G1672" s="1">
        <v>29</v>
      </c>
      <c r="H1672" s="1">
        <v>-6860</v>
      </c>
      <c r="I1672" s="1"/>
      <c r="J1672" s="1"/>
      <c r="K1672" s="1"/>
    </row>
    <row r="1673" spans="1:11" ht="15.75" customHeight="1" x14ac:dyDescent="0.2">
      <c r="A1673" s="1" t="s">
        <v>2019</v>
      </c>
      <c r="B1673" s="1" t="s">
        <v>6075</v>
      </c>
      <c r="C1673" s="1">
        <v>1</v>
      </c>
      <c r="D1673" s="1">
        <v>16</v>
      </c>
      <c r="E1673" s="1">
        <v>0.52268155299999997</v>
      </c>
      <c r="F1673" s="1" t="s">
        <v>1923</v>
      </c>
      <c r="G1673" s="1">
        <v>29</v>
      </c>
      <c r="H1673" s="1">
        <v>-6888</v>
      </c>
      <c r="I1673" s="1"/>
      <c r="J1673" s="1"/>
      <c r="K1673" s="1"/>
    </row>
    <row r="1674" spans="1:11" ht="15.75" customHeight="1" x14ac:dyDescent="0.2">
      <c r="A1674" s="1" t="s">
        <v>2020</v>
      </c>
      <c r="B1674" s="1" t="s">
        <v>6075</v>
      </c>
      <c r="C1674" s="1">
        <v>1</v>
      </c>
      <c r="D1674" s="1">
        <v>16</v>
      </c>
      <c r="E1674" s="1">
        <v>0.52268155299999997</v>
      </c>
      <c r="F1674" s="1" t="s">
        <v>1923</v>
      </c>
      <c r="G1674" s="1">
        <v>29</v>
      </c>
      <c r="H1674" s="1">
        <v>-6889</v>
      </c>
      <c r="I1674" s="1"/>
      <c r="J1674" s="1"/>
      <c r="K1674" s="1"/>
    </row>
    <row r="1675" spans="1:11" ht="15.75" customHeight="1" x14ac:dyDescent="0.2">
      <c r="A1675" s="1" t="s">
        <v>2021</v>
      </c>
      <c r="B1675" s="1" t="s">
        <v>6076</v>
      </c>
      <c r="C1675" s="1">
        <v>1</v>
      </c>
      <c r="D1675" s="1">
        <v>16</v>
      </c>
      <c r="E1675" s="1">
        <v>0.49548277800000001</v>
      </c>
      <c r="F1675" s="1" t="s">
        <v>1923</v>
      </c>
      <c r="G1675" s="1">
        <v>29</v>
      </c>
      <c r="H1675" s="1">
        <v>-6952</v>
      </c>
      <c r="I1675" s="1"/>
      <c r="J1675" s="1"/>
      <c r="K1675" s="1"/>
    </row>
    <row r="1676" spans="1:11" ht="15.75" customHeight="1" x14ac:dyDescent="0.2">
      <c r="A1676" s="1" t="s">
        <v>2021</v>
      </c>
      <c r="B1676" s="1"/>
      <c r="C1676" s="1">
        <v>7</v>
      </c>
      <c r="D1676" s="1">
        <v>16</v>
      </c>
      <c r="E1676" s="1">
        <v>0</v>
      </c>
      <c r="F1676" s="1" t="s">
        <v>2119</v>
      </c>
      <c r="G1676" s="1">
        <v>232</v>
      </c>
      <c r="H1676" s="1">
        <v>-7235</v>
      </c>
      <c r="I1676" s="1"/>
      <c r="J1676" s="1"/>
      <c r="K1676" s="1"/>
    </row>
    <row r="1677" spans="1:11" ht="15.75" customHeight="1" x14ac:dyDescent="0.2">
      <c r="A1677" s="1" t="s">
        <v>2022</v>
      </c>
      <c r="B1677" s="1" t="s">
        <v>6077</v>
      </c>
      <c r="C1677" s="1">
        <v>1</v>
      </c>
      <c r="D1677" s="1">
        <v>16</v>
      </c>
      <c r="E1677" s="1">
        <v>0.47487990400000002</v>
      </c>
      <c r="F1677" s="1" t="s">
        <v>1923</v>
      </c>
      <c r="G1677" s="1">
        <v>29</v>
      </c>
      <c r="H1677" s="1">
        <v>-6926</v>
      </c>
      <c r="I1677" s="1"/>
      <c r="J1677" s="1"/>
      <c r="K1677" s="1"/>
    </row>
    <row r="1678" spans="1:11" ht="15.75" customHeight="1" x14ac:dyDescent="0.2">
      <c r="A1678" s="1" t="s">
        <v>2140</v>
      </c>
      <c r="B1678" s="1"/>
      <c r="C1678" s="1">
        <v>1</v>
      </c>
      <c r="D1678" s="1">
        <v>16</v>
      </c>
      <c r="E1678" s="1">
        <v>0</v>
      </c>
      <c r="F1678" s="1" t="s">
        <v>2119</v>
      </c>
      <c r="G1678" s="1">
        <v>232</v>
      </c>
      <c r="H1678" s="1">
        <v>-7205</v>
      </c>
      <c r="I1678" s="1"/>
      <c r="J1678" s="1"/>
      <c r="K1678" s="1"/>
    </row>
    <row r="1679" spans="1:11" ht="15.75" customHeight="1" x14ac:dyDescent="0.2">
      <c r="A1679" s="1" t="s">
        <v>2023</v>
      </c>
      <c r="B1679" s="1" t="s">
        <v>6078</v>
      </c>
      <c r="C1679" s="1">
        <v>1</v>
      </c>
      <c r="D1679" s="1">
        <v>16</v>
      </c>
      <c r="E1679" s="1">
        <v>0</v>
      </c>
      <c r="F1679" s="1" t="s">
        <v>1923</v>
      </c>
      <c r="G1679" s="1">
        <v>29</v>
      </c>
      <c r="H1679" s="1">
        <v>0</v>
      </c>
      <c r="I1679" s="1"/>
      <c r="J1679" s="1"/>
      <c r="K1679" s="1"/>
    </row>
    <row r="1680" spans="1:11" ht="15.75" customHeight="1" x14ac:dyDescent="0.2">
      <c r="A1680" s="1" t="s">
        <v>2024</v>
      </c>
      <c r="B1680" s="1" t="s">
        <v>6079</v>
      </c>
      <c r="C1680" s="1">
        <v>1</v>
      </c>
      <c r="D1680" s="1">
        <v>16</v>
      </c>
      <c r="E1680" s="1">
        <v>0.38301964599999999</v>
      </c>
      <c r="F1680" s="1" t="s">
        <v>1923</v>
      </c>
      <c r="G1680" s="1">
        <v>29</v>
      </c>
      <c r="H1680" s="1">
        <v>-6929</v>
      </c>
      <c r="I1680" s="1"/>
      <c r="J1680" s="1"/>
      <c r="K1680" s="1"/>
    </row>
    <row r="1681" spans="1:11" ht="15.75" customHeight="1" x14ac:dyDescent="0.2">
      <c r="A1681" s="1" t="s">
        <v>2025</v>
      </c>
      <c r="B1681" s="1" t="s">
        <v>6080</v>
      </c>
      <c r="C1681" s="1">
        <v>1</v>
      </c>
      <c r="D1681" s="1">
        <v>16</v>
      </c>
      <c r="E1681" s="1">
        <v>0.62567893799999996</v>
      </c>
      <c r="F1681" s="1" t="s">
        <v>1923</v>
      </c>
      <c r="G1681" s="1">
        <v>29</v>
      </c>
      <c r="H1681" s="1">
        <v>-6861</v>
      </c>
      <c r="I1681" s="1"/>
      <c r="J1681" s="1"/>
      <c r="K1681" s="1"/>
    </row>
    <row r="1682" spans="1:11" ht="15.75" customHeight="1" x14ac:dyDescent="0.2">
      <c r="A1682" s="1" t="s">
        <v>2026</v>
      </c>
      <c r="B1682" s="1" t="s">
        <v>6081</v>
      </c>
      <c r="C1682" s="1">
        <v>1</v>
      </c>
      <c r="D1682" s="1">
        <v>16</v>
      </c>
      <c r="E1682" s="1">
        <v>0.51736803899999995</v>
      </c>
      <c r="F1682" s="1" t="s">
        <v>1923</v>
      </c>
      <c r="G1682" s="1">
        <v>29</v>
      </c>
      <c r="H1682" s="1">
        <v>-6894</v>
      </c>
      <c r="I1682" s="1"/>
      <c r="J1682" s="1"/>
      <c r="K1682" s="1"/>
    </row>
    <row r="1683" spans="1:11" ht="15.75" customHeight="1" x14ac:dyDescent="0.2">
      <c r="A1683" s="1" t="s">
        <v>2027</v>
      </c>
      <c r="B1683" s="1" t="s">
        <v>6075</v>
      </c>
      <c r="C1683" s="1">
        <v>1</v>
      </c>
      <c r="D1683" s="1">
        <v>16</v>
      </c>
      <c r="E1683" s="1">
        <v>0.52268155299999997</v>
      </c>
      <c r="F1683" s="1" t="s">
        <v>1923</v>
      </c>
      <c r="G1683" s="1">
        <v>29</v>
      </c>
      <c r="H1683" s="1">
        <v>-6887</v>
      </c>
      <c r="I1683" s="1"/>
      <c r="J1683" s="1"/>
      <c r="K1683" s="1"/>
    </row>
    <row r="1684" spans="1:11" ht="15.75" customHeight="1" x14ac:dyDescent="0.2">
      <c r="A1684" s="1" t="s">
        <v>854</v>
      </c>
      <c r="B1684" s="1" t="s">
        <v>8675</v>
      </c>
      <c r="C1684" s="1">
        <v>4</v>
      </c>
      <c r="D1684" s="1">
        <v>12</v>
      </c>
      <c r="E1684" s="1">
        <v>0.54334444699999995</v>
      </c>
      <c r="F1684" s="1" t="s">
        <v>834</v>
      </c>
      <c r="G1684" s="1">
        <v>104</v>
      </c>
      <c r="H1684" s="1">
        <v>-4384</v>
      </c>
      <c r="I1684" s="1"/>
      <c r="J1684" s="1"/>
      <c r="K1684" s="1"/>
    </row>
    <row r="1685" spans="1:11" ht="15.75" customHeight="1" x14ac:dyDescent="0.2">
      <c r="A1685" s="1" t="s">
        <v>6082</v>
      </c>
      <c r="B1685" s="1" t="s">
        <v>6083</v>
      </c>
      <c r="C1685" s="1">
        <v>1</v>
      </c>
      <c r="D1685" s="1">
        <v>12</v>
      </c>
      <c r="E1685" s="1">
        <v>0.56318504199999997</v>
      </c>
      <c r="F1685" s="1" t="s">
        <v>4701</v>
      </c>
      <c r="G1685" s="1">
        <v>208</v>
      </c>
      <c r="H1685" s="1">
        <v>-3947</v>
      </c>
      <c r="I1685" s="1"/>
      <c r="J1685" s="1"/>
      <c r="K1685" s="1"/>
    </row>
    <row r="1686" spans="1:11" ht="15.75" customHeight="1" x14ac:dyDescent="0.2">
      <c r="A1686" s="1" t="s">
        <v>3603</v>
      </c>
      <c r="B1686" s="1" t="s">
        <v>8676</v>
      </c>
      <c r="C1686" s="1">
        <v>4</v>
      </c>
      <c r="D1686" s="1">
        <v>11</v>
      </c>
      <c r="E1686" s="1">
        <v>0.45390097200000001</v>
      </c>
      <c r="F1686" s="1" t="s">
        <v>353</v>
      </c>
      <c r="G1686" s="1">
        <v>107</v>
      </c>
      <c r="H1686" s="1">
        <v>-11234</v>
      </c>
      <c r="I1686" s="1"/>
      <c r="J1686" s="1"/>
      <c r="K1686" s="1"/>
    </row>
    <row r="1687" spans="1:11" ht="15.75" customHeight="1" x14ac:dyDescent="0.2">
      <c r="A1687" s="1" t="s">
        <v>3322</v>
      </c>
      <c r="B1687" s="1" t="s">
        <v>8677</v>
      </c>
      <c r="C1687" s="1">
        <v>3</v>
      </c>
      <c r="D1687" s="1">
        <v>11</v>
      </c>
      <c r="E1687" s="1">
        <v>0.16469329499999999</v>
      </c>
      <c r="F1687" s="1" t="s">
        <v>3280</v>
      </c>
      <c r="G1687" s="1">
        <v>99</v>
      </c>
      <c r="H1687" s="1">
        <v>-10355</v>
      </c>
      <c r="I1687" s="1"/>
      <c r="J1687" s="1"/>
      <c r="K1687" s="1"/>
    </row>
    <row r="1688" spans="1:11" ht="15.75" customHeight="1" x14ac:dyDescent="0.2">
      <c r="A1688" s="1" t="s">
        <v>1810</v>
      </c>
      <c r="B1688" s="1"/>
      <c r="C1688" s="1">
        <v>2</v>
      </c>
      <c r="D1688" s="1">
        <v>16</v>
      </c>
      <c r="E1688" s="1">
        <v>0</v>
      </c>
      <c r="F1688" s="1" t="s">
        <v>1693</v>
      </c>
      <c r="G1688" s="1">
        <v>9</v>
      </c>
      <c r="H1688" s="1">
        <v>-6662</v>
      </c>
      <c r="I1688" s="1"/>
      <c r="J1688" s="1"/>
      <c r="K1688" s="1"/>
    </row>
    <row r="1689" spans="1:11" ht="15.75" customHeight="1" x14ac:dyDescent="0.2">
      <c r="A1689" s="1" t="s">
        <v>1810</v>
      </c>
      <c r="B1689" s="1"/>
      <c r="C1689" s="1">
        <v>1</v>
      </c>
      <c r="D1689" s="1">
        <v>16</v>
      </c>
      <c r="E1689" s="1">
        <v>0</v>
      </c>
      <c r="F1689" s="1" t="s">
        <v>2119</v>
      </c>
      <c r="G1689" s="1">
        <v>232</v>
      </c>
      <c r="H1689" s="1">
        <v>-7269</v>
      </c>
      <c r="I1689" s="1"/>
      <c r="J1689" s="1"/>
      <c r="K1689" s="1"/>
    </row>
    <row r="1690" spans="1:11" ht="15.75" customHeight="1" x14ac:dyDescent="0.2">
      <c r="A1690" s="1" t="s">
        <v>1345</v>
      </c>
      <c r="B1690" s="1" t="s">
        <v>6084</v>
      </c>
      <c r="C1690" s="1">
        <v>1</v>
      </c>
      <c r="D1690" s="1">
        <v>13</v>
      </c>
      <c r="E1690" s="1">
        <v>0.50669082799999998</v>
      </c>
      <c r="F1690" s="1" t="s">
        <v>1314</v>
      </c>
      <c r="G1690" s="1">
        <v>165</v>
      </c>
      <c r="H1690" s="1">
        <v>-5364</v>
      </c>
      <c r="I1690" s="1"/>
      <c r="J1690" s="1"/>
      <c r="K1690" s="1"/>
    </row>
    <row r="1691" spans="1:11" ht="15.75" customHeight="1" x14ac:dyDescent="0.2">
      <c r="A1691" s="1" t="s">
        <v>2507</v>
      </c>
      <c r="B1691" s="1" t="s">
        <v>8678</v>
      </c>
      <c r="C1691" s="1">
        <v>3</v>
      </c>
      <c r="D1691" s="1">
        <v>11</v>
      </c>
      <c r="E1691" s="1">
        <v>0.38384347499999999</v>
      </c>
      <c r="F1691" s="1" t="s">
        <v>2408</v>
      </c>
      <c r="G1691" s="1">
        <v>229</v>
      </c>
      <c r="H1691" s="1">
        <v>-7734</v>
      </c>
      <c r="I1691" s="1"/>
      <c r="J1691" s="1"/>
      <c r="K1691" s="1"/>
    </row>
    <row r="1692" spans="1:11" ht="15.75" customHeight="1" x14ac:dyDescent="0.2">
      <c r="A1692" s="1" t="s">
        <v>3323</v>
      </c>
      <c r="B1692" s="1" t="s">
        <v>8679</v>
      </c>
      <c r="C1692" s="1">
        <v>3</v>
      </c>
      <c r="D1692" s="1">
        <v>11</v>
      </c>
      <c r="E1692" s="1">
        <v>0</v>
      </c>
      <c r="F1692" s="1" t="s">
        <v>3280</v>
      </c>
      <c r="G1692" s="1">
        <v>99</v>
      </c>
      <c r="H1692" s="1">
        <v>-10444</v>
      </c>
      <c r="I1692" s="1"/>
      <c r="J1692" s="1"/>
      <c r="K1692" s="1"/>
    </row>
    <row r="1693" spans="1:11" ht="15.75" customHeight="1" x14ac:dyDescent="0.2">
      <c r="A1693" s="1" t="s">
        <v>3075</v>
      </c>
      <c r="B1693" s="1" t="s">
        <v>8680</v>
      </c>
      <c r="C1693" s="1">
        <v>7</v>
      </c>
      <c r="D1693" s="1">
        <v>11</v>
      </c>
      <c r="E1693" s="1">
        <v>0.52173913000000005</v>
      </c>
      <c r="F1693" s="1" t="s">
        <v>2982</v>
      </c>
      <c r="G1693" s="1">
        <v>260</v>
      </c>
      <c r="H1693" s="1">
        <v>-9847</v>
      </c>
      <c r="I1693" s="1"/>
      <c r="J1693" s="1"/>
      <c r="K1693" s="1"/>
    </row>
    <row r="1694" spans="1:11" ht="15.75" customHeight="1" x14ac:dyDescent="0.2">
      <c r="A1694" s="1" t="s">
        <v>456</v>
      </c>
      <c r="B1694" s="1"/>
      <c r="C1694" s="1">
        <v>1</v>
      </c>
      <c r="D1694" s="1">
        <v>12</v>
      </c>
      <c r="E1694" s="1">
        <v>0</v>
      </c>
      <c r="F1694" s="1" t="s">
        <v>422</v>
      </c>
      <c r="G1694" s="1">
        <v>147</v>
      </c>
      <c r="H1694" s="1">
        <v>-3887</v>
      </c>
      <c r="I1694" s="1"/>
      <c r="J1694" s="1"/>
      <c r="K1694" s="1"/>
    </row>
    <row r="1695" spans="1:11" ht="15.75" customHeight="1" x14ac:dyDescent="0.2">
      <c r="A1695" s="1" t="s">
        <v>782</v>
      </c>
      <c r="B1695" s="1" t="s">
        <v>5465</v>
      </c>
      <c r="C1695" s="1">
        <v>1</v>
      </c>
      <c r="D1695" s="1">
        <v>12</v>
      </c>
      <c r="E1695" s="1">
        <v>0.71311951799999995</v>
      </c>
      <c r="F1695" s="1" t="s">
        <v>4494</v>
      </c>
      <c r="G1695" s="1">
        <v>103</v>
      </c>
      <c r="H1695" s="1">
        <v>-4265</v>
      </c>
      <c r="I1695" s="1"/>
      <c r="J1695" s="1"/>
      <c r="K1695" s="1"/>
    </row>
    <row r="1696" spans="1:11" ht="15.75" customHeight="1" x14ac:dyDescent="0.2">
      <c r="A1696" s="1" t="s">
        <v>1346</v>
      </c>
      <c r="B1696" s="1" t="s">
        <v>6085</v>
      </c>
      <c r="C1696" s="1">
        <v>1</v>
      </c>
      <c r="D1696" s="1">
        <v>13</v>
      </c>
      <c r="E1696" s="1">
        <v>0.62543525799999999</v>
      </c>
      <c r="F1696" s="1" t="s">
        <v>1314</v>
      </c>
      <c r="G1696" s="1">
        <v>165</v>
      </c>
      <c r="H1696" s="1">
        <v>-5436</v>
      </c>
      <c r="I1696" s="1"/>
      <c r="J1696" s="1"/>
      <c r="K1696" s="1"/>
    </row>
    <row r="1697" spans="1:11" ht="15.75" customHeight="1" x14ac:dyDescent="0.2">
      <c r="A1697" s="1" t="s">
        <v>6086</v>
      </c>
      <c r="B1697" s="1" t="s">
        <v>6087</v>
      </c>
      <c r="C1697" s="1">
        <v>1</v>
      </c>
      <c r="D1697" s="1">
        <v>14</v>
      </c>
      <c r="E1697" s="1">
        <v>0.55882179499999995</v>
      </c>
      <c r="F1697" s="1" t="s">
        <v>47</v>
      </c>
      <c r="G1697" s="1">
        <v>69</v>
      </c>
      <c r="H1697" s="1">
        <v>-3048</v>
      </c>
      <c r="I1697" s="1"/>
      <c r="J1697" s="1"/>
      <c r="K1697" s="1"/>
    </row>
    <row r="1698" spans="1:11" ht="15.75" customHeight="1" x14ac:dyDescent="0.2">
      <c r="A1698" s="1" t="s">
        <v>3844</v>
      </c>
      <c r="B1698" s="1" t="s">
        <v>8681</v>
      </c>
      <c r="C1698" s="1">
        <v>3</v>
      </c>
      <c r="D1698" s="1">
        <v>11</v>
      </c>
      <c r="E1698" s="1">
        <v>0</v>
      </c>
      <c r="F1698" s="1" t="s">
        <v>3823</v>
      </c>
      <c r="G1698" s="1">
        <v>281</v>
      </c>
      <c r="H1698" s="1">
        <v>-11677</v>
      </c>
      <c r="I1698" s="1"/>
      <c r="J1698" s="1"/>
      <c r="K1698" s="1"/>
    </row>
    <row r="1699" spans="1:11" ht="15.75" customHeight="1" x14ac:dyDescent="0.2">
      <c r="A1699" s="1" t="s">
        <v>72</v>
      </c>
      <c r="B1699" s="1"/>
      <c r="C1699" s="1">
        <v>1</v>
      </c>
      <c r="D1699" s="1">
        <v>14</v>
      </c>
      <c r="E1699" s="1">
        <v>0</v>
      </c>
      <c r="F1699" s="1" t="s">
        <v>47</v>
      </c>
      <c r="G1699" s="1">
        <v>69</v>
      </c>
      <c r="H1699" s="1">
        <v>-3232</v>
      </c>
      <c r="I1699" s="1"/>
      <c r="J1699" s="1"/>
      <c r="K1699" s="1"/>
    </row>
    <row r="1700" spans="1:11" ht="15.75" customHeight="1" x14ac:dyDescent="0.2">
      <c r="A1700" s="1" t="s">
        <v>72</v>
      </c>
      <c r="B1700" s="1"/>
      <c r="C1700" s="1">
        <v>1</v>
      </c>
      <c r="D1700" s="1">
        <v>12</v>
      </c>
      <c r="E1700" s="1">
        <v>0</v>
      </c>
      <c r="F1700" s="1" t="s">
        <v>571</v>
      </c>
      <c r="G1700" s="1">
        <v>219</v>
      </c>
      <c r="H1700" s="1">
        <v>-4074</v>
      </c>
      <c r="I1700" s="1"/>
      <c r="J1700" s="1"/>
      <c r="K1700" s="1"/>
    </row>
    <row r="1701" spans="1:11" ht="15.75" customHeight="1" x14ac:dyDescent="0.2">
      <c r="A1701" s="1" t="s">
        <v>72</v>
      </c>
      <c r="B1701" s="1"/>
      <c r="C1701" s="1">
        <v>1</v>
      </c>
      <c r="D1701" s="1">
        <v>12</v>
      </c>
      <c r="E1701" s="1">
        <v>0</v>
      </c>
      <c r="F1701" s="1" t="s">
        <v>438</v>
      </c>
      <c r="G1701" s="1">
        <v>106</v>
      </c>
      <c r="H1701" s="1">
        <v>-8924</v>
      </c>
      <c r="I1701" s="1"/>
      <c r="J1701" s="1"/>
      <c r="K1701" s="1"/>
    </row>
    <row r="1702" spans="1:11" ht="15.75" customHeight="1" x14ac:dyDescent="0.2">
      <c r="A1702" s="1" t="s">
        <v>3324</v>
      </c>
      <c r="B1702" s="1"/>
      <c r="C1702" s="1">
        <v>3</v>
      </c>
      <c r="D1702" s="1">
        <v>11</v>
      </c>
      <c r="E1702" s="1">
        <v>0</v>
      </c>
      <c r="F1702" s="1" t="s">
        <v>3280</v>
      </c>
      <c r="G1702" s="1">
        <v>99</v>
      </c>
      <c r="H1702" s="1">
        <v>-10617</v>
      </c>
      <c r="I1702" s="1"/>
      <c r="J1702" s="1"/>
      <c r="K1702" s="1"/>
    </row>
    <row r="1703" spans="1:11" ht="15.75" customHeight="1" x14ac:dyDescent="0.2">
      <c r="A1703" s="1" t="s">
        <v>2508</v>
      </c>
      <c r="B1703" s="1" t="s">
        <v>8682</v>
      </c>
      <c r="C1703" s="1">
        <v>3</v>
      </c>
      <c r="D1703" s="1">
        <v>11</v>
      </c>
      <c r="E1703" s="1">
        <v>0.162604781</v>
      </c>
      <c r="F1703" s="1" t="s">
        <v>2408</v>
      </c>
      <c r="G1703" s="1">
        <v>229</v>
      </c>
      <c r="H1703" s="1">
        <v>-8798</v>
      </c>
      <c r="I1703" s="1"/>
      <c r="J1703" s="1"/>
      <c r="K1703" s="1"/>
    </row>
    <row r="1704" spans="1:11" ht="15.75" customHeight="1" x14ac:dyDescent="0.2">
      <c r="A1704" s="1" t="s">
        <v>3325</v>
      </c>
      <c r="B1704" s="1" t="s">
        <v>6088</v>
      </c>
      <c r="C1704" s="1">
        <v>1</v>
      </c>
      <c r="D1704" s="1">
        <v>11</v>
      </c>
      <c r="E1704" s="1">
        <v>0.102409639</v>
      </c>
      <c r="F1704" s="1" t="s">
        <v>3280</v>
      </c>
      <c r="G1704" s="1">
        <v>99</v>
      </c>
      <c r="H1704" s="1">
        <v>-10698</v>
      </c>
      <c r="I1704" s="1"/>
      <c r="J1704" s="1"/>
      <c r="K1704" s="1"/>
    </row>
    <row r="1705" spans="1:11" ht="15.75" customHeight="1" x14ac:dyDescent="0.2">
      <c r="A1705" s="1" t="s">
        <v>6089</v>
      </c>
      <c r="B1705" s="1" t="s">
        <v>6090</v>
      </c>
      <c r="C1705" s="1">
        <v>1</v>
      </c>
      <c r="D1705" s="1">
        <v>14</v>
      </c>
      <c r="E1705" s="1">
        <v>0.82914696600000004</v>
      </c>
      <c r="F1705" s="1" t="s">
        <v>47</v>
      </c>
      <c r="G1705" s="1">
        <v>69</v>
      </c>
      <c r="H1705" s="1">
        <v>-3245</v>
      </c>
      <c r="I1705" s="1"/>
      <c r="J1705" s="1"/>
      <c r="K1705" s="1"/>
    </row>
    <row r="1706" spans="1:11" ht="15.75" customHeight="1" x14ac:dyDescent="0.2">
      <c r="A1706" s="1" t="s">
        <v>3604</v>
      </c>
      <c r="B1706" s="1" t="s">
        <v>8239</v>
      </c>
      <c r="C1706" s="1">
        <v>3</v>
      </c>
      <c r="D1706" s="1">
        <v>11</v>
      </c>
      <c r="E1706" s="1">
        <v>0.5</v>
      </c>
      <c r="F1706" s="1" t="s">
        <v>353</v>
      </c>
      <c r="G1706" s="1">
        <v>107</v>
      </c>
      <c r="H1706" s="1">
        <v>-10945</v>
      </c>
      <c r="I1706" s="1"/>
      <c r="J1706" s="1"/>
      <c r="K1706" s="1"/>
    </row>
    <row r="1707" spans="1:11" ht="15.75" customHeight="1" x14ac:dyDescent="0.2">
      <c r="A1707" s="1" t="s">
        <v>1479</v>
      </c>
      <c r="B1707" s="1" t="s">
        <v>6091</v>
      </c>
      <c r="C1707" s="1">
        <v>1</v>
      </c>
      <c r="D1707" s="1">
        <v>17</v>
      </c>
      <c r="E1707" s="1">
        <v>0.17684608299999999</v>
      </c>
      <c r="F1707" s="1" t="s">
        <v>1413</v>
      </c>
      <c r="G1707" s="1">
        <v>44</v>
      </c>
      <c r="H1707" s="1">
        <v>-5480</v>
      </c>
      <c r="I1707" s="1"/>
      <c r="J1707" s="1"/>
      <c r="K1707" s="1"/>
    </row>
    <row r="1708" spans="1:11" ht="15.75" customHeight="1" x14ac:dyDescent="0.2">
      <c r="A1708" s="1" t="s">
        <v>1480</v>
      </c>
      <c r="B1708" s="1" t="s">
        <v>6092</v>
      </c>
      <c r="C1708" s="1">
        <v>1</v>
      </c>
      <c r="D1708" s="1">
        <v>17</v>
      </c>
      <c r="E1708" s="1">
        <v>0.28611545900000002</v>
      </c>
      <c r="F1708" s="1" t="s">
        <v>1413</v>
      </c>
      <c r="G1708" s="1">
        <v>44</v>
      </c>
      <c r="H1708" s="1">
        <v>-5487</v>
      </c>
      <c r="I1708" s="1"/>
      <c r="J1708" s="1"/>
      <c r="K1708" s="1"/>
    </row>
    <row r="1709" spans="1:11" ht="15.75" customHeight="1" x14ac:dyDescent="0.2">
      <c r="A1709" s="1" t="s">
        <v>1481</v>
      </c>
      <c r="B1709" s="1" t="s">
        <v>8683</v>
      </c>
      <c r="C1709" s="1">
        <v>3</v>
      </c>
      <c r="D1709" s="1">
        <v>17</v>
      </c>
      <c r="E1709" s="1">
        <v>3.3310958000000002E-2</v>
      </c>
      <c r="F1709" s="1" t="s">
        <v>1413</v>
      </c>
      <c r="G1709" s="1">
        <v>44</v>
      </c>
      <c r="H1709" s="1">
        <v>-5498</v>
      </c>
      <c r="I1709" s="1"/>
      <c r="J1709" s="1"/>
      <c r="K1709" s="1"/>
    </row>
    <row r="1710" spans="1:11" ht="15.75" customHeight="1" x14ac:dyDescent="0.2">
      <c r="A1710" s="1" t="s">
        <v>1482</v>
      </c>
      <c r="B1710" s="1" t="s">
        <v>6093</v>
      </c>
      <c r="C1710" s="1">
        <v>1</v>
      </c>
      <c r="D1710" s="1">
        <v>17</v>
      </c>
      <c r="E1710" s="1">
        <v>0.144290423</v>
      </c>
      <c r="F1710" s="1" t="s">
        <v>1413</v>
      </c>
      <c r="G1710" s="1">
        <v>44</v>
      </c>
      <c r="H1710" s="1">
        <v>-5679</v>
      </c>
      <c r="I1710" s="1"/>
      <c r="J1710" s="1"/>
      <c r="K1710" s="1"/>
    </row>
    <row r="1711" spans="1:11" ht="15.75" customHeight="1" x14ac:dyDescent="0.2">
      <c r="A1711" s="1" t="s">
        <v>1483</v>
      </c>
      <c r="B1711" s="1" t="s">
        <v>6094</v>
      </c>
      <c r="C1711" s="1">
        <v>1</v>
      </c>
      <c r="D1711" s="1">
        <v>17</v>
      </c>
      <c r="E1711" s="1">
        <v>0.68534322800000003</v>
      </c>
      <c r="F1711" s="1" t="s">
        <v>1413</v>
      </c>
      <c r="G1711" s="1">
        <v>44</v>
      </c>
      <c r="H1711" s="1">
        <v>-5680</v>
      </c>
      <c r="I1711" s="1"/>
      <c r="J1711" s="1"/>
      <c r="K1711" s="1"/>
    </row>
    <row r="1712" spans="1:11" ht="15.75" customHeight="1" x14ac:dyDescent="0.2">
      <c r="A1712" s="1" t="s">
        <v>670</v>
      </c>
      <c r="B1712" s="1" t="s">
        <v>8684</v>
      </c>
      <c r="C1712" s="1">
        <v>4</v>
      </c>
      <c r="D1712" s="1">
        <v>12</v>
      </c>
      <c r="E1712" s="1">
        <v>0</v>
      </c>
      <c r="F1712" s="1" t="s">
        <v>571</v>
      </c>
      <c r="G1712" s="1">
        <v>219</v>
      </c>
      <c r="H1712" s="1">
        <v>-4099</v>
      </c>
      <c r="I1712" s="1"/>
      <c r="J1712" s="1"/>
      <c r="K1712" s="1"/>
    </row>
    <row r="1713" spans="1:11" ht="15.75" customHeight="1" x14ac:dyDescent="0.2">
      <c r="A1713" s="1" t="s">
        <v>1811</v>
      </c>
      <c r="B1713" s="1"/>
      <c r="C1713" s="1">
        <v>3</v>
      </c>
      <c r="D1713" s="1">
        <v>16</v>
      </c>
      <c r="E1713" s="1">
        <v>0</v>
      </c>
      <c r="F1713" s="1" t="s">
        <v>1693</v>
      </c>
      <c r="G1713" s="1">
        <v>9</v>
      </c>
      <c r="H1713" s="1">
        <v>-6670</v>
      </c>
      <c r="I1713" s="1"/>
      <c r="J1713" s="1"/>
      <c r="K1713" s="1"/>
    </row>
    <row r="1714" spans="1:11" ht="15.75" customHeight="1" x14ac:dyDescent="0.2">
      <c r="A1714" s="1" t="s">
        <v>246</v>
      </c>
      <c r="B1714" s="1" t="s">
        <v>8315</v>
      </c>
      <c r="C1714" s="1">
        <v>2</v>
      </c>
      <c r="D1714" s="1">
        <v>14</v>
      </c>
      <c r="E1714" s="1">
        <v>0</v>
      </c>
      <c r="F1714" s="1" t="s">
        <v>236</v>
      </c>
      <c r="G1714" s="1">
        <v>195</v>
      </c>
      <c r="H1714" s="1">
        <v>-3427</v>
      </c>
      <c r="I1714" s="1"/>
      <c r="J1714" s="1"/>
      <c r="K1714" s="1"/>
    </row>
    <row r="1715" spans="1:11" ht="15.75" customHeight="1" x14ac:dyDescent="0.2">
      <c r="A1715" s="1" t="s">
        <v>2755</v>
      </c>
      <c r="B1715" s="1" t="s">
        <v>8685</v>
      </c>
      <c r="C1715" s="1">
        <v>3</v>
      </c>
      <c r="D1715" s="1">
        <v>15</v>
      </c>
      <c r="E1715" s="1">
        <v>0.46572280199999999</v>
      </c>
      <c r="F1715" s="1" t="s">
        <v>2753</v>
      </c>
      <c r="G1715" s="1">
        <v>35</v>
      </c>
      <c r="H1715" s="1">
        <v>-8996</v>
      </c>
      <c r="I1715" s="1"/>
      <c r="J1715" s="1"/>
      <c r="K1715" s="1"/>
    </row>
    <row r="1716" spans="1:11" ht="15.75" customHeight="1" x14ac:dyDescent="0.2">
      <c r="A1716" s="1" t="s">
        <v>4097</v>
      </c>
      <c r="B1716" s="1"/>
      <c r="C1716" s="1">
        <v>7</v>
      </c>
      <c r="D1716" s="1">
        <v>15</v>
      </c>
      <c r="E1716" s="1">
        <v>0</v>
      </c>
      <c r="F1716" s="1" t="s">
        <v>4062</v>
      </c>
      <c r="G1716" s="1">
        <v>226</v>
      </c>
      <c r="H1716" s="1">
        <v>-12645</v>
      </c>
      <c r="I1716" s="1"/>
      <c r="J1716" s="1"/>
      <c r="K1716" s="1"/>
    </row>
    <row r="1717" spans="1:11" ht="15.75" customHeight="1" x14ac:dyDescent="0.2">
      <c r="A1717" s="1" t="s">
        <v>2509</v>
      </c>
      <c r="B1717" s="1" t="s">
        <v>8686</v>
      </c>
      <c r="C1717" s="1">
        <v>3</v>
      </c>
      <c r="D1717" s="1">
        <v>11</v>
      </c>
      <c r="E1717" s="1">
        <v>0.245612895</v>
      </c>
      <c r="F1717" s="1" t="s">
        <v>2408</v>
      </c>
      <c r="G1717" s="1">
        <v>229</v>
      </c>
      <c r="H1717" s="1">
        <v>-8733</v>
      </c>
      <c r="I1717" s="1"/>
      <c r="J1717" s="1"/>
      <c r="K1717" s="1"/>
    </row>
    <row r="1718" spans="1:11" ht="15.75" customHeight="1" x14ac:dyDescent="0.2">
      <c r="A1718" s="1" t="s">
        <v>5042</v>
      </c>
      <c r="B1718" s="1" t="s">
        <v>6095</v>
      </c>
      <c r="C1718" s="1">
        <v>1</v>
      </c>
      <c r="D1718" s="1">
        <v>14</v>
      </c>
      <c r="E1718" s="1">
        <v>0.73462205400000002</v>
      </c>
      <c r="F1718" s="1" t="s">
        <v>47</v>
      </c>
      <c r="G1718" s="1">
        <v>69</v>
      </c>
      <c r="H1718" s="1">
        <v>-3198</v>
      </c>
      <c r="I1718" s="1"/>
      <c r="J1718" s="1"/>
      <c r="K1718" s="1"/>
    </row>
    <row r="1719" spans="1:11" ht="15.75" customHeight="1" x14ac:dyDescent="0.2">
      <c r="A1719" s="1" t="s">
        <v>4247</v>
      </c>
      <c r="B1719" s="1" t="s">
        <v>6096</v>
      </c>
      <c r="C1719" s="1">
        <v>1</v>
      </c>
      <c r="D1719" s="1">
        <v>11</v>
      </c>
      <c r="E1719" s="1">
        <v>0</v>
      </c>
      <c r="F1719" s="1" t="s">
        <v>4186</v>
      </c>
      <c r="G1719" s="1">
        <v>11</v>
      </c>
      <c r="H1719" s="1">
        <v>-12735</v>
      </c>
      <c r="I1719" s="1"/>
      <c r="J1719" s="1"/>
      <c r="K1719" s="1"/>
    </row>
    <row r="1720" spans="1:11" ht="15.75" customHeight="1" x14ac:dyDescent="0.2">
      <c r="A1720" s="1" t="s">
        <v>3779</v>
      </c>
      <c r="B1720" s="1" t="s">
        <v>8687</v>
      </c>
      <c r="C1720" s="1">
        <v>3</v>
      </c>
      <c r="D1720" s="1">
        <v>11</v>
      </c>
      <c r="E1720" s="1">
        <v>0.37473595300000001</v>
      </c>
      <c r="F1720" s="1" t="s">
        <v>3756</v>
      </c>
      <c r="G1720" s="1">
        <v>179</v>
      </c>
      <c r="H1720" s="1">
        <v>-11430</v>
      </c>
      <c r="I1720" s="1"/>
      <c r="J1720" s="1"/>
      <c r="K1720" s="1"/>
    </row>
    <row r="1721" spans="1:11" ht="15.75" customHeight="1" x14ac:dyDescent="0.2">
      <c r="A1721" s="1" t="s">
        <v>6097</v>
      </c>
      <c r="B1721" s="1" t="s">
        <v>6095</v>
      </c>
      <c r="C1721" s="1">
        <v>1</v>
      </c>
      <c r="D1721" s="1">
        <v>14</v>
      </c>
      <c r="E1721" s="1">
        <v>0.73462205400000002</v>
      </c>
      <c r="F1721" s="1" t="s">
        <v>47</v>
      </c>
      <c r="G1721" s="1">
        <v>69</v>
      </c>
      <c r="H1721" s="1">
        <v>-3220</v>
      </c>
      <c r="I1721" s="1"/>
      <c r="J1721" s="1"/>
      <c r="K1721" s="1"/>
    </row>
    <row r="1722" spans="1:11" ht="15.75" customHeight="1" x14ac:dyDescent="0.2">
      <c r="A1722" s="1" t="s">
        <v>3076</v>
      </c>
      <c r="B1722" s="1"/>
      <c r="C1722" s="1">
        <v>3</v>
      </c>
      <c r="D1722" s="1">
        <v>11</v>
      </c>
      <c r="E1722" s="1">
        <v>0</v>
      </c>
      <c r="F1722" s="1" t="s">
        <v>2982</v>
      </c>
      <c r="G1722" s="1">
        <v>260</v>
      </c>
      <c r="H1722" s="1">
        <v>-9898</v>
      </c>
      <c r="I1722" s="1"/>
      <c r="J1722" s="1"/>
      <c r="K1722" s="1"/>
    </row>
    <row r="1723" spans="1:11" ht="15.75" customHeight="1" x14ac:dyDescent="0.2">
      <c r="A1723" s="1" t="s">
        <v>4586</v>
      </c>
      <c r="B1723" s="1" t="s">
        <v>6098</v>
      </c>
      <c r="C1723" s="1">
        <v>1</v>
      </c>
      <c r="D1723" s="1">
        <v>13</v>
      </c>
      <c r="E1723" s="1">
        <v>0.61574034099999997</v>
      </c>
      <c r="F1723" s="1" t="s">
        <v>1296</v>
      </c>
      <c r="G1723" s="1">
        <v>151</v>
      </c>
      <c r="H1723" s="1">
        <v>-5298</v>
      </c>
      <c r="I1723" s="1"/>
      <c r="J1723" s="1"/>
      <c r="K1723" s="1"/>
    </row>
    <row r="1724" spans="1:11" ht="15.75" customHeight="1" x14ac:dyDescent="0.2">
      <c r="A1724" s="1" t="s">
        <v>6099</v>
      </c>
      <c r="B1724" s="1" t="s">
        <v>6100</v>
      </c>
      <c r="C1724" s="1">
        <v>1</v>
      </c>
      <c r="D1724" s="1">
        <v>13</v>
      </c>
      <c r="E1724" s="1">
        <v>0.38167876699999997</v>
      </c>
      <c r="F1724" s="1" t="s">
        <v>1296</v>
      </c>
      <c r="G1724" s="1">
        <v>151</v>
      </c>
      <c r="H1724" s="1">
        <v>-5293</v>
      </c>
      <c r="I1724" s="1"/>
      <c r="J1724" s="1"/>
      <c r="K1724" s="1"/>
    </row>
    <row r="1725" spans="1:11" ht="15.75" customHeight="1" x14ac:dyDescent="0.2">
      <c r="A1725" s="1" t="s">
        <v>4248</v>
      </c>
      <c r="B1725" s="1" t="s">
        <v>6101</v>
      </c>
      <c r="C1725" s="1">
        <v>1</v>
      </c>
      <c r="D1725" s="1">
        <v>11</v>
      </c>
      <c r="E1725" s="1">
        <v>0.25785688200000001</v>
      </c>
      <c r="F1725" s="1" t="s">
        <v>4186</v>
      </c>
      <c r="G1725" s="1">
        <v>11</v>
      </c>
      <c r="H1725" s="1">
        <v>-12730</v>
      </c>
      <c r="I1725" s="1"/>
      <c r="J1725" s="1"/>
      <c r="K1725" s="1"/>
    </row>
    <row r="1726" spans="1:11" ht="15.75" customHeight="1" x14ac:dyDescent="0.2">
      <c r="A1726" s="1" t="s">
        <v>4249</v>
      </c>
      <c r="B1726" s="1" t="s">
        <v>6102</v>
      </c>
      <c r="C1726" s="1">
        <v>1</v>
      </c>
      <c r="D1726" s="1">
        <v>11</v>
      </c>
      <c r="E1726" s="1">
        <v>0.78072039100000001</v>
      </c>
      <c r="F1726" s="1" t="s">
        <v>4186</v>
      </c>
      <c r="G1726" s="1">
        <v>11</v>
      </c>
      <c r="H1726" s="1">
        <v>-12721</v>
      </c>
      <c r="I1726" s="1"/>
      <c r="J1726" s="1"/>
      <c r="K1726" s="1"/>
    </row>
    <row r="1727" spans="1:11" ht="15.75" customHeight="1" x14ac:dyDescent="0.2">
      <c r="A1727" s="1" t="s">
        <v>4250</v>
      </c>
      <c r="B1727" s="1" t="s">
        <v>6103</v>
      </c>
      <c r="C1727" s="1">
        <v>1</v>
      </c>
      <c r="D1727" s="1">
        <v>11</v>
      </c>
      <c r="E1727" s="1">
        <v>0.56465656200000003</v>
      </c>
      <c r="F1727" s="1" t="s">
        <v>4186</v>
      </c>
      <c r="G1727" s="1">
        <v>11</v>
      </c>
      <c r="H1727" s="1">
        <v>-12724</v>
      </c>
      <c r="I1727" s="1"/>
      <c r="J1727" s="1"/>
      <c r="K1727" s="1"/>
    </row>
    <row r="1728" spans="1:11" ht="15.75" customHeight="1" x14ac:dyDescent="0.2">
      <c r="A1728" s="1" t="s">
        <v>4251</v>
      </c>
      <c r="B1728" s="1" t="s">
        <v>6104</v>
      </c>
      <c r="C1728" s="1">
        <v>1</v>
      </c>
      <c r="D1728" s="1">
        <v>11</v>
      </c>
      <c r="E1728" s="1">
        <v>0.35933007500000003</v>
      </c>
      <c r="F1728" s="1" t="s">
        <v>4186</v>
      </c>
      <c r="G1728" s="1">
        <v>11</v>
      </c>
      <c r="H1728" s="1">
        <v>-12723</v>
      </c>
      <c r="I1728" s="1"/>
      <c r="J1728" s="1"/>
      <c r="K1728" s="1"/>
    </row>
    <row r="1729" spans="1:11" ht="15.75" customHeight="1" x14ac:dyDescent="0.2">
      <c r="A1729" s="1" t="s">
        <v>4252</v>
      </c>
      <c r="B1729" s="1" t="s">
        <v>6105</v>
      </c>
      <c r="C1729" s="1">
        <v>1</v>
      </c>
      <c r="D1729" s="1">
        <v>11</v>
      </c>
      <c r="E1729" s="1">
        <v>0.72168002799999997</v>
      </c>
      <c r="F1729" s="1" t="s">
        <v>4186</v>
      </c>
      <c r="G1729" s="1">
        <v>11</v>
      </c>
      <c r="H1729" s="1">
        <v>-12722</v>
      </c>
      <c r="I1729" s="1"/>
      <c r="J1729" s="1"/>
      <c r="K1729" s="1"/>
    </row>
    <row r="1730" spans="1:11" ht="15.75" customHeight="1" x14ac:dyDescent="0.2">
      <c r="A1730" s="1" t="s">
        <v>1136</v>
      </c>
      <c r="B1730" s="1" t="s">
        <v>8688</v>
      </c>
      <c r="C1730" s="1">
        <v>4</v>
      </c>
      <c r="D1730" s="1">
        <v>13</v>
      </c>
      <c r="E1730" s="1">
        <v>0</v>
      </c>
      <c r="F1730" s="1" t="s">
        <v>30</v>
      </c>
      <c r="G1730" s="1">
        <v>101</v>
      </c>
      <c r="H1730" s="1">
        <v>-5243</v>
      </c>
      <c r="I1730" s="1"/>
      <c r="J1730" s="1"/>
      <c r="K1730" s="1"/>
    </row>
    <row r="1731" spans="1:11" ht="15.75" customHeight="1" x14ac:dyDescent="0.2">
      <c r="A1731" s="1" t="s">
        <v>3077</v>
      </c>
      <c r="B1731" s="1"/>
      <c r="C1731" s="1">
        <v>3</v>
      </c>
      <c r="D1731" s="1">
        <v>11</v>
      </c>
      <c r="E1731" s="1">
        <v>0</v>
      </c>
      <c r="F1731" s="1" t="s">
        <v>2982</v>
      </c>
      <c r="G1731" s="1">
        <v>260</v>
      </c>
      <c r="H1731" s="1">
        <v>-10023</v>
      </c>
      <c r="I1731" s="1"/>
      <c r="J1731" s="1"/>
      <c r="K1731" s="1"/>
    </row>
    <row r="1732" spans="1:11" ht="15.75" customHeight="1" x14ac:dyDescent="0.2">
      <c r="A1732" s="1" t="s">
        <v>675</v>
      </c>
      <c r="B1732" s="1" t="s">
        <v>8689</v>
      </c>
      <c r="C1732" s="1">
        <v>3</v>
      </c>
      <c r="D1732" s="1">
        <v>12</v>
      </c>
      <c r="E1732" s="1">
        <v>1</v>
      </c>
      <c r="F1732" s="1" t="s">
        <v>571</v>
      </c>
      <c r="G1732" s="1">
        <v>219</v>
      </c>
      <c r="H1732" s="1">
        <v>-4104</v>
      </c>
      <c r="I1732" s="1"/>
      <c r="J1732" s="1"/>
      <c r="K1732" s="1"/>
    </row>
    <row r="1733" spans="1:11" ht="15.75" customHeight="1" x14ac:dyDescent="0.2">
      <c r="A1733" s="1" t="s">
        <v>1661</v>
      </c>
      <c r="B1733" s="1" t="s">
        <v>8690</v>
      </c>
      <c r="C1733" s="1">
        <v>4</v>
      </c>
      <c r="D1733" s="1">
        <v>16</v>
      </c>
      <c r="E1733" s="1">
        <v>0.76929175500000002</v>
      </c>
      <c r="F1733" s="1" t="s">
        <v>1620</v>
      </c>
      <c r="G1733" s="1">
        <v>140</v>
      </c>
      <c r="H1733" s="1">
        <v>-6225</v>
      </c>
      <c r="I1733" s="1"/>
      <c r="J1733" s="1"/>
      <c r="K1733" s="1"/>
    </row>
    <row r="1734" spans="1:11" ht="15.75" customHeight="1" x14ac:dyDescent="0.2">
      <c r="A1734" s="1" t="s">
        <v>403</v>
      </c>
      <c r="B1734" s="1" t="s">
        <v>6106</v>
      </c>
      <c r="C1734" s="1">
        <v>1</v>
      </c>
      <c r="D1734" s="1">
        <v>12</v>
      </c>
      <c r="E1734" s="1">
        <v>0.71080420300000002</v>
      </c>
      <c r="F1734" s="1" t="s">
        <v>391</v>
      </c>
      <c r="G1734" s="1">
        <v>64</v>
      </c>
      <c r="H1734" s="1">
        <v>-3731</v>
      </c>
      <c r="I1734" s="1"/>
      <c r="J1734" s="1"/>
      <c r="K1734" s="1"/>
    </row>
    <row r="1735" spans="1:11" ht="15.75" customHeight="1" x14ac:dyDescent="0.2">
      <c r="A1735" s="1" t="s">
        <v>404</v>
      </c>
      <c r="B1735" s="1" t="s">
        <v>6107</v>
      </c>
      <c r="C1735" s="1">
        <v>1</v>
      </c>
      <c r="D1735" s="1">
        <v>12</v>
      </c>
      <c r="E1735" s="1">
        <v>0.74638121899999998</v>
      </c>
      <c r="F1735" s="1" t="s">
        <v>391</v>
      </c>
      <c r="G1735" s="1">
        <v>64</v>
      </c>
      <c r="H1735" s="1">
        <v>-3732</v>
      </c>
      <c r="I1735" s="1"/>
      <c r="J1735" s="1"/>
      <c r="K1735" s="1"/>
    </row>
    <row r="1736" spans="1:11" ht="15.75" customHeight="1" x14ac:dyDescent="0.2">
      <c r="A1736" s="1" t="s">
        <v>411</v>
      </c>
      <c r="B1736" s="1" t="s">
        <v>6108</v>
      </c>
      <c r="C1736" s="1">
        <v>1</v>
      </c>
      <c r="D1736" s="1">
        <v>12</v>
      </c>
      <c r="E1736" s="1">
        <v>0.71952540899999995</v>
      </c>
      <c r="F1736" s="1" t="s">
        <v>391</v>
      </c>
      <c r="G1736" s="1">
        <v>64</v>
      </c>
      <c r="H1736" s="1">
        <v>-3739</v>
      </c>
      <c r="I1736" s="1"/>
      <c r="J1736" s="1"/>
      <c r="K1736" s="1"/>
    </row>
    <row r="1737" spans="1:11" ht="15.75" customHeight="1" x14ac:dyDescent="0.2">
      <c r="A1737" s="1" t="s">
        <v>419</v>
      </c>
      <c r="B1737" s="1" t="s">
        <v>6109</v>
      </c>
      <c r="C1737" s="1">
        <v>1</v>
      </c>
      <c r="D1737" s="1">
        <v>12</v>
      </c>
      <c r="E1737" s="1">
        <v>0.59770825999999999</v>
      </c>
      <c r="F1737" s="1" t="s">
        <v>391</v>
      </c>
      <c r="G1737" s="1">
        <v>64</v>
      </c>
      <c r="H1737" s="1">
        <v>-3755</v>
      </c>
      <c r="I1737" s="1"/>
      <c r="J1737" s="1"/>
      <c r="K1737" s="1"/>
    </row>
    <row r="1738" spans="1:11" ht="15.75" customHeight="1" x14ac:dyDescent="0.2">
      <c r="A1738" s="1" t="s">
        <v>409</v>
      </c>
      <c r="B1738" s="1" t="s">
        <v>6110</v>
      </c>
      <c r="C1738" s="1">
        <v>1</v>
      </c>
      <c r="D1738" s="1">
        <v>12</v>
      </c>
      <c r="E1738" s="1">
        <v>0.717493135</v>
      </c>
      <c r="F1738" s="1" t="s">
        <v>391</v>
      </c>
      <c r="G1738" s="1">
        <v>64</v>
      </c>
      <c r="H1738" s="1">
        <v>-3737</v>
      </c>
      <c r="I1738" s="1"/>
      <c r="J1738" s="1"/>
      <c r="K1738" s="1"/>
    </row>
    <row r="1739" spans="1:11" ht="15.75" customHeight="1" x14ac:dyDescent="0.2">
      <c r="A1739" s="1" t="s">
        <v>410</v>
      </c>
      <c r="B1739" s="1" t="s">
        <v>6111</v>
      </c>
      <c r="C1739" s="1">
        <v>1</v>
      </c>
      <c r="D1739" s="1">
        <v>12</v>
      </c>
      <c r="E1739" s="1">
        <v>0.64001581399999996</v>
      </c>
      <c r="F1739" s="1" t="s">
        <v>391</v>
      </c>
      <c r="G1739" s="1">
        <v>64</v>
      </c>
      <c r="H1739" s="1">
        <v>-3738</v>
      </c>
      <c r="I1739" s="1"/>
      <c r="J1739" s="1"/>
      <c r="K1739" s="1"/>
    </row>
    <row r="1740" spans="1:11" ht="15.75" customHeight="1" x14ac:dyDescent="0.2">
      <c r="A1740" s="1" t="s">
        <v>624</v>
      </c>
      <c r="B1740" s="1" t="s">
        <v>6112</v>
      </c>
      <c r="C1740" s="1">
        <v>1</v>
      </c>
      <c r="D1740" s="1">
        <v>12</v>
      </c>
      <c r="E1740" s="1">
        <v>0.68134501000000003</v>
      </c>
      <c r="F1740" s="1" t="s">
        <v>571</v>
      </c>
      <c r="G1740" s="1">
        <v>219</v>
      </c>
      <c r="H1740" s="1">
        <v>-4034</v>
      </c>
      <c r="I1740" s="1"/>
      <c r="J1740" s="1"/>
      <c r="K1740" s="1"/>
    </row>
    <row r="1741" spans="1:11" ht="15.75" customHeight="1" x14ac:dyDescent="0.2">
      <c r="A1741" s="1" t="s">
        <v>3605</v>
      </c>
      <c r="B1741" s="1" t="s">
        <v>8691</v>
      </c>
      <c r="C1741" s="1">
        <v>2</v>
      </c>
      <c r="D1741" s="1">
        <v>11</v>
      </c>
      <c r="E1741" s="1">
        <v>0</v>
      </c>
      <c r="F1741" s="1" t="s">
        <v>353</v>
      </c>
      <c r="G1741" s="1">
        <v>107</v>
      </c>
      <c r="H1741" s="1">
        <v>-11026</v>
      </c>
      <c r="I1741" s="1"/>
      <c r="J1741" s="1"/>
      <c r="K1741" s="1"/>
    </row>
    <row r="1742" spans="1:11" ht="15.75" customHeight="1" x14ac:dyDescent="0.2">
      <c r="A1742" s="1" t="s">
        <v>3606</v>
      </c>
      <c r="B1742" s="1" t="s">
        <v>8692</v>
      </c>
      <c r="C1742" s="1">
        <v>3</v>
      </c>
      <c r="D1742" s="1">
        <v>11</v>
      </c>
      <c r="E1742" s="1">
        <v>0.18320610700000001</v>
      </c>
      <c r="F1742" s="1" t="s">
        <v>353</v>
      </c>
      <c r="G1742" s="1">
        <v>107</v>
      </c>
      <c r="H1742" s="1">
        <v>-11083</v>
      </c>
      <c r="I1742" s="1"/>
      <c r="J1742" s="1"/>
      <c r="K1742" s="1"/>
    </row>
    <row r="1743" spans="1:11" ht="15.75" customHeight="1" x14ac:dyDescent="0.2">
      <c r="A1743" s="1" t="s">
        <v>3990</v>
      </c>
      <c r="B1743" s="1" t="s">
        <v>8693</v>
      </c>
      <c r="C1743" s="1">
        <v>3</v>
      </c>
      <c r="D1743" s="1">
        <v>11</v>
      </c>
      <c r="E1743" s="1">
        <v>0.55234066599999998</v>
      </c>
      <c r="F1743" s="1" t="s">
        <v>460</v>
      </c>
      <c r="G1743" s="1">
        <v>207</v>
      </c>
      <c r="H1743" s="1">
        <v>-12217</v>
      </c>
      <c r="I1743" s="1"/>
      <c r="J1743" s="1"/>
      <c r="K1743" s="1"/>
    </row>
    <row r="1744" spans="1:11" ht="15.75" customHeight="1" x14ac:dyDescent="0.2">
      <c r="A1744" s="1" t="s">
        <v>3078</v>
      </c>
      <c r="B1744" s="1"/>
      <c r="C1744" s="1">
        <v>3</v>
      </c>
      <c r="D1744" s="1">
        <v>11</v>
      </c>
      <c r="E1744" s="1">
        <v>0</v>
      </c>
      <c r="F1744" s="1" t="s">
        <v>2982</v>
      </c>
      <c r="G1744" s="1">
        <v>260</v>
      </c>
      <c r="H1744" s="1">
        <v>-10070</v>
      </c>
      <c r="I1744" s="1"/>
      <c r="J1744" s="1"/>
      <c r="K1744" s="1"/>
    </row>
    <row r="1745" spans="1:11" ht="15.75" customHeight="1" x14ac:dyDescent="0.2">
      <c r="A1745" s="1" t="s">
        <v>3078</v>
      </c>
      <c r="B1745" s="1"/>
      <c r="C1745" s="1">
        <v>3</v>
      </c>
      <c r="D1745" s="1">
        <v>11</v>
      </c>
      <c r="E1745" s="1">
        <v>0</v>
      </c>
      <c r="F1745" s="1" t="s">
        <v>3280</v>
      </c>
      <c r="G1745" s="1">
        <v>99</v>
      </c>
      <c r="H1745" s="1">
        <v>-10651</v>
      </c>
      <c r="I1745" s="1"/>
      <c r="J1745" s="1"/>
      <c r="K1745" s="1"/>
    </row>
    <row r="1746" spans="1:11" ht="15.75" customHeight="1" x14ac:dyDescent="0.2">
      <c r="A1746" s="1" t="s">
        <v>2510</v>
      </c>
      <c r="B1746" s="1" t="s">
        <v>8694</v>
      </c>
      <c r="C1746" s="1">
        <v>3</v>
      </c>
      <c r="D1746" s="1">
        <v>11</v>
      </c>
      <c r="E1746" s="1">
        <v>0.218492453</v>
      </c>
      <c r="F1746" s="1" t="s">
        <v>2408</v>
      </c>
      <c r="G1746" s="1">
        <v>229</v>
      </c>
      <c r="H1746" s="1">
        <v>-8168</v>
      </c>
      <c r="I1746" s="1"/>
      <c r="J1746" s="1"/>
      <c r="K1746" s="1"/>
    </row>
    <row r="1747" spans="1:11" ht="15.75" customHeight="1" x14ac:dyDescent="0.2">
      <c r="A1747" s="1" t="s">
        <v>3607</v>
      </c>
      <c r="B1747" s="1" t="s">
        <v>8695</v>
      </c>
      <c r="C1747" s="1">
        <v>3</v>
      </c>
      <c r="D1747" s="1">
        <v>11</v>
      </c>
      <c r="E1747" s="1">
        <v>0.20502941999999999</v>
      </c>
      <c r="F1747" s="1" t="s">
        <v>353</v>
      </c>
      <c r="G1747" s="1">
        <v>107</v>
      </c>
      <c r="H1747" s="1">
        <v>-10987</v>
      </c>
      <c r="I1747" s="1"/>
      <c r="J1747" s="1"/>
      <c r="K1747" s="1"/>
    </row>
    <row r="1748" spans="1:11" ht="15.75" customHeight="1" x14ac:dyDescent="0.2">
      <c r="A1748" s="1" t="s">
        <v>4098</v>
      </c>
      <c r="B1748" s="1"/>
      <c r="C1748" s="1">
        <v>1</v>
      </c>
      <c r="D1748" s="1">
        <v>15</v>
      </c>
      <c r="E1748" s="1">
        <v>0</v>
      </c>
      <c r="F1748" s="1" t="s">
        <v>4062</v>
      </c>
      <c r="G1748" s="1">
        <v>226</v>
      </c>
      <c r="H1748" s="1">
        <v>-12601</v>
      </c>
      <c r="I1748" s="1"/>
      <c r="J1748" s="1"/>
      <c r="K1748" s="1"/>
    </row>
    <row r="1749" spans="1:11" ht="15.75" customHeight="1" x14ac:dyDescent="0.2">
      <c r="A1749" s="1" t="s">
        <v>3608</v>
      </c>
      <c r="B1749" s="1" t="s">
        <v>8696</v>
      </c>
      <c r="C1749" s="1">
        <v>2</v>
      </c>
      <c r="D1749" s="1">
        <v>11</v>
      </c>
      <c r="E1749" s="1">
        <v>0</v>
      </c>
      <c r="F1749" s="1" t="s">
        <v>353</v>
      </c>
      <c r="G1749" s="1">
        <v>107</v>
      </c>
      <c r="H1749" s="1">
        <v>-10984</v>
      </c>
      <c r="I1749" s="1"/>
      <c r="J1749" s="1"/>
      <c r="K1749" s="1"/>
    </row>
    <row r="1750" spans="1:11" ht="15.75" customHeight="1" x14ac:dyDescent="0.2">
      <c r="A1750" s="1" t="s">
        <v>731</v>
      </c>
      <c r="B1750" s="1"/>
      <c r="C1750" s="1">
        <v>3</v>
      </c>
      <c r="D1750" s="1">
        <v>12</v>
      </c>
      <c r="E1750" s="1">
        <v>0</v>
      </c>
      <c r="F1750" s="1" t="s">
        <v>571</v>
      </c>
      <c r="G1750" s="1">
        <v>219</v>
      </c>
      <c r="H1750" s="1">
        <v>-4214</v>
      </c>
      <c r="I1750" s="1"/>
      <c r="J1750" s="1"/>
      <c r="K1750" s="1"/>
    </row>
    <row r="1751" spans="1:11" ht="15.75" customHeight="1" x14ac:dyDescent="0.2">
      <c r="A1751" s="1" t="s">
        <v>330</v>
      </c>
      <c r="B1751" s="1" t="s">
        <v>6113</v>
      </c>
      <c r="C1751" s="1">
        <v>1</v>
      </c>
      <c r="D1751" s="1">
        <v>14</v>
      </c>
      <c r="E1751" s="1">
        <v>0.45482642499999998</v>
      </c>
      <c r="F1751" s="1" t="s">
        <v>319</v>
      </c>
      <c r="G1751" s="1">
        <v>202</v>
      </c>
      <c r="H1751" s="1">
        <v>-3598</v>
      </c>
      <c r="I1751" s="1"/>
      <c r="J1751" s="1"/>
      <c r="K1751" s="1"/>
    </row>
    <row r="1752" spans="1:11" ht="15.75" customHeight="1" x14ac:dyDescent="0.2">
      <c r="A1752" s="1" t="s">
        <v>830</v>
      </c>
      <c r="B1752" s="1" t="s">
        <v>7710</v>
      </c>
      <c r="C1752" s="1">
        <v>3</v>
      </c>
      <c r="D1752" s="1">
        <v>12</v>
      </c>
      <c r="E1752" s="1">
        <v>0.80214976999999998</v>
      </c>
      <c r="F1752" s="1" t="s">
        <v>4494</v>
      </c>
      <c r="G1752" s="1">
        <v>103</v>
      </c>
      <c r="H1752" s="1">
        <v>-4338</v>
      </c>
      <c r="I1752" s="1"/>
      <c r="J1752" s="1"/>
      <c r="K1752" s="1"/>
    </row>
    <row r="1753" spans="1:11" ht="15.75" customHeight="1" x14ac:dyDescent="0.2">
      <c r="A1753" s="1" t="s">
        <v>871</v>
      </c>
      <c r="B1753" s="1" t="s">
        <v>8697</v>
      </c>
      <c r="C1753" s="1">
        <v>2</v>
      </c>
      <c r="D1753" s="1">
        <v>12</v>
      </c>
      <c r="E1753" s="1">
        <v>0.67836353699999996</v>
      </c>
      <c r="F1753" s="1" t="s">
        <v>861</v>
      </c>
      <c r="G1753" s="1">
        <v>1</v>
      </c>
      <c r="H1753" s="1">
        <v>-4413</v>
      </c>
      <c r="I1753" s="1"/>
      <c r="J1753" s="1"/>
      <c r="K1753" s="1"/>
    </row>
    <row r="1754" spans="1:11" ht="15.75" customHeight="1" x14ac:dyDescent="0.2">
      <c r="A1754" s="1" t="s">
        <v>1347</v>
      </c>
      <c r="B1754" s="1" t="s">
        <v>5592</v>
      </c>
      <c r="C1754" s="1">
        <v>1</v>
      </c>
      <c r="D1754" s="1">
        <v>13</v>
      </c>
      <c r="E1754" s="1">
        <v>0.71623772900000005</v>
      </c>
      <c r="F1754" s="1" t="s">
        <v>1314</v>
      </c>
      <c r="G1754" s="1">
        <v>165</v>
      </c>
      <c r="H1754" s="1">
        <v>-5332</v>
      </c>
      <c r="I1754" s="1"/>
      <c r="J1754" s="1"/>
      <c r="K1754" s="1"/>
    </row>
    <row r="1755" spans="1:11" ht="15.75" customHeight="1" x14ac:dyDescent="0.2">
      <c r="A1755" s="1" t="s">
        <v>865</v>
      </c>
      <c r="B1755" s="1" t="s">
        <v>6114</v>
      </c>
      <c r="C1755" s="1">
        <v>1</v>
      </c>
      <c r="D1755" s="1">
        <v>12</v>
      </c>
      <c r="E1755" s="1">
        <v>0.728244314</v>
      </c>
      <c r="F1755" s="1" t="s">
        <v>861</v>
      </c>
      <c r="G1755" s="1">
        <v>1</v>
      </c>
      <c r="H1755" s="1">
        <v>-10</v>
      </c>
      <c r="I1755" s="1"/>
      <c r="J1755" s="1"/>
      <c r="K1755" s="1"/>
    </row>
    <row r="1756" spans="1:11" ht="15.75" customHeight="1" x14ac:dyDescent="0.2">
      <c r="A1756" s="1" t="s">
        <v>5054</v>
      </c>
      <c r="B1756" s="1" t="s">
        <v>8698</v>
      </c>
      <c r="C1756" s="1">
        <v>1</v>
      </c>
      <c r="D1756" s="1">
        <v>12</v>
      </c>
      <c r="E1756" s="1">
        <v>0.36826640500000002</v>
      </c>
      <c r="F1756" s="1" t="s">
        <v>540</v>
      </c>
      <c r="G1756" s="1">
        <v>122</v>
      </c>
      <c r="H1756" s="1">
        <v>-3933</v>
      </c>
      <c r="I1756" s="1"/>
      <c r="J1756" s="1"/>
      <c r="K1756" s="1"/>
    </row>
    <row r="1757" spans="1:11" ht="15.75" customHeight="1" x14ac:dyDescent="0.2">
      <c r="A1757" s="1" t="s">
        <v>552</v>
      </c>
      <c r="B1757" s="1" t="s">
        <v>8699</v>
      </c>
      <c r="C1757" s="1">
        <v>4</v>
      </c>
      <c r="D1757" s="1">
        <v>12</v>
      </c>
      <c r="E1757" s="1">
        <v>0.53262078300000004</v>
      </c>
      <c r="F1757" s="1" t="s">
        <v>540</v>
      </c>
      <c r="G1757" s="1">
        <v>122</v>
      </c>
      <c r="H1757" s="1">
        <v>-3939</v>
      </c>
      <c r="I1757" s="1"/>
      <c r="J1757" s="1"/>
      <c r="K1757" s="1"/>
    </row>
    <row r="1758" spans="1:11" ht="15.75" customHeight="1" x14ac:dyDescent="0.2">
      <c r="A1758" s="1" t="s">
        <v>3609</v>
      </c>
      <c r="B1758" s="1" t="s">
        <v>8700</v>
      </c>
      <c r="C1758" s="1">
        <v>3</v>
      </c>
      <c r="D1758" s="1">
        <v>11</v>
      </c>
      <c r="E1758" s="1">
        <v>0</v>
      </c>
      <c r="F1758" s="1" t="s">
        <v>353</v>
      </c>
      <c r="G1758" s="1">
        <v>107</v>
      </c>
      <c r="H1758" s="1">
        <v>-10859</v>
      </c>
      <c r="I1758" s="1"/>
      <c r="J1758" s="1"/>
      <c r="K1758" s="1"/>
    </row>
    <row r="1759" spans="1:11" ht="15.75" customHeight="1" x14ac:dyDescent="0.2">
      <c r="A1759" s="1" t="s">
        <v>8701</v>
      </c>
      <c r="B1759" s="1" t="s">
        <v>8702</v>
      </c>
      <c r="C1759" s="1">
        <v>4</v>
      </c>
      <c r="D1759" s="1">
        <v>12</v>
      </c>
      <c r="E1759" s="1">
        <v>0.34064885499999997</v>
      </c>
      <c r="F1759" s="1" t="s">
        <v>571</v>
      </c>
      <c r="G1759" s="1">
        <v>219</v>
      </c>
      <c r="H1759" s="1">
        <v>-4090</v>
      </c>
      <c r="I1759" s="1"/>
      <c r="J1759" s="1"/>
      <c r="K1759" s="1"/>
    </row>
    <row r="1760" spans="1:11" ht="15.75" customHeight="1" x14ac:dyDescent="0.2">
      <c r="A1760" s="1" t="s">
        <v>75</v>
      </c>
      <c r="B1760" s="1" t="s">
        <v>8703</v>
      </c>
      <c r="C1760" s="1">
        <v>4</v>
      </c>
      <c r="D1760" s="1">
        <v>14</v>
      </c>
      <c r="E1760" s="1">
        <v>0.53176171699999997</v>
      </c>
      <c r="F1760" s="1" t="s">
        <v>47</v>
      </c>
      <c r="G1760" s="1">
        <v>69</v>
      </c>
      <c r="H1760" s="1">
        <v>-3084</v>
      </c>
      <c r="I1760" s="1"/>
      <c r="J1760" s="1"/>
      <c r="K1760" s="1"/>
    </row>
    <row r="1761" spans="1:11" ht="15.75" customHeight="1" x14ac:dyDescent="0.2">
      <c r="A1761" s="1" t="s">
        <v>457</v>
      </c>
      <c r="B1761" s="1"/>
      <c r="C1761" s="1">
        <v>4</v>
      </c>
      <c r="D1761" s="1">
        <v>12</v>
      </c>
      <c r="E1761" s="1">
        <v>0</v>
      </c>
      <c r="F1761" s="1" t="s">
        <v>422</v>
      </c>
      <c r="G1761" s="1">
        <v>147</v>
      </c>
      <c r="H1761" s="1">
        <v>-3830</v>
      </c>
      <c r="I1761" s="1"/>
      <c r="J1761" s="1"/>
      <c r="K1761" s="1"/>
    </row>
    <row r="1762" spans="1:11" ht="15.75" customHeight="1" x14ac:dyDescent="0.2">
      <c r="A1762" s="1" t="s">
        <v>3610</v>
      </c>
      <c r="B1762" s="1" t="s">
        <v>8704</v>
      </c>
      <c r="C1762" s="1">
        <v>3</v>
      </c>
      <c r="D1762" s="1">
        <v>11</v>
      </c>
      <c r="E1762" s="1">
        <v>0</v>
      </c>
      <c r="F1762" s="1" t="s">
        <v>353</v>
      </c>
      <c r="G1762" s="1">
        <v>107</v>
      </c>
      <c r="H1762" s="1">
        <v>-11209</v>
      </c>
      <c r="I1762" s="1"/>
      <c r="J1762" s="1"/>
      <c r="K1762" s="1"/>
    </row>
    <row r="1763" spans="1:11" ht="15.75" customHeight="1" x14ac:dyDescent="0.2">
      <c r="A1763" s="1" t="s">
        <v>3611</v>
      </c>
      <c r="B1763" s="1" t="s">
        <v>8705</v>
      </c>
      <c r="C1763" s="1">
        <v>4</v>
      </c>
      <c r="D1763" s="1">
        <v>11</v>
      </c>
      <c r="E1763" s="1">
        <v>0</v>
      </c>
      <c r="F1763" s="1" t="s">
        <v>353</v>
      </c>
      <c r="G1763" s="1">
        <v>107</v>
      </c>
      <c r="H1763" s="1">
        <v>-11286</v>
      </c>
      <c r="I1763" s="1"/>
      <c r="J1763" s="1"/>
      <c r="K1763" s="1"/>
    </row>
    <row r="1764" spans="1:11" ht="15.75" customHeight="1" x14ac:dyDescent="0.2">
      <c r="A1764" s="1" t="s">
        <v>393</v>
      </c>
      <c r="B1764" s="1" t="s">
        <v>5614</v>
      </c>
      <c r="C1764" s="1">
        <v>1</v>
      </c>
      <c r="D1764" s="1">
        <v>12</v>
      </c>
      <c r="E1764" s="1">
        <v>0.76224143700000002</v>
      </c>
      <c r="F1764" s="1" t="s">
        <v>391</v>
      </c>
      <c r="G1764" s="1">
        <v>64</v>
      </c>
      <c r="H1764" s="1">
        <v>-3711</v>
      </c>
      <c r="I1764" s="1"/>
      <c r="J1764" s="1"/>
      <c r="K1764" s="1"/>
    </row>
    <row r="1765" spans="1:11" ht="15.75" customHeight="1" x14ac:dyDescent="0.2">
      <c r="A1765" s="1" t="s">
        <v>408</v>
      </c>
      <c r="B1765" s="1" t="s">
        <v>6115</v>
      </c>
      <c r="C1765" s="1">
        <v>1</v>
      </c>
      <c r="D1765" s="1">
        <v>12</v>
      </c>
      <c r="E1765" s="1">
        <v>0.73014025999999999</v>
      </c>
      <c r="F1765" s="1" t="s">
        <v>391</v>
      </c>
      <c r="G1765" s="1">
        <v>64</v>
      </c>
      <c r="H1765" s="1">
        <v>-3736</v>
      </c>
      <c r="I1765" s="1"/>
      <c r="J1765" s="1"/>
      <c r="K1765" s="1"/>
    </row>
    <row r="1766" spans="1:11" ht="15.75" customHeight="1" x14ac:dyDescent="0.2">
      <c r="A1766" s="1" t="s">
        <v>8706</v>
      </c>
      <c r="B1766" s="1" t="s">
        <v>8707</v>
      </c>
      <c r="C1766" s="1">
        <v>3</v>
      </c>
      <c r="D1766" s="1">
        <v>15</v>
      </c>
      <c r="E1766" s="1">
        <v>0.51556101600000004</v>
      </c>
      <c r="F1766" s="1" t="s">
        <v>914</v>
      </c>
      <c r="G1766" s="1">
        <v>13</v>
      </c>
      <c r="H1766" s="1">
        <v>-4483</v>
      </c>
      <c r="I1766" s="1"/>
      <c r="J1766" s="1"/>
      <c r="K1766" s="1"/>
    </row>
    <row r="1767" spans="1:11" ht="15.75" customHeight="1" x14ac:dyDescent="0.2">
      <c r="A1767" s="1" t="s">
        <v>3326</v>
      </c>
      <c r="B1767" s="1" t="s">
        <v>8708</v>
      </c>
      <c r="C1767" s="1">
        <v>3</v>
      </c>
      <c r="D1767" s="1">
        <v>11</v>
      </c>
      <c r="E1767" s="1">
        <v>6.5431250999999996E-2</v>
      </c>
      <c r="F1767" s="1" t="s">
        <v>3280</v>
      </c>
      <c r="G1767" s="1">
        <v>99</v>
      </c>
      <c r="H1767" s="1">
        <v>-10408</v>
      </c>
      <c r="I1767" s="1"/>
      <c r="J1767" s="1"/>
      <c r="K1767" s="1"/>
    </row>
    <row r="1768" spans="1:11" ht="15.75" customHeight="1" x14ac:dyDescent="0.2">
      <c r="A1768" s="1" t="s">
        <v>3327</v>
      </c>
      <c r="B1768" s="1" t="s">
        <v>8709</v>
      </c>
      <c r="C1768" s="1">
        <v>3</v>
      </c>
      <c r="D1768" s="1">
        <v>11</v>
      </c>
      <c r="E1768" s="1">
        <v>0</v>
      </c>
      <c r="F1768" s="1" t="s">
        <v>3280</v>
      </c>
      <c r="G1768" s="1">
        <v>99</v>
      </c>
      <c r="H1768" s="1">
        <v>-10376</v>
      </c>
      <c r="I1768" s="1"/>
      <c r="J1768" s="1"/>
      <c r="K1768" s="1"/>
    </row>
    <row r="1769" spans="1:11" ht="15.75" customHeight="1" x14ac:dyDescent="0.2">
      <c r="A1769" s="1" t="s">
        <v>3780</v>
      </c>
      <c r="B1769" s="1"/>
      <c r="C1769" s="1">
        <v>3</v>
      </c>
      <c r="D1769" s="1">
        <v>11</v>
      </c>
      <c r="E1769" s="1">
        <v>0</v>
      </c>
      <c r="F1769" s="1" t="s">
        <v>3756</v>
      </c>
      <c r="G1769" s="1">
        <v>179</v>
      </c>
      <c r="H1769" s="1">
        <v>-11553</v>
      </c>
      <c r="I1769" s="1"/>
      <c r="J1769" s="1"/>
      <c r="K1769" s="1"/>
    </row>
    <row r="1770" spans="1:11" ht="15.75" customHeight="1" x14ac:dyDescent="0.2">
      <c r="A1770" s="1" t="s">
        <v>3328</v>
      </c>
      <c r="B1770" s="1" t="s">
        <v>8710</v>
      </c>
      <c r="C1770" s="1">
        <v>3</v>
      </c>
      <c r="D1770" s="1">
        <v>11</v>
      </c>
      <c r="E1770" s="1">
        <v>0</v>
      </c>
      <c r="F1770" s="1" t="s">
        <v>3280</v>
      </c>
      <c r="G1770" s="1">
        <v>99</v>
      </c>
      <c r="H1770" s="1">
        <v>-10572</v>
      </c>
      <c r="I1770" s="1"/>
      <c r="J1770" s="1"/>
      <c r="K1770" s="1"/>
    </row>
    <row r="1771" spans="1:11" ht="15.75" customHeight="1" x14ac:dyDescent="0.2">
      <c r="A1771" s="1" t="s">
        <v>3329</v>
      </c>
      <c r="B1771" s="1" t="s">
        <v>8711</v>
      </c>
      <c r="C1771" s="1">
        <v>3</v>
      </c>
      <c r="D1771" s="1">
        <v>11</v>
      </c>
      <c r="E1771" s="1">
        <v>0.12566334100000001</v>
      </c>
      <c r="F1771" s="1" t="s">
        <v>3280</v>
      </c>
      <c r="G1771" s="1">
        <v>99</v>
      </c>
      <c r="H1771" s="1">
        <v>-10492</v>
      </c>
      <c r="I1771" s="1"/>
      <c r="J1771" s="1"/>
      <c r="K1771" s="1"/>
    </row>
    <row r="1772" spans="1:11" ht="15.75" customHeight="1" x14ac:dyDescent="0.2">
      <c r="A1772" s="1" t="s">
        <v>3330</v>
      </c>
      <c r="B1772" s="1" t="s">
        <v>8712</v>
      </c>
      <c r="C1772" s="1">
        <v>3</v>
      </c>
      <c r="D1772" s="1">
        <v>11</v>
      </c>
      <c r="E1772" s="1">
        <v>0</v>
      </c>
      <c r="F1772" s="1" t="s">
        <v>3280</v>
      </c>
      <c r="G1772" s="1">
        <v>99</v>
      </c>
      <c r="H1772" s="1">
        <v>-10244</v>
      </c>
      <c r="I1772" s="1"/>
      <c r="J1772" s="1"/>
      <c r="K1772" s="1"/>
    </row>
    <row r="1773" spans="1:11" ht="15.75" customHeight="1" x14ac:dyDescent="0.2">
      <c r="A1773" s="1" t="s">
        <v>3331</v>
      </c>
      <c r="B1773" s="1" t="s">
        <v>8713</v>
      </c>
      <c r="C1773" s="1">
        <v>3</v>
      </c>
      <c r="D1773" s="1">
        <v>11</v>
      </c>
      <c r="E1773" s="1">
        <v>0</v>
      </c>
      <c r="F1773" s="1" t="s">
        <v>3280</v>
      </c>
      <c r="G1773" s="1">
        <v>99</v>
      </c>
      <c r="H1773" s="1">
        <v>-10564</v>
      </c>
      <c r="I1773" s="1"/>
      <c r="J1773" s="1"/>
      <c r="K1773" s="1"/>
    </row>
    <row r="1774" spans="1:11" ht="15.75" customHeight="1" x14ac:dyDescent="0.2">
      <c r="A1774" s="1" t="s">
        <v>3332</v>
      </c>
      <c r="B1774" s="1" t="s">
        <v>8714</v>
      </c>
      <c r="C1774" s="1">
        <v>3</v>
      </c>
      <c r="D1774" s="1">
        <v>11</v>
      </c>
      <c r="E1774" s="1">
        <v>0.161859954</v>
      </c>
      <c r="F1774" s="1" t="s">
        <v>3280</v>
      </c>
      <c r="G1774" s="1">
        <v>99</v>
      </c>
      <c r="H1774" s="1">
        <v>-10382</v>
      </c>
      <c r="I1774" s="1"/>
      <c r="J1774" s="1"/>
      <c r="K1774" s="1"/>
    </row>
    <row r="1775" spans="1:11" ht="15.75" customHeight="1" x14ac:dyDescent="0.2">
      <c r="A1775" s="1" t="s">
        <v>3333</v>
      </c>
      <c r="B1775" s="1" t="s">
        <v>8715</v>
      </c>
      <c r="C1775" s="1">
        <v>3</v>
      </c>
      <c r="D1775" s="1">
        <v>11</v>
      </c>
      <c r="E1775" s="1">
        <v>0</v>
      </c>
      <c r="F1775" s="1" t="s">
        <v>3280</v>
      </c>
      <c r="G1775" s="1">
        <v>99</v>
      </c>
      <c r="H1775" s="1">
        <v>-10242</v>
      </c>
      <c r="I1775" s="1"/>
      <c r="J1775" s="1"/>
      <c r="K1775" s="1"/>
    </row>
    <row r="1776" spans="1:11" ht="15.75" customHeight="1" x14ac:dyDescent="0.2">
      <c r="A1776" s="1" t="s">
        <v>3334</v>
      </c>
      <c r="B1776" s="1" t="s">
        <v>8716</v>
      </c>
      <c r="C1776" s="1">
        <v>3</v>
      </c>
      <c r="D1776" s="1">
        <v>11</v>
      </c>
      <c r="E1776" s="1">
        <v>0.24318097999999999</v>
      </c>
      <c r="F1776" s="1" t="s">
        <v>3280</v>
      </c>
      <c r="G1776" s="1">
        <v>99</v>
      </c>
      <c r="H1776" s="1">
        <v>-10213</v>
      </c>
      <c r="I1776" s="1"/>
      <c r="J1776" s="1"/>
      <c r="K1776" s="1"/>
    </row>
    <row r="1777" spans="1:11" ht="15.75" customHeight="1" x14ac:dyDescent="0.2">
      <c r="A1777" s="1" t="s">
        <v>3334</v>
      </c>
      <c r="B1777" s="1" t="s">
        <v>8716</v>
      </c>
      <c r="C1777" s="1">
        <v>3</v>
      </c>
      <c r="D1777" s="1">
        <v>11</v>
      </c>
      <c r="E1777" s="1">
        <v>0.24318097999999999</v>
      </c>
      <c r="F1777" s="1" t="s">
        <v>3756</v>
      </c>
      <c r="G1777" s="1">
        <v>179</v>
      </c>
      <c r="H1777" s="1">
        <v>-11464</v>
      </c>
      <c r="I1777" s="1"/>
      <c r="J1777" s="1"/>
      <c r="K1777" s="1"/>
    </row>
    <row r="1778" spans="1:11" ht="15.75" customHeight="1" x14ac:dyDescent="0.2">
      <c r="A1778" s="1" t="s">
        <v>3335</v>
      </c>
      <c r="B1778" s="1" t="s">
        <v>8717</v>
      </c>
      <c r="C1778" s="1">
        <v>3</v>
      </c>
      <c r="D1778" s="1">
        <v>11</v>
      </c>
      <c r="E1778" s="1">
        <v>0.5</v>
      </c>
      <c r="F1778" s="1" t="s">
        <v>3280</v>
      </c>
      <c r="G1778" s="1">
        <v>99</v>
      </c>
      <c r="H1778" s="1">
        <v>-10249</v>
      </c>
      <c r="I1778" s="1"/>
      <c r="J1778" s="1"/>
      <c r="K1778" s="1"/>
    </row>
    <row r="1779" spans="1:11" ht="15.75" customHeight="1" x14ac:dyDescent="0.2">
      <c r="A1779" s="1" t="s">
        <v>3336</v>
      </c>
      <c r="B1779" s="1"/>
      <c r="C1779" s="1">
        <v>3</v>
      </c>
      <c r="D1779" s="1">
        <v>11</v>
      </c>
      <c r="E1779" s="1">
        <v>0</v>
      </c>
      <c r="F1779" s="1" t="s">
        <v>3280</v>
      </c>
      <c r="G1779" s="1">
        <v>99</v>
      </c>
      <c r="H1779" s="1">
        <v>-10581</v>
      </c>
      <c r="I1779" s="1"/>
      <c r="J1779" s="1"/>
      <c r="K1779" s="1"/>
    </row>
    <row r="1780" spans="1:11" ht="15.75" customHeight="1" x14ac:dyDescent="0.2">
      <c r="A1780" s="1" t="s">
        <v>3337</v>
      </c>
      <c r="B1780" s="1" t="s">
        <v>8718</v>
      </c>
      <c r="C1780" s="1">
        <v>3</v>
      </c>
      <c r="D1780" s="1">
        <v>11</v>
      </c>
      <c r="E1780" s="1">
        <v>0.25909624399999998</v>
      </c>
      <c r="F1780" s="1" t="s">
        <v>3280</v>
      </c>
      <c r="G1780" s="1">
        <v>99</v>
      </c>
      <c r="H1780" s="1">
        <v>-10319</v>
      </c>
      <c r="I1780" s="1"/>
      <c r="J1780" s="1"/>
      <c r="K1780" s="1"/>
    </row>
    <row r="1781" spans="1:11" ht="15.75" customHeight="1" x14ac:dyDescent="0.2">
      <c r="A1781" s="1" t="s">
        <v>3338</v>
      </c>
      <c r="B1781" s="1" t="s">
        <v>8719</v>
      </c>
      <c r="C1781" s="1">
        <v>3</v>
      </c>
      <c r="D1781" s="1">
        <v>11</v>
      </c>
      <c r="E1781" s="1">
        <v>0</v>
      </c>
      <c r="F1781" s="1" t="s">
        <v>3280</v>
      </c>
      <c r="G1781" s="1">
        <v>99</v>
      </c>
      <c r="H1781" s="1">
        <v>-10247</v>
      </c>
      <c r="I1781" s="1"/>
      <c r="J1781" s="1"/>
      <c r="K1781" s="1"/>
    </row>
    <row r="1782" spans="1:11" ht="15.75" customHeight="1" x14ac:dyDescent="0.2">
      <c r="A1782" s="1" t="s">
        <v>3781</v>
      </c>
      <c r="B1782" s="1" t="s">
        <v>8720</v>
      </c>
      <c r="C1782" s="1">
        <v>3</v>
      </c>
      <c r="D1782" s="1">
        <v>11</v>
      </c>
      <c r="E1782" s="1">
        <v>0.25909624399999998</v>
      </c>
      <c r="F1782" s="1" t="s">
        <v>3756</v>
      </c>
      <c r="G1782" s="1">
        <v>179</v>
      </c>
      <c r="H1782" s="1">
        <v>-11413</v>
      </c>
      <c r="I1782" s="1"/>
      <c r="J1782" s="1"/>
      <c r="K1782" s="1"/>
    </row>
    <row r="1783" spans="1:11" ht="15.75" customHeight="1" x14ac:dyDescent="0.2">
      <c r="A1783" s="1" t="s">
        <v>3339</v>
      </c>
      <c r="B1783" s="1" t="s">
        <v>8721</v>
      </c>
      <c r="C1783" s="1">
        <v>3</v>
      </c>
      <c r="D1783" s="1">
        <v>11</v>
      </c>
      <c r="E1783" s="1">
        <v>0</v>
      </c>
      <c r="F1783" s="1" t="s">
        <v>3280</v>
      </c>
      <c r="G1783" s="1">
        <v>99</v>
      </c>
      <c r="H1783" s="1">
        <v>-10517</v>
      </c>
      <c r="I1783" s="1"/>
      <c r="J1783" s="1"/>
      <c r="K1783" s="1"/>
    </row>
    <row r="1784" spans="1:11" ht="15.75" customHeight="1" x14ac:dyDescent="0.2">
      <c r="A1784" s="1" t="s">
        <v>3340</v>
      </c>
      <c r="B1784" s="1" t="s">
        <v>8722</v>
      </c>
      <c r="C1784" s="1">
        <v>3</v>
      </c>
      <c r="D1784" s="1">
        <v>11</v>
      </c>
      <c r="E1784" s="1">
        <v>0</v>
      </c>
      <c r="F1784" s="1" t="s">
        <v>3280</v>
      </c>
      <c r="G1784" s="1">
        <v>99</v>
      </c>
      <c r="H1784" s="1">
        <v>-10208</v>
      </c>
      <c r="I1784" s="1"/>
      <c r="J1784" s="1"/>
      <c r="K1784" s="1"/>
    </row>
    <row r="1785" spans="1:11" ht="15.75" customHeight="1" x14ac:dyDescent="0.2">
      <c r="A1785" s="1" t="s">
        <v>3341</v>
      </c>
      <c r="B1785" s="1" t="s">
        <v>8723</v>
      </c>
      <c r="C1785" s="1">
        <v>3</v>
      </c>
      <c r="D1785" s="1">
        <v>11</v>
      </c>
      <c r="E1785" s="1">
        <v>0.16666666699999999</v>
      </c>
      <c r="F1785" s="1" t="s">
        <v>3280</v>
      </c>
      <c r="G1785" s="1">
        <v>99</v>
      </c>
      <c r="H1785" s="1">
        <v>-10495</v>
      </c>
      <c r="I1785" s="1"/>
      <c r="J1785" s="1"/>
      <c r="K1785" s="1"/>
    </row>
    <row r="1786" spans="1:11" ht="15.75" customHeight="1" x14ac:dyDescent="0.2">
      <c r="A1786" s="1" t="s">
        <v>3342</v>
      </c>
      <c r="B1786" s="1" t="s">
        <v>8724</v>
      </c>
      <c r="C1786" s="1">
        <v>3</v>
      </c>
      <c r="D1786" s="1">
        <v>11</v>
      </c>
      <c r="E1786" s="1">
        <v>0</v>
      </c>
      <c r="F1786" s="1" t="s">
        <v>3280</v>
      </c>
      <c r="G1786" s="1">
        <v>99</v>
      </c>
      <c r="H1786" s="1">
        <v>-10396</v>
      </c>
      <c r="I1786" s="1"/>
      <c r="J1786" s="1"/>
      <c r="K1786" s="1"/>
    </row>
    <row r="1787" spans="1:11" ht="15.75" customHeight="1" x14ac:dyDescent="0.2">
      <c r="A1787" s="1" t="s">
        <v>3343</v>
      </c>
      <c r="B1787" s="1" t="s">
        <v>8724</v>
      </c>
      <c r="C1787" s="1">
        <v>3</v>
      </c>
      <c r="D1787" s="1">
        <v>11</v>
      </c>
      <c r="E1787" s="1">
        <v>0</v>
      </c>
      <c r="F1787" s="1" t="s">
        <v>3280</v>
      </c>
      <c r="G1787" s="1">
        <v>99</v>
      </c>
      <c r="H1787" s="1">
        <v>-10395</v>
      </c>
      <c r="I1787" s="1"/>
      <c r="J1787" s="1"/>
      <c r="K1787" s="1"/>
    </row>
    <row r="1788" spans="1:11" ht="15.75" customHeight="1" x14ac:dyDescent="0.2">
      <c r="A1788" s="1" t="s">
        <v>3344</v>
      </c>
      <c r="B1788" s="1" t="s">
        <v>8725</v>
      </c>
      <c r="C1788" s="1">
        <v>3</v>
      </c>
      <c r="D1788" s="1">
        <v>11</v>
      </c>
      <c r="E1788" s="1">
        <v>0</v>
      </c>
      <c r="F1788" s="1" t="s">
        <v>3280</v>
      </c>
      <c r="G1788" s="1">
        <v>99</v>
      </c>
      <c r="H1788" s="1">
        <v>-10569</v>
      </c>
      <c r="I1788" s="1"/>
      <c r="J1788" s="1"/>
      <c r="K1788" s="1"/>
    </row>
    <row r="1789" spans="1:11" ht="15.75" customHeight="1" x14ac:dyDescent="0.2">
      <c r="A1789" s="1" t="s">
        <v>3345</v>
      </c>
      <c r="B1789" s="1" t="s">
        <v>8726</v>
      </c>
      <c r="C1789" s="1">
        <v>3</v>
      </c>
      <c r="D1789" s="1">
        <v>11</v>
      </c>
      <c r="E1789" s="1">
        <v>0.161840176</v>
      </c>
      <c r="F1789" s="1" t="s">
        <v>3280</v>
      </c>
      <c r="G1789" s="1">
        <v>99</v>
      </c>
      <c r="H1789" s="1">
        <v>-10320</v>
      </c>
      <c r="I1789" s="1"/>
      <c r="J1789" s="1"/>
      <c r="K1789" s="1"/>
    </row>
    <row r="1790" spans="1:11" ht="15.75" customHeight="1" x14ac:dyDescent="0.2">
      <c r="A1790" s="1" t="s">
        <v>3346</v>
      </c>
      <c r="B1790" s="1" t="s">
        <v>8727</v>
      </c>
      <c r="C1790" s="1">
        <v>3</v>
      </c>
      <c r="D1790" s="1">
        <v>11</v>
      </c>
      <c r="E1790" s="1">
        <v>0.125</v>
      </c>
      <c r="F1790" s="1" t="s">
        <v>3280</v>
      </c>
      <c r="G1790" s="1">
        <v>99</v>
      </c>
      <c r="H1790" s="1">
        <v>-10393</v>
      </c>
      <c r="I1790" s="1"/>
      <c r="J1790" s="1"/>
      <c r="K1790" s="1"/>
    </row>
    <row r="1791" spans="1:11" ht="15.75" customHeight="1" x14ac:dyDescent="0.2">
      <c r="A1791" s="1" t="s">
        <v>3347</v>
      </c>
      <c r="B1791" s="1" t="s">
        <v>8728</v>
      </c>
      <c r="C1791" s="1">
        <v>3</v>
      </c>
      <c r="D1791" s="1">
        <v>11</v>
      </c>
      <c r="E1791" s="1">
        <v>0.216126292</v>
      </c>
      <c r="F1791" s="1" t="s">
        <v>3280</v>
      </c>
      <c r="G1791" s="1">
        <v>99</v>
      </c>
      <c r="H1791" s="1">
        <v>-10214</v>
      </c>
      <c r="I1791" s="1"/>
      <c r="J1791" s="1"/>
      <c r="K1791" s="1"/>
    </row>
    <row r="1792" spans="1:11" ht="15.75" customHeight="1" x14ac:dyDescent="0.2">
      <c r="A1792" s="1" t="s">
        <v>3347</v>
      </c>
      <c r="B1792" s="1" t="s">
        <v>8729</v>
      </c>
      <c r="C1792" s="1">
        <v>3</v>
      </c>
      <c r="D1792" s="1">
        <v>11</v>
      </c>
      <c r="E1792" s="1">
        <v>0.28629564499999999</v>
      </c>
      <c r="F1792" s="1" t="s">
        <v>3756</v>
      </c>
      <c r="G1792" s="1">
        <v>179</v>
      </c>
      <c r="H1792" s="1">
        <v>-11477</v>
      </c>
      <c r="I1792" s="1"/>
      <c r="J1792" s="1"/>
      <c r="K1792" s="1"/>
    </row>
    <row r="1793" spans="1:11" ht="15.75" customHeight="1" x14ac:dyDescent="0.2">
      <c r="A1793" s="1" t="s">
        <v>3348</v>
      </c>
      <c r="B1793" s="1" t="s">
        <v>8730</v>
      </c>
      <c r="C1793" s="1">
        <v>3</v>
      </c>
      <c r="D1793" s="1">
        <v>11</v>
      </c>
      <c r="E1793" s="1">
        <v>0</v>
      </c>
      <c r="F1793" s="1" t="s">
        <v>3280</v>
      </c>
      <c r="G1793" s="1">
        <v>99</v>
      </c>
      <c r="H1793" s="1">
        <v>-10530</v>
      </c>
      <c r="I1793" s="1"/>
      <c r="J1793" s="1"/>
      <c r="K1793" s="1"/>
    </row>
    <row r="1794" spans="1:11" ht="15.75" customHeight="1" x14ac:dyDescent="0.2">
      <c r="A1794" s="1" t="s">
        <v>3349</v>
      </c>
      <c r="B1794" s="1" t="s">
        <v>8731</v>
      </c>
      <c r="C1794" s="1">
        <v>3</v>
      </c>
      <c r="D1794" s="1">
        <v>11</v>
      </c>
      <c r="E1794" s="1">
        <v>0</v>
      </c>
      <c r="F1794" s="1" t="s">
        <v>3280</v>
      </c>
      <c r="G1794" s="1">
        <v>99</v>
      </c>
      <c r="H1794" s="1">
        <v>-10222</v>
      </c>
      <c r="I1794" s="1"/>
      <c r="J1794" s="1"/>
      <c r="K1794" s="1"/>
    </row>
    <row r="1795" spans="1:11" ht="15.75" customHeight="1" x14ac:dyDescent="0.2">
      <c r="A1795" s="1" t="s">
        <v>3350</v>
      </c>
      <c r="B1795" s="1" t="s">
        <v>8732</v>
      </c>
      <c r="C1795" s="1">
        <v>3</v>
      </c>
      <c r="D1795" s="1">
        <v>11</v>
      </c>
      <c r="E1795" s="1">
        <v>0.161840176</v>
      </c>
      <c r="F1795" s="1" t="s">
        <v>3280</v>
      </c>
      <c r="G1795" s="1">
        <v>99</v>
      </c>
      <c r="H1795" s="1">
        <v>-10254</v>
      </c>
      <c r="I1795" s="1"/>
      <c r="J1795" s="1"/>
      <c r="K1795" s="1"/>
    </row>
    <row r="1796" spans="1:11" ht="15.75" customHeight="1" x14ac:dyDescent="0.2">
      <c r="A1796" s="1" t="s">
        <v>3351</v>
      </c>
      <c r="B1796" s="1" t="s">
        <v>8733</v>
      </c>
      <c r="C1796" s="1">
        <v>3</v>
      </c>
      <c r="D1796" s="1">
        <v>11</v>
      </c>
      <c r="E1796" s="1">
        <v>0</v>
      </c>
      <c r="F1796" s="1" t="s">
        <v>3280</v>
      </c>
      <c r="G1796" s="1">
        <v>99</v>
      </c>
      <c r="H1796" s="1">
        <v>-10463</v>
      </c>
      <c r="I1796" s="1"/>
      <c r="J1796" s="1"/>
      <c r="K1796" s="1"/>
    </row>
    <row r="1797" spans="1:11" ht="15.75" customHeight="1" x14ac:dyDescent="0.2">
      <c r="A1797" s="1" t="s">
        <v>3352</v>
      </c>
      <c r="B1797" s="1" t="s">
        <v>8734</v>
      </c>
      <c r="C1797" s="1">
        <v>3</v>
      </c>
      <c r="D1797" s="1">
        <v>11</v>
      </c>
      <c r="E1797" s="1">
        <v>0.5</v>
      </c>
      <c r="F1797" s="1" t="s">
        <v>3280</v>
      </c>
      <c r="G1797" s="1">
        <v>99</v>
      </c>
      <c r="H1797" s="1">
        <v>-10224</v>
      </c>
      <c r="I1797" s="1"/>
      <c r="J1797" s="1"/>
      <c r="K1797" s="1"/>
    </row>
    <row r="1798" spans="1:11" ht="15.75" customHeight="1" x14ac:dyDescent="0.2">
      <c r="A1798" s="1" t="s">
        <v>3353</v>
      </c>
      <c r="B1798" s="1" t="s">
        <v>8735</v>
      </c>
      <c r="C1798" s="1">
        <v>3</v>
      </c>
      <c r="D1798" s="1">
        <v>11</v>
      </c>
      <c r="E1798" s="1">
        <v>0.103058995</v>
      </c>
      <c r="F1798" s="1" t="s">
        <v>3280</v>
      </c>
      <c r="G1798" s="1">
        <v>99</v>
      </c>
      <c r="H1798" s="1">
        <v>-10171</v>
      </c>
      <c r="I1798" s="1"/>
      <c r="J1798" s="1"/>
      <c r="K1798" s="1"/>
    </row>
    <row r="1799" spans="1:11" ht="15.75" customHeight="1" x14ac:dyDescent="0.2">
      <c r="A1799" s="1" t="s">
        <v>3354</v>
      </c>
      <c r="B1799" s="1" t="s">
        <v>8727</v>
      </c>
      <c r="C1799" s="1">
        <v>3</v>
      </c>
      <c r="D1799" s="1">
        <v>11</v>
      </c>
      <c r="E1799" s="1">
        <v>0.125</v>
      </c>
      <c r="F1799" s="1" t="s">
        <v>3280</v>
      </c>
      <c r="G1799" s="1">
        <v>99</v>
      </c>
      <c r="H1799" s="1">
        <v>-10388</v>
      </c>
      <c r="I1799" s="1"/>
      <c r="J1799" s="1"/>
      <c r="K1799" s="1"/>
    </row>
    <row r="1800" spans="1:11" ht="15.75" customHeight="1" x14ac:dyDescent="0.2">
      <c r="A1800" s="1" t="s">
        <v>3355</v>
      </c>
      <c r="B1800" s="1" t="s">
        <v>8736</v>
      </c>
      <c r="C1800" s="1">
        <v>3</v>
      </c>
      <c r="D1800" s="1">
        <v>11</v>
      </c>
      <c r="E1800" s="1">
        <v>0.5</v>
      </c>
      <c r="F1800" s="1" t="s">
        <v>3280</v>
      </c>
      <c r="G1800" s="1">
        <v>99</v>
      </c>
      <c r="H1800" s="1">
        <v>-10239</v>
      </c>
      <c r="I1800" s="1"/>
      <c r="J1800" s="1"/>
      <c r="K1800" s="1"/>
    </row>
    <row r="1801" spans="1:11" ht="15.75" customHeight="1" x14ac:dyDescent="0.2">
      <c r="A1801" s="1" t="s">
        <v>3356</v>
      </c>
      <c r="B1801" s="1" t="s">
        <v>8737</v>
      </c>
      <c r="C1801" s="1">
        <v>3</v>
      </c>
      <c r="D1801" s="1">
        <v>11</v>
      </c>
      <c r="E1801" s="1">
        <v>0.5</v>
      </c>
      <c r="F1801" s="1" t="s">
        <v>3280</v>
      </c>
      <c r="G1801" s="1">
        <v>99</v>
      </c>
      <c r="H1801" s="1">
        <v>-10269</v>
      </c>
      <c r="I1801" s="1"/>
      <c r="J1801" s="1"/>
      <c r="K1801" s="1"/>
    </row>
    <row r="1802" spans="1:11" ht="15.75" customHeight="1" x14ac:dyDescent="0.2">
      <c r="A1802" s="1" t="s">
        <v>3356</v>
      </c>
      <c r="B1802" s="1" t="s">
        <v>8738</v>
      </c>
      <c r="C1802" s="1">
        <v>3</v>
      </c>
      <c r="D1802" s="1">
        <v>11</v>
      </c>
      <c r="E1802" s="1">
        <v>0.5</v>
      </c>
      <c r="F1802" s="1" t="s">
        <v>3756</v>
      </c>
      <c r="G1802" s="1">
        <v>179</v>
      </c>
      <c r="H1802" s="1">
        <v>-11505</v>
      </c>
      <c r="I1802" s="1"/>
      <c r="J1802" s="1"/>
      <c r="K1802" s="1"/>
    </row>
    <row r="1803" spans="1:11" ht="15.75" customHeight="1" x14ac:dyDescent="0.2">
      <c r="A1803" s="1" t="s">
        <v>3357</v>
      </c>
      <c r="B1803" s="1" t="s">
        <v>8739</v>
      </c>
      <c r="C1803" s="1">
        <v>3</v>
      </c>
      <c r="D1803" s="1">
        <v>11</v>
      </c>
      <c r="E1803" s="1">
        <v>4.0792541000000002E-2</v>
      </c>
      <c r="F1803" s="1" t="s">
        <v>3280</v>
      </c>
      <c r="G1803" s="1">
        <v>99</v>
      </c>
      <c r="H1803" s="1">
        <v>-10289</v>
      </c>
      <c r="I1803" s="1"/>
      <c r="J1803" s="1"/>
      <c r="K1803" s="1"/>
    </row>
    <row r="1804" spans="1:11" ht="15.75" customHeight="1" x14ac:dyDescent="0.2">
      <c r="A1804" s="1" t="s">
        <v>3358</v>
      </c>
      <c r="B1804" s="1"/>
      <c r="C1804" s="1">
        <v>3</v>
      </c>
      <c r="D1804" s="1">
        <v>11</v>
      </c>
      <c r="E1804" s="1">
        <v>0</v>
      </c>
      <c r="F1804" s="1" t="s">
        <v>3280</v>
      </c>
      <c r="G1804" s="1">
        <v>99</v>
      </c>
      <c r="H1804" s="1">
        <v>-10580</v>
      </c>
      <c r="I1804" s="1"/>
      <c r="J1804" s="1"/>
      <c r="K1804" s="1"/>
    </row>
    <row r="1805" spans="1:11" ht="15.75" customHeight="1" x14ac:dyDescent="0.2">
      <c r="A1805" s="1" t="s">
        <v>3782</v>
      </c>
      <c r="B1805" s="1" t="s">
        <v>8740</v>
      </c>
      <c r="C1805" s="1">
        <v>3</v>
      </c>
      <c r="D1805" s="1">
        <v>11</v>
      </c>
      <c r="E1805" s="1">
        <v>0.10935412</v>
      </c>
      <c r="F1805" s="1" t="s">
        <v>3756</v>
      </c>
      <c r="G1805" s="1">
        <v>179</v>
      </c>
      <c r="H1805" s="1">
        <v>-11416</v>
      </c>
      <c r="I1805" s="1"/>
      <c r="J1805" s="1"/>
      <c r="K1805" s="1"/>
    </row>
    <row r="1806" spans="1:11" ht="15.75" customHeight="1" x14ac:dyDescent="0.2">
      <c r="A1806" s="1" t="s">
        <v>3359</v>
      </c>
      <c r="B1806" s="1" t="s">
        <v>8741</v>
      </c>
      <c r="C1806" s="1">
        <v>3</v>
      </c>
      <c r="D1806" s="1">
        <v>11</v>
      </c>
      <c r="E1806" s="1">
        <v>0.5</v>
      </c>
      <c r="F1806" s="1" t="s">
        <v>3280</v>
      </c>
      <c r="G1806" s="1">
        <v>99</v>
      </c>
      <c r="H1806" s="1">
        <v>-10312</v>
      </c>
      <c r="I1806" s="1"/>
      <c r="J1806" s="1"/>
      <c r="K1806" s="1"/>
    </row>
    <row r="1807" spans="1:11" ht="15.75" customHeight="1" x14ac:dyDescent="0.2">
      <c r="A1807" s="1" t="s">
        <v>3359</v>
      </c>
      <c r="B1807" s="1" t="s">
        <v>8741</v>
      </c>
      <c r="C1807" s="1">
        <v>3</v>
      </c>
      <c r="D1807" s="1">
        <v>11</v>
      </c>
      <c r="E1807" s="1">
        <v>0.5</v>
      </c>
      <c r="F1807" s="1" t="s">
        <v>3756</v>
      </c>
      <c r="G1807" s="1">
        <v>179</v>
      </c>
      <c r="H1807" s="1">
        <v>-11506</v>
      </c>
      <c r="I1807" s="1"/>
      <c r="J1807" s="1"/>
      <c r="K1807" s="1"/>
    </row>
    <row r="1808" spans="1:11" ht="15.75" customHeight="1" x14ac:dyDescent="0.2">
      <c r="A1808" s="1" t="s">
        <v>3360</v>
      </c>
      <c r="B1808" s="1" t="s">
        <v>8742</v>
      </c>
      <c r="C1808" s="1">
        <v>3</v>
      </c>
      <c r="D1808" s="1">
        <v>11</v>
      </c>
      <c r="E1808" s="1">
        <v>0</v>
      </c>
      <c r="F1808" s="1" t="s">
        <v>3280</v>
      </c>
      <c r="G1808" s="1">
        <v>99</v>
      </c>
      <c r="H1808" s="1">
        <v>-10533</v>
      </c>
      <c r="I1808" s="1"/>
      <c r="J1808" s="1"/>
      <c r="K1808" s="1"/>
    </row>
    <row r="1809" spans="1:11" ht="15.75" customHeight="1" x14ac:dyDescent="0.2">
      <c r="A1809" s="1" t="s">
        <v>3361</v>
      </c>
      <c r="B1809" s="1" t="s">
        <v>8743</v>
      </c>
      <c r="C1809" s="1">
        <v>3</v>
      </c>
      <c r="D1809" s="1">
        <v>11</v>
      </c>
      <c r="E1809" s="1">
        <v>0</v>
      </c>
      <c r="F1809" s="1" t="s">
        <v>3280</v>
      </c>
      <c r="G1809" s="1">
        <v>99</v>
      </c>
      <c r="H1809" s="1">
        <v>-10374</v>
      </c>
      <c r="I1809" s="1"/>
      <c r="J1809" s="1"/>
      <c r="K1809" s="1"/>
    </row>
    <row r="1810" spans="1:11" ht="15.75" customHeight="1" x14ac:dyDescent="0.2">
      <c r="A1810" s="1" t="s">
        <v>3362</v>
      </c>
      <c r="B1810" s="1" t="s">
        <v>8744</v>
      </c>
      <c r="C1810" s="1">
        <v>3</v>
      </c>
      <c r="D1810" s="1">
        <v>11</v>
      </c>
      <c r="E1810" s="1">
        <v>0</v>
      </c>
      <c r="F1810" s="1" t="s">
        <v>3280</v>
      </c>
      <c r="G1810" s="1">
        <v>99</v>
      </c>
      <c r="H1810" s="1">
        <v>-10185</v>
      </c>
      <c r="I1810" s="1"/>
      <c r="J1810" s="1"/>
      <c r="K1810" s="1"/>
    </row>
    <row r="1811" spans="1:11" ht="15.75" customHeight="1" x14ac:dyDescent="0.2">
      <c r="A1811" s="1" t="s">
        <v>3363</v>
      </c>
      <c r="B1811" s="1" t="s">
        <v>8708</v>
      </c>
      <c r="C1811" s="1">
        <v>3</v>
      </c>
      <c r="D1811" s="1">
        <v>11</v>
      </c>
      <c r="E1811" s="1">
        <v>6.5431250999999996E-2</v>
      </c>
      <c r="F1811" s="1" t="s">
        <v>3280</v>
      </c>
      <c r="G1811" s="1">
        <v>99</v>
      </c>
      <c r="H1811" s="1">
        <v>-10464</v>
      </c>
      <c r="I1811" s="1"/>
      <c r="J1811" s="1"/>
      <c r="K1811" s="1"/>
    </row>
    <row r="1812" spans="1:11" ht="15.75" customHeight="1" x14ac:dyDescent="0.2">
      <c r="A1812" s="1" t="s">
        <v>3364</v>
      </c>
      <c r="B1812" s="1" t="s">
        <v>8745</v>
      </c>
      <c r="C1812" s="1">
        <v>3</v>
      </c>
      <c r="D1812" s="1">
        <v>11</v>
      </c>
      <c r="E1812" s="1">
        <v>0</v>
      </c>
      <c r="F1812" s="1" t="s">
        <v>3280</v>
      </c>
      <c r="G1812" s="1">
        <v>99</v>
      </c>
      <c r="H1812" s="1">
        <v>-10300</v>
      </c>
      <c r="I1812" s="1"/>
      <c r="J1812" s="1"/>
      <c r="K1812" s="1"/>
    </row>
    <row r="1813" spans="1:11" ht="15.75" customHeight="1" x14ac:dyDescent="0.2">
      <c r="A1813" s="1" t="s">
        <v>3365</v>
      </c>
      <c r="B1813" s="1" t="s">
        <v>8709</v>
      </c>
      <c r="C1813" s="1">
        <v>3</v>
      </c>
      <c r="D1813" s="1">
        <v>11</v>
      </c>
      <c r="E1813" s="1">
        <v>0</v>
      </c>
      <c r="F1813" s="1" t="s">
        <v>3280</v>
      </c>
      <c r="G1813" s="1">
        <v>99</v>
      </c>
      <c r="H1813" s="1">
        <v>-10325</v>
      </c>
      <c r="I1813" s="1"/>
      <c r="J1813" s="1"/>
      <c r="K1813" s="1"/>
    </row>
    <row r="1814" spans="1:11" ht="15.75" customHeight="1" x14ac:dyDescent="0.2">
      <c r="A1814" s="1" t="s">
        <v>3366</v>
      </c>
      <c r="B1814" s="1" t="s">
        <v>8746</v>
      </c>
      <c r="C1814" s="1">
        <v>3</v>
      </c>
      <c r="D1814" s="1">
        <v>11</v>
      </c>
      <c r="E1814" s="1">
        <v>0.22235779999999999</v>
      </c>
      <c r="F1814" s="1" t="s">
        <v>3280</v>
      </c>
      <c r="G1814" s="1">
        <v>99</v>
      </c>
      <c r="H1814" s="1">
        <v>-10489</v>
      </c>
      <c r="I1814" s="1"/>
      <c r="J1814" s="1"/>
      <c r="K1814" s="1"/>
    </row>
    <row r="1815" spans="1:11" ht="15.75" customHeight="1" x14ac:dyDescent="0.2">
      <c r="A1815" s="1" t="s">
        <v>3367</v>
      </c>
      <c r="B1815" s="1"/>
      <c r="C1815" s="1">
        <v>3</v>
      </c>
      <c r="D1815" s="1">
        <v>11</v>
      </c>
      <c r="E1815" s="1">
        <v>0</v>
      </c>
      <c r="F1815" s="1" t="s">
        <v>3280</v>
      </c>
      <c r="G1815" s="1">
        <v>99</v>
      </c>
      <c r="H1815" s="1">
        <v>-10565</v>
      </c>
      <c r="I1815" s="1"/>
      <c r="J1815" s="1"/>
      <c r="K1815" s="1"/>
    </row>
    <row r="1816" spans="1:11" ht="15.75" customHeight="1" x14ac:dyDescent="0.2">
      <c r="A1816" s="1" t="s">
        <v>3368</v>
      </c>
      <c r="B1816" s="1" t="s">
        <v>8747</v>
      </c>
      <c r="C1816" s="1">
        <v>3</v>
      </c>
      <c r="D1816" s="1">
        <v>11</v>
      </c>
      <c r="E1816" s="1">
        <v>0.29571395299999997</v>
      </c>
      <c r="F1816" s="1" t="s">
        <v>3280</v>
      </c>
      <c r="G1816" s="1">
        <v>99</v>
      </c>
      <c r="H1816" s="1">
        <v>-10328</v>
      </c>
      <c r="I1816" s="1"/>
      <c r="J1816" s="1"/>
      <c r="K1816" s="1"/>
    </row>
    <row r="1817" spans="1:11" ht="15.75" customHeight="1" x14ac:dyDescent="0.2">
      <c r="A1817" s="1" t="s">
        <v>3369</v>
      </c>
      <c r="B1817" s="1" t="s">
        <v>8748</v>
      </c>
      <c r="C1817" s="1">
        <v>3</v>
      </c>
      <c r="D1817" s="1">
        <v>11</v>
      </c>
      <c r="E1817" s="1">
        <v>0.25909624399999998</v>
      </c>
      <c r="F1817" s="1" t="s">
        <v>3280</v>
      </c>
      <c r="G1817" s="1">
        <v>99</v>
      </c>
      <c r="H1817" s="1">
        <v>-10201</v>
      </c>
      <c r="I1817" s="1"/>
      <c r="J1817" s="1"/>
      <c r="K1817" s="1"/>
    </row>
    <row r="1818" spans="1:11" ht="15.75" customHeight="1" x14ac:dyDescent="0.2">
      <c r="A1818" s="1" t="s">
        <v>3370</v>
      </c>
      <c r="B1818" s="1" t="s">
        <v>8749</v>
      </c>
      <c r="C1818" s="1">
        <v>3</v>
      </c>
      <c r="D1818" s="1">
        <v>11</v>
      </c>
      <c r="E1818" s="1">
        <v>0.25</v>
      </c>
      <c r="F1818" s="1" t="s">
        <v>3280</v>
      </c>
      <c r="G1818" s="1">
        <v>99</v>
      </c>
      <c r="H1818" s="1">
        <v>-10333</v>
      </c>
      <c r="I1818" s="1"/>
      <c r="J1818" s="1"/>
      <c r="K1818" s="1"/>
    </row>
    <row r="1819" spans="1:11" ht="15.75" customHeight="1" x14ac:dyDescent="0.2">
      <c r="A1819" s="1" t="s">
        <v>3371</v>
      </c>
      <c r="B1819" s="1" t="s">
        <v>8750</v>
      </c>
      <c r="C1819" s="1">
        <v>3</v>
      </c>
      <c r="D1819" s="1">
        <v>11</v>
      </c>
      <c r="E1819" s="1">
        <v>0.25909624399999998</v>
      </c>
      <c r="F1819" s="1" t="s">
        <v>3280</v>
      </c>
      <c r="G1819" s="1">
        <v>99</v>
      </c>
      <c r="H1819" s="1">
        <v>-10318</v>
      </c>
      <c r="I1819" s="1"/>
      <c r="J1819" s="1"/>
      <c r="K1819" s="1"/>
    </row>
    <row r="1820" spans="1:11" ht="15.75" customHeight="1" x14ac:dyDescent="0.2">
      <c r="A1820" s="1" t="s">
        <v>3372</v>
      </c>
      <c r="B1820" s="1" t="s">
        <v>8751</v>
      </c>
      <c r="C1820" s="1">
        <v>3</v>
      </c>
      <c r="D1820" s="1">
        <v>11</v>
      </c>
      <c r="E1820" s="1">
        <v>0.17647058800000001</v>
      </c>
      <c r="F1820" s="1" t="s">
        <v>3280</v>
      </c>
      <c r="G1820" s="1">
        <v>99</v>
      </c>
      <c r="H1820" s="1">
        <v>-10511</v>
      </c>
      <c r="I1820" s="1"/>
      <c r="J1820" s="1"/>
      <c r="K1820" s="1"/>
    </row>
    <row r="1821" spans="1:11" ht="15.75" customHeight="1" x14ac:dyDescent="0.2">
      <c r="A1821" s="1" t="s">
        <v>3373</v>
      </c>
      <c r="B1821" s="1" t="s">
        <v>8752</v>
      </c>
      <c r="C1821" s="1">
        <v>3</v>
      </c>
      <c r="D1821" s="1">
        <v>11</v>
      </c>
      <c r="E1821" s="1">
        <v>0</v>
      </c>
      <c r="F1821" s="1" t="s">
        <v>3280</v>
      </c>
      <c r="G1821" s="1">
        <v>99</v>
      </c>
      <c r="H1821" s="1">
        <v>-10392</v>
      </c>
      <c r="I1821" s="1"/>
      <c r="J1821" s="1"/>
      <c r="K1821" s="1"/>
    </row>
    <row r="1822" spans="1:11" ht="15.75" customHeight="1" x14ac:dyDescent="0.2">
      <c r="A1822" s="1" t="s">
        <v>3374</v>
      </c>
      <c r="B1822" s="1" t="s">
        <v>8753</v>
      </c>
      <c r="C1822" s="1">
        <v>3</v>
      </c>
      <c r="D1822" s="1">
        <v>11</v>
      </c>
      <c r="E1822" s="1">
        <v>0.25930411799999997</v>
      </c>
      <c r="F1822" s="1" t="s">
        <v>3280</v>
      </c>
      <c r="G1822" s="1">
        <v>99</v>
      </c>
      <c r="H1822" s="1">
        <v>-10218</v>
      </c>
      <c r="I1822" s="1"/>
      <c r="J1822" s="1"/>
      <c r="K1822" s="1"/>
    </row>
    <row r="1823" spans="1:11" ht="15.75" customHeight="1" x14ac:dyDescent="0.2">
      <c r="A1823" s="1" t="s">
        <v>3375</v>
      </c>
      <c r="B1823" s="1" t="s">
        <v>8754</v>
      </c>
      <c r="C1823" s="1">
        <v>3</v>
      </c>
      <c r="D1823" s="1">
        <v>11</v>
      </c>
      <c r="E1823" s="1">
        <v>0</v>
      </c>
      <c r="F1823" s="1" t="s">
        <v>3280</v>
      </c>
      <c r="G1823" s="1">
        <v>99</v>
      </c>
      <c r="H1823" s="1">
        <v>-10322</v>
      </c>
      <c r="I1823" s="1"/>
      <c r="J1823" s="1"/>
      <c r="K1823" s="1"/>
    </row>
    <row r="1824" spans="1:11" ht="15.75" customHeight="1" x14ac:dyDescent="0.2">
      <c r="A1824" s="1" t="s">
        <v>3376</v>
      </c>
      <c r="B1824" s="1"/>
      <c r="C1824" s="1">
        <v>3</v>
      </c>
      <c r="D1824" s="1">
        <v>11</v>
      </c>
      <c r="E1824" s="1">
        <v>0</v>
      </c>
      <c r="F1824" s="1" t="s">
        <v>3280</v>
      </c>
      <c r="G1824" s="1">
        <v>99</v>
      </c>
      <c r="H1824" s="1">
        <v>-10657</v>
      </c>
      <c r="I1824" s="1"/>
      <c r="J1824" s="1"/>
      <c r="K1824" s="1"/>
    </row>
    <row r="1825" spans="1:11" ht="15.75" customHeight="1" x14ac:dyDescent="0.2">
      <c r="A1825" s="1" t="s">
        <v>3377</v>
      </c>
      <c r="B1825" s="1" t="s">
        <v>8755</v>
      </c>
      <c r="C1825" s="1">
        <v>3</v>
      </c>
      <c r="D1825" s="1">
        <v>11</v>
      </c>
      <c r="E1825" s="1">
        <v>0.266947453</v>
      </c>
      <c r="F1825" s="1" t="s">
        <v>3280</v>
      </c>
      <c r="G1825" s="1">
        <v>99</v>
      </c>
      <c r="H1825" s="1">
        <v>-10192</v>
      </c>
      <c r="I1825" s="1"/>
      <c r="J1825" s="1"/>
      <c r="K1825" s="1"/>
    </row>
    <row r="1826" spans="1:11" ht="15.75" customHeight="1" x14ac:dyDescent="0.2">
      <c r="A1826" s="1" t="s">
        <v>3378</v>
      </c>
      <c r="B1826" s="1"/>
      <c r="C1826" s="1">
        <v>3</v>
      </c>
      <c r="D1826" s="1">
        <v>11</v>
      </c>
      <c r="E1826" s="1">
        <v>0</v>
      </c>
      <c r="F1826" s="1" t="s">
        <v>3280</v>
      </c>
      <c r="G1826" s="1">
        <v>99</v>
      </c>
      <c r="H1826" s="1">
        <v>-10667</v>
      </c>
      <c r="I1826" s="1"/>
      <c r="J1826" s="1"/>
      <c r="K1826" s="1"/>
    </row>
    <row r="1827" spans="1:11" ht="15.75" customHeight="1" x14ac:dyDescent="0.2">
      <c r="A1827" s="1" t="s">
        <v>3379</v>
      </c>
      <c r="B1827" s="1"/>
      <c r="C1827" s="1">
        <v>3</v>
      </c>
      <c r="D1827" s="1">
        <v>11</v>
      </c>
      <c r="E1827" s="1">
        <v>0</v>
      </c>
      <c r="F1827" s="1" t="s">
        <v>3280</v>
      </c>
      <c r="G1827" s="1">
        <v>99</v>
      </c>
      <c r="H1827" s="1">
        <v>-10635</v>
      </c>
      <c r="I1827" s="1"/>
      <c r="J1827" s="1"/>
      <c r="K1827" s="1"/>
    </row>
    <row r="1828" spans="1:11" ht="15.75" customHeight="1" x14ac:dyDescent="0.2">
      <c r="A1828" s="1" t="s">
        <v>3380</v>
      </c>
      <c r="B1828" s="1"/>
      <c r="C1828" s="1">
        <v>3</v>
      </c>
      <c r="D1828" s="1">
        <v>11</v>
      </c>
      <c r="E1828" s="1">
        <v>0</v>
      </c>
      <c r="F1828" s="1" t="s">
        <v>3280</v>
      </c>
      <c r="G1828" s="1">
        <v>99</v>
      </c>
      <c r="H1828" s="1">
        <v>-10656</v>
      </c>
      <c r="I1828" s="1"/>
      <c r="J1828" s="1"/>
      <c r="K1828" s="1"/>
    </row>
    <row r="1829" spans="1:11" ht="15.75" customHeight="1" x14ac:dyDescent="0.2">
      <c r="A1829" s="1" t="s">
        <v>3381</v>
      </c>
      <c r="B1829" s="1"/>
      <c r="C1829" s="1">
        <v>3</v>
      </c>
      <c r="D1829" s="1">
        <v>11</v>
      </c>
      <c r="E1829" s="1">
        <v>0</v>
      </c>
      <c r="F1829" s="1" t="s">
        <v>3280</v>
      </c>
      <c r="G1829" s="1">
        <v>99</v>
      </c>
      <c r="H1829" s="1">
        <v>-10636</v>
      </c>
      <c r="I1829" s="1"/>
      <c r="J1829" s="1"/>
      <c r="K1829" s="1"/>
    </row>
    <row r="1830" spans="1:11" ht="15.75" customHeight="1" x14ac:dyDescent="0.2">
      <c r="A1830" s="1" t="s">
        <v>3382</v>
      </c>
      <c r="B1830" s="1"/>
      <c r="C1830" s="1">
        <v>3</v>
      </c>
      <c r="D1830" s="1">
        <v>11</v>
      </c>
      <c r="E1830" s="1">
        <v>0</v>
      </c>
      <c r="F1830" s="1" t="s">
        <v>3280</v>
      </c>
      <c r="G1830" s="1">
        <v>99</v>
      </c>
      <c r="H1830" s="1">
        <v>-10650</v>
      </c>
      <c r="I1830" s="1"/>
      <c r="J1830" s="1"/>
      <c r="K1830" s="1"/>
    </row>
    <row r="1831" spans="1:11" ht="15.75" customHeight="1" x14ac:dyDescent="0.2">
      <c r="A1831" s="1" t="s">
        <v>3383</v>
      </c>
      <c r="B1831" s="1"/>
      <c r="C1831" s="1">
        <v>1</v>
      </c>
      <c r="D1831" s="1">
        <v>11</v>
      </c>
      <c r="E1831" s="1">
        <v>0</v>
      </c>
      <c r="F1831" s="1" t="s">
        <v>3280</v>
      </c>
      <c r="G1831" s="1">
        <v>99</v>
      </c>
      <c r="H1831" s="1">
        <v>-10624</v>
      </c>
      <c r="I1831" s="1"/>
      <c r="J1831" s="1"/>
      <c r="K1831" s="1"/>
    </row>
    <row r="1832" spans="1:11" ht="15.75" customHeight="1" x14ac:dyDescent="0.2">
      <c r="A1832" s="1" t="s">
        <v>3384</v>
      </c>
      <c r="B1832" s="1"/>
      <c r="C1832" s="1">
        <v>3</v>
      </c>
      <c r="D1832" s="1">
        <v>11</v>
      </c>
      <c r="E1832" s="1">
        <v>0</v>
      </c>
      <c r="F1832" s="1" t="s">
        <v>3280</v>
      </c>
      <c r="G1832" s="1">
        <v>99</v>
      </c>
      <c r="H1832" s="1">
        <v>-10709</v>
      </c>
      <c r="I1832" s="1"/>
      <c r="J1832" s="1"/>
      <c r="K1832" s="1"/>
    </row>
    <row r="1833" spans="1:11" ht="15.75" customHeight="1" x14ac:dyDescent="0.2">
      <c r="A1833" s="1" t="s">
        <v>3385</v>
      </c>
      <c r="B1833" s="1"/>
      <c r="C1833" s="1">
        <v>3</v>
      </c>
      <c r="D1833" s="1">
        <v>11</v>
      </c>
      <c r="E1833" s="1">
        <v>0</v>
      </c>
      <c r="F1833" s="1" t="s">
        <v>3280</v>
      </c>
      <c r="G1833" s="1">
        <v>99</v>
      </c>
      <c r="H1833" s="1">
        <v>-10710</v>
      </c>
      <c r="I1833" s="1"/>
      <c r="J1833" s="1"/>
      <c r="K1833" s="1"/>
    </row>
    <row r="1834" spans="1:11" ht="15.75" customHeight="1" x14ac:dyDescent="0.2">
      <c r="A1834" s="1" t="s">
        <v>3386</v>
      </c>
      <c r="B1834" s="1"/>
      <c r="C1834" s="1">
        <v>3</v>
      </c>
      <c r="D1834" s="1">
        <v>11</v>
      </c>
      <c r="E1834" s="1">
        <v>0</v>
      </c>
      <c r="F1834" s="1" t="s">
        <v>3280</v>
      </c>
      <c r="G1834" s="1">
        <v>99</v>
      </c>
      <c r="H1834" s="1">
        <v>-10664</v>
      </c>
      <c r="I1834" s="1"/>
      <c r="J1834" s="1"/>
      <c r="K1834" s="1"/>
    </row>
    <row r="1835" spans="1:11" ht="15.75" customHeight="1" x14ac:dyDescent="0.2">
      <c r="A1835" s="1" t="s">
        <v>3387</v>
      </c>
      <c r="B1835" s="1"/>
      <c r="C1835" s="1">
        <v>1</v>
      </c>
      <c r="D1835" s="1">
        <v>11</v>
      </c>
      <c r="E1835" s="1">
        <v>0</v>
      </c>
      <c r="F1835" s="1" t="s">
        <v>3280</v>
      </c>
      <c r="G1835" s="1">
        <v>99</v>
      </c>
      <c r="H1835" s="1">
        <v>-10430</v>
      </c>
      <c r="I1835" s="1"/>
      <c r="J1835" s="1"/>
      <c r="K1835" s="1"/>
    </row>
    <row r="1836" spans="1:11" ht="15.75" customHeight="1" x14ac:dyDescent="0.2">
      <c r="A1836" s="1" t="s">
        <v>3388</v>
      </c>
      <c r="B1836" s="1"/>
      <c r="C1836" s="1">
        <v>3</v>
      </c>
      <c r="D1836" s="1">
        <v>11</v>
      </c>
      <c r="E1836" s="1">
        <v>0</v>
      </c>
      <c r="F1836" s="1" t="s">
        <v>3280</v>
      </c>
      <c r="G1836" s="1">
        <v>99</v>
      </c>
      <c r="H1836" s="1">
        <v>-10655</v>
      </c>
      <c r="I1836" s="1"/>
      <c r="J1836" s="1"/>
      <c r="K1836" s="1"/>
    </row>
    <row r="1837" spans="1:11" ht="15.75" customHeight="1" x14ac:dyDescent="0.2">
      <c r="A1837" s="1" t="s">
        <v>3389</v>
      </c>
      <c r="B1837" s="1" t="s">
        <v>8756</v>
      </c>
      <c r="C1837" s="1">
        <v>3</v>
      </c>
      <c r="D1837" s="1">
        <v>11</v>
      </c>
      <c r="E1837" s="1">
        <v>0.22235779999999999</v>
      </c>
      <c r="F1837" s="1" t="s">
        <v>3280</v>
      </c>
      <c r="G1837" s="1">
        <v>99</v>
      </c>
      <c r="H1837" s="1">
        <v>-10188</v>
      </c>
      <c r="I1837" s="1"/>
      <c r="J1837" s="1"/>
      <c r="K1837" s="1"/>
    </row>
    <row r="1838" spans="1:11" ht="15.75" customHeight="1" x14ac:dyDescent="0.2">
      <c r="A1838" s="1" t="s">
        <v>4253</v>
      </c>
      <c r="B1838" s="1" t="s">
        <v>6116</v>
      </c>
      <c r="C1838" s="1">
        <v>1</v>
      </c>
      <c r="D1838" s="1">
        <v>11</v>
      </c>
      <c r="E1838" s="1">
        <v>0.19917174200000001</v>
      </c>
      <c r="F1838" s="1" t="s">
        <v>4186</v>
      </c>
      <c r="G1838" s="1">
        <v>11</v>
      </c>
      <c r="H1838" s="1">
        <v>-12858</v>
      </c>
      <c r="I1838" s="1"/>
      <c r="J1838" s="1"/>
      <c r="K1838" s="1"/>
    </row>
    <row r="1839" spans="1:11" ht="15.75" customHeight="1" x14ac:dyDescent="0.2">
      <c r="A1839" s="1" t="s">
        <v>3079</v>
      </c>
      <c r="B1839" s="1"/>
      <c r="C1839" s="1">
        <v>3</v>
      </c>
      <c r="D1839" s="1">
        <v>11</v>
      </c>
      <c r="E1839" s="1">
        <v>0</v>
      </c>
      <c r="F1839" s="1" t="s">
        <v>2982</v>
      </c>
      <c r="G1839" s="1">
        <v>260</v>
      </c>
      <c r="H1839" s="1">
        <v>-10132</v>
      </c>
      <c r="I1839" s="1"/>
      <c r="J1839" s="1"/>
      <c r="K1839" s="1"/>
    </row>
    <row r="1840" spans="1:11" ht="15.75" customHeight="1" x14ac:dyDescent="0.2">
      <c r="A1840" s="1" t="s">
        <v>2511</v>
      </c>
      <c r="B1840" s="1" t="s">
        <v>6117</v>
      </c>
      <c r="C1840" s="1">
        <v>1</v>
      </c>
      <c r="D1840" s="1">
        <v>11</v>
      </c>
      <c r="E1840" s="1">
        <v>0</v>
      </c>
      <c r="F1840" s="1" t="s">
        <v>2408</v>
      </c>
      <c r="G1840" s="1">
        <v>229</v>
      </c>
      <c r="H1840" s="1">
        <v>-8769</v>
      </c>
      <c r="I1840" s="1"/>
      <c r="J1840" s="1"/>
      <c r="K1840" s="1"/>
    </row>
    <row r="1841" spans="1:11" ht="15.75" customHeight="1" x14ac:dyDescent="0.2">
      <c r="A1841" s="1" t="s">
        <v>2327</v>
      </c>
      <c r="B1841" s="1" t="s">
        <v>6118</v>
      </c>
      <c r="C1841" s="1">
        <v>1</v>
      </c>
      <c r="D1841" s="1">
        <v>11</v>
      </c>
      <c r="E1841" s="1">
        <v>0.216166618</v>
      </c>
      <c r="F1841" s="1" t="s">
        <v>2175</v>
      </c>
      <c r="G1841" s="1">
        <v>37</v>
      </c>
      <c r="H1841" s="1">
        <v>-7472</v>
      </c>
      <c r="I1841" s="1"/>
      <c r="J1841" s="1"/>
      <c r="K1841" s="1"/>
    </row>
    <row r="1842" spans="1:11" ht="15.75" customHeight="1" x14ac:dyDescent="0.2">
      <c r="A1842" s="1" t="s">
        <v>2328</v>
      </c>
      <c r="B1842" s="1" t="s">
        <v>6119</v>
      </c>
      <c r="C1842" s="1">
        <v>1</v>
      </c>
      <c r="D1842" s="1">
        <v>11</v>
      </c>
      <c r="E1842" s="1">
        <v>0.192034175</v>
      </c>
      <c r="F1842" s="1" t="s">
        <v>2175</v>
      </c>
      <c r="G1842" s="1">
        <v>37</v>
      </c>
      <c r="H1842" s="1">
        <v>-7473</v>
      </c>
      <c r="I1842" s="1"/>
      <c r="J1842" s="1"/>
      <c r="K1842" s="1"/>
    </row>
    <row r="1843" spans="1:11" ht="15.75" customHeight="1" x14ac:dyDescent="0.2">
      <c r="A1843" s="1" t="s">
        <v>2329</v>
      </c>
      <c r="B1843" s="1" t="s">
        <v>6120</v>
      </c>
      <c r="C1843" s="1">
        <v>1</v>
      </c>
      <c r="D1843" s="1">
        <v>11</v>
      </c>
      <c r="E1843" s="1">
        <v>0</v>
      </c>
      <c r="F1843" s="1" t="s">
        <v>2175</v>
      </c>
      <c r="G1843" s="1">
        <v>37</v>
      </c>
      <c r="H1843" s="1">
        <v>-7474</v>
      </c>
      <c r="I1843" s="1"/>
      <c r="J1843" s="1"/>
      <c r="K1843" s="1"/>
    </row>
    <row r="1844" spans="1:11" ht="15.75" customHeight="1" x14ac:dyDescent="0.2">
      <c r="A1844" s="1" t="s">
        <v>2329</v>
      </c>
      <c r="B1844" s="1" t="s">
        <v>6120</v>
      </c>
      <c r="C1844" s="1">
        <v>3</v>
      </c>
      <c r="D1844" s="1">
        <v>11</v>
      </c>
      <c r="E1844" s="1">
        <v>0</v>
      </c>
      <c r="F1844" s="1" t="s">
        <v>2408</v>
      </c>
      <c r="G1844" s="1">
        <v>229</v>
      </c>
      <c r="H1844" s="1">
        <v>-8288</v>
      </c>
      <c r="I1844" s="1"/>
      <c r="J1844" s="1"/>
      <c r="K1844" s="1"/>
    </row>
    <row r="1845" spans="1:11" ht="15.75" customHeight="1" x14ac:dyDescent="0.2">
      <c r="A1845" s="1" t="s">
        <v>3080</v>
      </c>
      <c r="B1845" s="1"/>
      <c r="C1845" s="1">
        <v>3</v>
      </c>
      <c r="D1845" s="1">
        <v>11</v>
      </c>
      <c r="E1845" s="1">
        <v>0</v>
      </c>
      <c r="F1845" s="1" t="s">
        <v>2982</v>
      </c>
      <c r="G1845" s="1">
        <v>260</v>
      </c>
      <c r="H1845" s="1">
        <v>-10071</v>
      </c>
      <c r="I1845" s="1"/>
      <c r="J1845" s="1"/>
      <c r="K1845" s="1"/>
    </row>
    <row r="1846" spans="1:11" ht="15.75" customHeight="1" x14ac:dyDescent="0.2">
      <c r="A1846" s="1" t="s">
        <v>2877</v>
      </c>
      <c r="B1846" s="1" t="s">
        <v>8757</v>
      </c>
      <c r="C1846" s="1">
        <v>3</v>
      </c>
      <c r="D1846" s="1">
        <v>11</v>
      </c>
      <c r="E1846" s="1">
        <v>0.125</v>
      </c>
      <c r="F1846" s="1" t="s">
        <v>2810</v>
      </c>
      <c r="G1846" s="1">
        <v>55</v>
      </c>
      <c r="H1846" s="1">
        <v>-9424</v>
      </c>
      <c r="I1846" s="1"/>
      <c r="J1846" s="1"/>
      <c r="K1846" s="1"/>
    </row>
    <row r="1847" spans="1:11" ht="15.75" customHeight="1" x14ac:dyDescent="0.2">
      <c r="A1847" s="1" t="s">
        <v>366</v>
      </c>
      <c r="B1847" s="1"/>
      <c r="C1847" s="1">
        <v>4</v>
      </c>
      <c r="D1847" s="1">
        <v>12</v>
      </c>
      <c r="E1847" s="1">
        <v>0</v>
      </c>
      <c r="F1847" s="1" t="s">
        <v>334</v>
      </c>
      <c r="G1847" s="1">
        <v>3</v>
      </c>
      <c r="H1847" s="1">
        <v>-3638</v>
      </c>
      <c r="I1847" s="1"/>
      <c r="J1847" s="1"/>
      <c r="K1847" s="1"/>
    </row>
    <row r="1848" spans="1:11" ht="15.75" customHeight="1" x14ac:dyDescent="0.2">
      <c r="A1848" s="1" t="s">
        <v>3783</v>
      </c>
      <c r="B1848" s="1" t="s">
        <v>8758</v>
      </c>
      <c r="C1848" s="1">
        <v>3</v>
      </c>
      <c r="D1848" s="1">
        <v>11</v>
      </c>
      <c r="E1848" s="1">
        <v>0</v>
      </c>
      <c r="F1848" s="1" t="s">
        <v>3756</v>
      </c>
      <c r="G1848" s="1">
        <v>179</v>
      </c>
      <c r="H1848" s="1">
        <v>-11507</v>
      </c>
      <c r="I1848" s="1"/>
      <c r="J1848" s="1"/>
      <c r="K1848" s="1"/>
    </row>
    <row r="1849" spans="1:11" ht="15.75" customHeight="1" x14ac:dyDescent="0.2">
      <c r="A1849" s="1" t="s">
        <v>4254</v>
      </c>
      <c r="B1849" s="1" t="s">
        <v>6121</v>
      </c>
      <c r="C1849" s="1">
        <v>1</v>
      </c>
      <c r="D1849" s="1">
        <v>11</v>
      </c>
      <c r="E1849" s="1">
        <v>0.60047035699999995</v>
      </c>
      <c r="F1849" s="1" t="s">
        <v>4186</v>
      </c>
      <c r="G1849" s="1">
        <v>11</v>
      </c>
      <c r="H1849" s="1">
        <v>-12748</v>
      </c>
      <c r="I1849" s="1"/>
      <c r="J1849" s="1"/>
      <c r="K1849" s="1"/>
    </row>
    <row r="1850" spans="1:11" ht="15.75" customHeight="1" x14ac:dyDescent="0.2">
      <c r="A1850" s="1" t="s">
        <v>6122</v>
      </c>
      <c r="B1850" s="1" t="s">
        <v>6123</v>
      </c>
      <c r="C1850" s="1">
        <v>1</v>
      </c>
      <c r="D1850" s="1">
        <v>11</v>
      </c>
      <c r="E1850" s="1">
        <v>0.26722312199999998</v>
      </c>
      <c r="F1850" s="1" t="s">
        <v>2408</v>
      </c>
      <c r="G1850" s="1">
        <v>229</v>
      </c>
      <c r="H1850" s="1">
        <v>-7721</v>
      </c>
      <c r="I1850" s="1"/>
      <c r="J1850" s="1"/>
      <c r="K1850" s="1"/>
    </row>
    <row r="1851" spans="1:11" ht="15.75" customHeight="1" x14ac:dyDescent="0.2">
      <c r="A1851" s="1" t="s">
        <v>8759</v>
      </c>
      <c r="B1851" s="1" t="s">
        <v>8760</v>
      </c>
      <c r="C1851" s="1">
        <v>1</v>
      </c>
      <c r="D1851" s="1">
        <v>15</v>
      </c>
      <c r="E1851" s="1">
        <v>0.64799250399999997</v>
      </c>
      <c r="F1851" s="1" t="s">
        <v>914</v>
      </c>
      <c r="G1851" s="1">
        <v>13</v>
      </c>
      <c r="H1851" s="1">
        <v>-4475</v>
      </c>
      <c r="I1851" s="1"/>
      <c r="J1851" s="1"/>
      <c r="K1851" s="1"/>
    </row>
    <row r="1852" spans="1:11" ht="15.75" customHeight="1" x14ac:dyDescent="0.2">
      <c r="A1852" s="1" t="s">
        <v>8761</v>
      </c>
      <c r="B1852" s="1" t="s">
        <v>8762</v>
      </c>
      <c r="C1852" s="1">
        <v>4</v>
      </c>
      <c r="D1852" s="1">
        <v>13</v>
      </c>
      <c r="E1852" s="1">
        <v>0.72028777899999996</v>
      </c>
      <c r="F1852" s="1" t="s">
        <v>30</v>
      </c>
      <c r="G1852" s="1">
        <v>101</v>
      </c>
      <c r="H1852" s="1">
        <v>-5073</v>
      </c>
      <c r="I1852" s="1"/>
      <c r="J1852" s="1"/>
      <c r="K1852" s="1"/>
    </row>
    <row r="1853" spans="1:11" ht="15.75" customHeight="1" x14ac:dyDescent="0.2">
      <c r="A1853" s="1" t="s">
        <v>2513</v>
      </c>
      <c r="B1853" s="1" t="s">
        <v>8763</v>
      </c>
      <c r="C1853" s="1">
        <v>3</v>
      </c>
      <c r="D1853" s="1">
        <v>11</v>
      </c>
      <c r="E1853" s="1">
        <v>0.5</v>
      </c>
      <c r="F1853" s="1" t="s">
        <v>2408</v>
      </c>
      <c r="G1853" s="1">
        <v>229</v>
      </c>
      <c r="H1853" s="1">
        <v>-8402</v>
      </c>
      <c r="I1853" s="1"/>
      <c r="J1853" s="1"/>
      <c r="K1853" s="1"/>
    </row>
    <row r="1854" spans="1:11" ht="15.75" customHeight="1" x14ac:dyDescent="0.2">
      <c r="A1854" s="1" t="s">
        <v>718</v>
      </c>
      <c r="B1854" s="1" t="s">
        <v>6124</v>
      </c>
      <c r="C1854" s="1">
        <v>1</v>
      </c>
      <c r="D1854" s="1">
        <v>12</v>
      </c>
      <c r="E1854" s="1">
        <v>0.49055415600000002</v>
      </c>
      <c r="F1854" s="1" t="s">
        <v>571</v>
      </c>
      <c r="G1854" s="1">
        <v>219</v>
      </c>
      <c r="H1854" s="1">
        <v>-4192</v>
      </c>
      <c r="I1854" s="1"/>
      <c r="J1854" s="1"/>
      <c r="K1854" s="1"/>
    </row>
    <row r="1855" spans="1:11" ht="15.75" customHeight="1" x14ac:dyDescent="0.2">
      <c r="A1855" s="1" t="s">
        <v>8764</v>
      </c>
      <c r="B1855" s="1" t="s">
        <v>8765</v>
      </c>
      <c r="C1855" s="1">
        <v>3</v>
      </c>
      <c r="D1855" s="1">
        <v>12</v>
      </c>
      <c r="E1855" s="1">
        <v>0.67836353699999996</v>
      </c>
      <c r="F1855" s="1" t="s">
        <v>571</v>
      </c>
      <c r="G1855" s="1">
        <v>219</v>
      </c>
      <c r="H1855" s="1">
        <v>-187</v>
      </c>
      <c r="I1855" s="1"/>
      <c r="J1855" s="1"/>
      <c r="K1855" s="1"/>
    </row>
    <row r="1856" spans="1:11" ht="15.75" customHeight="1" x14ac:dyDescent="0.2">
      <c r="A1856" s="1" t="s">
        <v>566</v>
      </c>
      <c r="B1856" s="1" t="s">
        <v>6125</v>
      </c>
      <c r="C1856" s="1">
        <v>1</v>
      </c>
      <c r="D1856" s="1">
        <v>12</v>
      </c>
      <c r="E1856" s="1">
        <v>0.77000171299999998</v>
      </c>
      <c r="F1856" s="1" t="s">
        <v>4701</v>
      </c>
      <c r="G1856" s="1">
        <v>208</v>
      </c>
      <c r="H1856" s="1">
        <v>-3960</v>
      </c>
      <c r="I1856" s="1"/>
      <c r="J1856" s="1"/>
      <c r="K1856" s="1"/>
    </row>
    <row r="1857" spans="1:11" ht="15.75" customHeight="1" x14ac:dyDescent="0.2">
      <c r="A1857" s="1" t="s">
        <v>2514</v>
      </c>
      <c r="B1857" s="1" t="s">
        <v>8766</v>
      </c>
      <c r="C1857" s="1">
        <v>3</v>
      </c>
      <c r="D1857" s="1">
        <v>11</v>
      </c>
      <c r="E1857" s="1">
        <v>0.27861144500000001</v>
      </c>
      <c r="F1857" s="1" t="s">
        <v>2408</v>
      </c>
      <c r="G1857" s="1">
        <v>229</v>
      </c>
      <c r="H1857" s="1">
        <v>-7951</v>
      </c>
      <c r="I1857" s="1"/>
      <c r="J1857" s="1"/>
      <c r="K1857" s="1"/>
    </row>
    <row r="1858" spans="1:11" ht="15.75" customHeight="1" x14ac:dyDescent="0.2">
      <c r="A1858" s="1" t="s">
        <v>2878</v>
      </c>
      <c r="B1858" s="1" t="s">
        <v>8767</v>
      </c>
      <c r="C1858" s="1">
        <v>3</v>
      </c>
      <c r="D1858" s="1">
        <v>11</v>
      </c>
      <c r="E1858" s="1">
        <v>0</v>
      </c>
      <c r="F1858" s="1" t="s">
        <v>2810</v>
      </c>
      <c r="G1858" s="1">
        <v>55</v>
      </c>
      <c r="H1858" s="1">
        <v>-9514</v>
      </c>
      <c r="I1858" s="1"/>
      <c r="J1858" s="1"/>
      <c r="K1858" s="1"/>
    </row>
    <row r="1859" spans="1:11" ht="15.75" customHeight="1" x14ac:dyDescent="0.2">
      <c r="A1859" s="1" t="s">
        <v>580</v>
      </c>
      <c r="B1859" s="1"/>
      <c r="C1859" s="1">
        <v>1</v>
      </c>
      <c r="D1859" s="1">
        <v>12</v>
      </c>
      <c r="E1859" s="1">
        <v>0</v>
      </c>
      <c r="F1859" s="1" t="s">
        <v>571</v>
      </c>
      <c r="G1859" s="1">
        <v>219</v>
      </c>
      <c r="H1859" s="1">
        <v>-3978</v>
      </c>
      <c r="I1859" s="1"/>
      <c r="J1859" s="1"/>
      <c r="K1859" s="1"/>
    </row>
    <row r="1860" spans="1:11" ht="15.75" customHeight="1" x14ac:dyDescent="0.2">
      <c r="A1860" s="1" t="s">
        <v>3991</v>
      </c>
      <c r="B1860" s="1" t="s">
        <v>6126</v>
      </c>
      <c r="C1860" s="1">
        <v>1</v>
      </c>
      <c r="D1860" s="1">
        <v>11</v>
      </c>
      <c r="E1860" s="1">
        <v>0.36215459100000003</v>
      </c>
      <c r="F1860" s="1" t="s">
        <v>460</v>
      </c>
      <c r="G1860" s="1">
        <v>207</v>
      </c>
      <c r="H1860" s="1">
        <v>-12221</v>
      </c>
      <c r="I1860" s="1"/>
      <c r="J1860" s="1"/>
      <c r="K1860" s="1"/>
    </row>
    <row r="1861" spans="1:11" ht="15.75" customHeight="1" x14ac:dyDescent="0.2">
      <c r="A1861" s="1" t="s">
        <v>6127</v>
      </c>
      <c r="B1861" s="1" t="s">
        <v>5465</v>
      </c>
      <c r="C1861" s="1">
        <v>1</v>
      </c>
      <c r="D1861" s="1">
        <v>13</v>
      </c>
      <c r="E1861" s="1">
        <v>0.71311951799999995</v>
      </c>
      <c r="F1861" s="1" t="s">
        <v>1314</v>
      </c>
      <c r="G1861" s="1">
        <v>165</v>
      </c>
      <c r="H1861" s="1">
        <v>-1170</v>
      </c>
      <c r="I1861" s="1"/>
      <c r="J1861" s="1"/>
      <c r="K1861" s="1"/>
    </row>
    <row r="1862" spans="1:11" ht="15.75" customHeight="1" x14ac:dyDescent="0.2">
      <c r="A1862" s="1" t="s">
        <v>1137</v>
      </c>
      <c r="B1862" s="1" t="s">
        <v>6128</v>
      </c>
      <c r="C1862" s="1">
        <v>1</v>
      </c>
      <c r="D1862" s="1">
        <v>13</v>
      </c>
      <c r="E1862" s="1">
        <v>0</v>
      </c>
      <c r="F1862" s="1" t="s">
        <v>30</v>
      </c>
      <c r="G1862" s="1">
        <v>101</v>
      </c>
      <c r="H1862" s="1">
        <v>-4939</v>
      </c>
      <c r="I1862" s="1"/>
      <c r="J1862" s="1"/>
      <c r="K1862" s="1"/>
    </row>
    <row r="1863" spans="1:11" ht="15.75" customHeight="1" x14ac:dyDescent="0.2">
      <c r="A1863" s="1" t="s">
        <v>827</v>
      </c>
      <c r="B1863" s="1" t="s">
        <v>6129</v>
      </c>
      <c r="C1863" s="1">
        <v>1</v>
      </c>
      <c r="D1863" s="1">
        <v>12</v>
      </c>
      <c r="E1863" s="1">
        <v>0.68484902199999997</v>
      </c>
      <c r="F1863" s="1" t="s">
        <v>4494</v>
      </c>
      <c r="G1863" s="1">
        <v>103</v>
      </c>
      <c r="H1863" s="1">
        <v>-4335</v>
      </c>
      <c r="I1863" s="1"/>
      <c r="J1863" s="1"/>
      <c r="K1863" s="1"/>
    </row>
    <row r="1864" spans="1:11" ht="15.75" customHeight="1" x14ac:dyDescent="0.2">
      <c r="A1864" s="1" t="s">
        <v>6130</v>
      </c>
      <c r="B1864" s="1" t="s">
        <v>6131</v>
      </c>
      <c r="C1864" s="1">
        <v>1</v>
      </c>
      <c r="D1864" s="1">
        <v>12</v>
      </c>
      <c r="E1864" s="1">
        <v>0.39216040499999999</v>
      </c>
      <c r="F1864" s="1" t="s">
        <v>571</v>
      </c>
      <c r="G1864" s="1">
        <v>219</v>
      </c>
      <c r="H1864" s="1">
        <v>-191</v>
      </c>
      <c r="I1864" s="1"/>
      <c r="J1864" s="1"/>
      <c r="K1864" s="1"/>
    </row>
    <row r="1865" spans="1:11" ht="15.75" customHeight="1" x14ac:dyDescent="0.2">
      <c r="A1865" s="1" t="s">
        <v>2330</v>
      </c>
      <c r="B1865" s="1" t="s">
        <v>6132</v>
      </c>
      <c r="C1865" s="1">
        <v>1</v>
      </c>
      <c r="D1865" s="1">
        <v>11</v>
      </c>
      <c r="E1865" s="1">
        <v>0.105797925</v>
      </c>
      <c r="F1865" s="1" t="s">
        <v>2175</v>
      </c>
      <c r="G1865" s="1">
        <v>37</v>
      </c>
      <c r="H1865" s="1">
        <v>-7475</v>
      </c>
      <c r="I1865" s="1"/>
      <c r="J1865" s="1"/>
      <c r="K1865" s="1"/>
    </row>
    <row r="1866" spans="1:11" ht="15.75" customHeight="1" x14ac:dyDescent="0.2">
      <c r="A1866" s="1" t="s">
        <v>8768</v>
      </c>
      <c r="B1866" s="1" t="s">
        <v>8769</v>
      </c>
      <c r="C1866" s="1">
        <v>3</v>
      </c>
      <c r="D1866" s="1">
        <v>11</v>
      </c>
      <c r="E1866" s="1">
        <v>0.170012353</v>
      </c>
      <c r="F1866" s="1" t="s">
        <v>2408</v>
      </c>
      <c r="G1866" s="1">
        <v>229</v>
      </c>
      <c r="H1866" s="1">
        <v>-8119</v>
      </c>
      <c r="I1866" s="1"/>
      <c r="J1866" s="1"/>
      <c r="K1866" s="1"/>
    </row>
    <row r="1867" spans="1:11" ht="15.75" customHeight="1" x14ac:dyDescent="0.2">
      <c r="A1867" s="1" t="s">
        <v>3845</v>
      </c>
      <c r="B1867" s="1" t="s">
        <v>8770</v>
      </c>
      <c r="C1867" s="1">
        <v>3</v>
      </c>
      <c r="D1867" s="1">
        <v>11</v>
      </c>
      <c r="E1867" s="1">
        <v>0</v>
      </c>
      <c r="F1867" s="1" t="s">
        <v>3823</v>
      </c>
      <c r="G1867" s="1">
        <v>281</v>
      </c>
      <c r="H1867" s="1">
        <v>-11855</v>
      </c>
      <c r="I1867" s="1"/>
      <c r="J1867" s="1"/>
      <c r="K1867" s="1"/>
    </row>
    <row r="1868" spans="1:11" ht="15.75" customHeight="1" x14ac:dyDescent="0.2">
      <c r="A1868" s="1" t="s">
        <v>3846</v>
      </c>
      <c r="B1868" s="1" t="s">
        <v>8771</v>
      </c>
      <c r="C1868" s="1">
        <v>3</v>
      </c>
      <c r="D1868" s="1">
        <v>11</v>
      </c>
      <c r="E1868" s="1">
        <v>0.312589267</v>
      </c>
      <c r="F1868" s="1" t="s">
        <v>3823</v>
      </c>
      <c r="G1868" s="1">
        <v>281</v>
      </c>
      <c r="H1868" s="1">
        <v>-11847</v>
      </c>
      <c r="I1868" s="1"/>
      <c r="J1868" s="1"/>
      <c r="K1868" s="1"/>
    </row>
    <row r="1869" spans="1:11" ht="15.75" customHeight="1" x14ac:dyDescent="0.2">
      <c r="A1869" s="1" t="s">
        <v>950</v>
      </c>
      <c r="B1869" s="1" t="s">
        <v>8772</v>
      </c>
      <c r="C1869" s="1">
        <v>4</v>
      </c>
      <c r="D1869" s="1">
        <v>15</v>
      </c>
      <c r="E1869" s="1">
        <v>0.118725706</v>
      </c>
      <c r="F1869" s="1" t="s">
        <v>925</v>
      </c>
      <c r="G1869" s="1">
        <v>248</v>
      </c>
      <c r="H1869" s="1">
        <v>-4680</v>
      </c>
      <c r="I1869" s="1"/>
      <c r="J1869" s="1"/>
      <c r="K1869" s="1"/>
    </row>
    <row r="1870" spans="1:11" ht="15.75" customHeight="1" x14ac:dyDescent="0.2">
      <c r="A1870" s="1" t="s">
        <v>4099</v>
      </c>
      <c r="B1870" s="1"/>
      <c r="C1870" s="1">
        <v>6</v>
      </c>
      <c r="D1870" s="1">
        <v>15</v>
      </c>
      <c r="E1870" s="1">
        <v>0</v>
      </c>
      <c r="F1870" s="1" t="s">
        <v>4062</v>
      </c>
      <c r="G1870" s="1">
        <v>226</v>
      </c>
      <c r="H1870" s="1">
        <v>-12604</v>
      </c>
      <c r="I1870" s="1"/>
      <c r="J1870" s="1"/>
      <c r="K1870" s="1"/>
    </row>
    <row r="1871" spans="1:11" ht="15.75" customHeight="1" x14ac:dyDescent="0.2">
      <c r="A1871" s="1" t="s">
        <v>4100</v>
      </c>
      <c r="B1871" s="1"/>
      <c r="C1871" s="1">
        <v>6</v>
      </c>
      <c r="D1871" s="1">
        <v>15</v>
      </c>
      <c r="E1871" s="1">
        <v>0</v>
      </c>
      <c r="F1871" s="1" t="s">
        <v>4062</v>
      </c>
      <c r="G1871" s="1">
        <v>226</v>
      </c>
      <c r="H1871" s="1">
        <v>-12605</v>
      </c>
      <c r="I1871" s="1"/>
      <c r="J1871" s="1"/>
      <c r="K1871" s="1"/>
    </row>
    <row r="1872" spans="1:11" ht="15.75" customHeight="1" x14ac:dyDescent="0.2">
      <c r="A1872" s="1" t="s">
        <v>4101</v>
      </c>
      <c r="B1872" s="1"/>
      <c r="C1872" s="1">
        <v>6</v>
      </c>
      <c r="D1872" s="1">
        <v>15</v>
      </c>
      <c r="E1872" s="1">
        <v>0</v>
      </c>
      <c r="F1872" s="1" t="s">
        <v>4062</v>
      </c>
      <c r="G1872" s="1">
        <v>226</v>
      </c>
      <c r="H1872" s="1">
        <v>-12606</v>
      </c>
      <c r="I1872" s="1"/>
      <c r="J1872" s="1"/>
      <c r="K1872" s="1"/>
    </row>
    <row r="1873" spans="1:11" ht="15.75" customHeight="1" x14ac:dyDescent="0.2">
      <c r="A1873" s="1" t="s">
        <v>3081</v>
      </c>
      <c r="B1873" s="1"/>
      <c r="C1873" s="1">
        <v>3</v>
      </c>
      <c r="D1873" s="1">
        <v>11</v>
      </c>
      <c r="E1873" s="1">
        <v>0</v>
      </c>
      <c r="F1873" s="1" t="s">
        <v>2982</v>
      </c>
      <c r="G1873" s="1">
        <v>260</v>
      </c>
      <c r="H1873" s="1">
        <v>-10152</v>
      </c>
      <c r="I1873" s="1"/>
      <c r="J1873" s="1"/>
      <c r="K1873" s="1"/>
    </row>
    <row r="1874" spans="1:11" ht="15.75" customHeight="1" x14ac:dyDescent="0.2">
      <c r="A1874" s="1" t="s">
        <v>4255</v>
      </c>
      <c r="B1874" s="1" t="s">
        <v>6133</v>
      </c>
      <c r="C1874" s="1">
        <v>1</v>
      </c>
      <c r="D1874" s="1">
        <v>11</v>
      </c>
      <c r="E1874" s="1">
        <v>0.43719493399999998</v>
      </c>
      <c r="F1874" s="1" t="s">
        <v>4186</v>
      </c>
      <c r="G1874" s="1">
        <v>11</v>
      </c>
      <c r="H1874" s="1">
        <v>-12933</v>
      </c>
      <c r="I1874" s="1"/>
      <c r="J1874" s="1"/>
      <c r="K1874" s="1"/>
    </row>
    <row r="1875" spans="1:11" ht="15.75" customHeight="1" x14ac:dyDescent="0.2">
      <c r="A1875" s="1" t="s">
        <v>4102</v>
      </c>
      <c r="B1875" s="1"/>
      <c r="C1875" s="1">
        <v>3</v>
      </c>
      <c r="D1875" s="1">
        <v>15</v>
      </c>
      <c r="E1875" s="1">
        <v>0</v>
      </c>
      <c r="F1875" s="1" t="s">
        <v>4062</v>
      </c>
      <c r="G1875" s="1">
        <v>226</v>
      </c>
      <c r="H1875" s="1">
        <v>-12536</v>
      </c>
      <c r="I1875" s="1"/>
      <c r="J1875" s="1"/>
      <c r="K1875" s="1"/>
    </row>
    <row r="1876" spans="1:11" ht="15.75" customHeight="1" x14ac:dyDescent="0.2">
      <c r="A1876" s="1" t="s">
        <v>2718</v>
      </c>
      <c r="B1876" s="1"/>
      <c r="C1876" s="1">
        <v>1</v>
      </c>
      <c r="D1876" s="1">
        <v>12</v>
      </c>
      <c r="E1876" s="1">
        <v>0</v>
      </c>
      <c r="F1876" s="1" t="s">
        <v>438</v>
      </c>
      <c r="G1876" s="1">
        <v>106</v>
      </c>
      <c r="H1876" s="1">
        <v>-8921</v>
      </c>
      <c r="I1876" s="1"/>
      <c r="J1876" s="1"/>
      <c r="K1876" s="1"/>
    </row>
    <row r="1877" spans="1:11" ht="15.75" customHeight="1" x14ac:dyDescent="0.2">
      <c r="A1877" s="1" t="s">
        <v>3910</v>
      </c>
      <c r="B1877" s="1"/>
      <c r="C1877" s="1">
        <v>3</v>
      </c>
      <c r="D1877" s="1">
        <v>11</v>
      </c>
      <c r="E1877" s="1">
        <v>0</v>
      </c>
      <c r="F1877" s="1" t="s">
        <v>3905</v>
      </c>
      <c r="G1877" s="1">
        <v>192</v>
      </c>
      <c r="H1877" s="1">
        <v>-11971</v>
      </c>
      <c r="I1877" s="1"/>
      <c r="J1877" s="1"/>
      <c r="K1877" s="1"/>
    </row>
    <row r="1878" spans="1:11" ht="15.75" customHeight="1" x14ac:dyDescent="0.2">
      <c r="A1878" s="1" t="s">
        <v>3784</v>
      </c>
      <c r="B1878" s="1" t="s">
        <v>8773</v>
      </c>
      <c r="C1878" s="1">
        <v>7</v>
      </c>
      <c r="D1878" s="1">
        <v>11</v>
      </c>
      <c r="E1878" s="1">
        <v>0</v>
      </c>
      <c r="F1878" s="1" t="s">
        <v>3756</v>
      </c>
      <c r="G1878" s="1">
        <v>179</v>
      </c>
      <c r="H1878" s="1">
        <v>-11519</v>
      </c>
      <c r="I1878" s="1"/>
      <c r="J1878" s="1"/>
      <c r="K1878" s="1"/>
    </row>
    <row r="1879" spans="1:11" ht="15.75" customHeight="1" x14ac:dyDescent="0.2">
      <c r="A1879" s="1" t="s">
        <v>332</v>
      </c>
      <c r="B1879" s="1" t="s">
        <v>6134</v>
      </c>
      <c r="C1879" s="1">
        <v>1</v>
      </c>
      <c r="D1879" s="1">
        <v>14</v>
      </c>
      <c r="E1879" s="1">
        <v>0.73379830000000001</v>
      </c>
      <c r="F1879" s="1" t="s">
        <v>319</v>
      </c>
      <c r="G1879" s="1">
        <v>202</v>
      </c>
      <c r="H1879" s="1">
        <v>-3600</v>
      </c>
      <c r="I1879" s="1"/>
      <c r="J1879" s="1"/>
      <c r="K1879" s="1"/>
    </row>
    <row r="1880" spans="1:11" ht="15.75" customHeight="1" x14ac:dyDescent="0.2">
      <c r="A1880" s="1" t="s">
        <v>39</v>
      </c>
      <c r="B1880" s="1"/>
      <c r="C1880" s="1">
        <v>1</v>
      </c>
      <c r="D1880" s="1">
        <v>14</v>
      </c>
      <c r="E1880" s="1">
        <v>0</v>
      </c>
      <c r="F1880" s="1" t="s">
        <v>27</v>
      </c>
      <c r="G1880" s="1">
        <v>67</v>
      </c>
      <c r="H1880" s="1">
        <v>-3033</v>
      </c>
      <c r="I1880" s="1"/>
      <c r="J1880" s="1"/>
      <c r="K1880" s="1"/>
    </row>
    <row r="1881" spans="1:11" ht="15.75" customHeight="1" x14ac:dyDescent="0.2">
      <c r="A1881" s="1" t="s">
        <v>40</v>
      </c>
      <c r="B1881" s="1"/>
      <c r="C1881" s="1">
        <v>1</v>
      </c>
      <c r="D1881" s="1">
        <v>14</v>
      </c>
      <c r="E1881" s="1">
        <v>0</v>
      </c>
      <c r="F1881" s="1" t="s">
        <v>27</v>
      </c>
      <c r="G1881" s="1">
        <v>67</v>
      </c>
      <c r="H1881" s="1">
        <v>-3034</v>
      </c>
      <c r="I1881" s="1"/>
      <c r="J1881" s="1"/>
      <c r="K1881" s="1"/>
    </row>
    <row r="1882" spans="1:11" ht="15.75" customHeight="1" x14ac:dyDescent="0.2">
      <c r="A1882" s="1" t="s">
        <v>6135</v>
      </c>
      <c r="B1882" s="1" t="s">
        <v>6136</v>
      </c>
      <c r="C1882" s="1">
        <v>1</v>
      </c>
      <c r="D1882" s="1">
        <v>13</v>
      </c>
      <c r="E1882" s="1">
        <v>0.730165968</v>
      </c>
      <c r="F1882" s="1" t="s">
        <v>1092</v>
      </c>
      <c r="G1882" s="1">
        <v>16</v>
      </c>
      <c r="H1882" s="1">
        <v>-4853</v>
      </c>
      <c r="I1882" s="1"/>
      <c r="J1882" s="1"/>
      <c r="K1882" s="1"/>
    </row>
    <row r="1883" spans="1:11" ht="15.75" customHeight="1" x14ac:dyDescent="0.2">
      <c r="A1883" s="1" t="s">
        <v>1075</v>
      </c>
      <c r="B1883" s="1" t="s">
        <v>8774</v>
      </c>
      <c r="C1883" s="1">
        <v>2</v>
      </c>
      <c r="D1883" s="1">
        <v>15</v>
      </c>
      <c r="E1883" s="1">
        <v>0.60684161199999997</v>
      </c>
      <c r="F1883" s="1" t="s">
        <v>1067</v>
      </c>
      <c r="G1883" s="1">
        <v>224</v>
      </c>
      <c r="H1883" s="1">
        <v>-4818</v>
      </c>
      <c r="I1883" s="1"/>
      <c r="J1883" s="1"/>
      <c r="K1883" s="1"/>
    </row>
    <row r="1884" spans="1:11" ht="15.75" customHeight="1" x14ac:dyDescent="0.2">
      <c r="A1884" s="1" t="s">
        <v>2331</v>
      </c>
      <c r="B1884" s="1"/>
      <c r="C1884" s="1">
        <v>1</v>
      </c>
      <c r="D1884" s="1">
        <v>11</v>
      </c>
      <c r="E1884" s="1">
        <v>0</v>
      </c>
      <c r="F1884" s="1" t="s">
        <v>2175</v>
      </c>
      <c r="G1884" s="1">
        <v>37</v>
      </c>
      <c r="H1884" s="1">
        <v>-7598</v>
      </c>
      <c r="I1884" s="1"/>
      <c r="J1884" s="1"/>
      <c r="K1884" s="1"/>
    </row>
    <row r="1885" spans="1:11" ht="15.75" customHeight="1" x14ac:dyDescent="0.2">
      <c r="A1885" s="1" t="s">
        <v>2332</v>
      </c>
      <c r="B1885" s="1"/>
      <c r="C1885" s="1">
        <v>1</v>
      </c>
      <c r="D1885" s="1">
        <v>11</v>
      </c>
      <c r="E1885" s="1">
        <v>0</v>
      </c>
      <c r="F1885" s="1" t="s">
        <v>2175</v>
      </c>
      <c r="G1885" s="1">
        <v>37</v>
      </c>
      <c r="H1885" s="1">
        <v>-7599</v>
      </c>
      <c r="I1885" s="1"/>
      <c r="J1885" s="1"/>
      <c r="K1885" s="1"/>
    </row>
    <row r="1886" spans="1:11" ht="15.75" customHeight="1" x14ac:dyDescent="0.2">
      <c r="A1886" s="1" t="s">
        <v>3847</v>
      </c>
      <c r="B1886" s="1" t="s">
        <v>8775</v>
      </c>
      <c r="C1886" s="1">
        <v>3</v>
      </c>
      <c r="D1886" s="1">
        <v>11</v>
      </c>
      <c r="E1886" s="1">
        <v>0</v>
      </c>
      <c r="F1886" s="1" t="s">
        <v>3823</v>
      </c>
      <c r="G1886" s="1">
        <v>281</v>
      </c>
      <c r="H1886" s="1">
        <v>-11710</v>
      </c>
      <c r="I1886" s="1"/>
      <c r="J1886" s="1"/>
      <c r="K1886" s="1"/>
    </row>
    <row r="1887" spans="1:11" ht="15.75" customHeight="1" x14ac:dyDescent="0.2">
      <c r="A1887" s="1" t="s">
        <v>2879</v>
      </c>
      <c r="B1887" s="1" t="s">
        <v>8776</v>
      </c>
      <c r="C1887" s="1">
        <v>3</v>
      </c>
      <c r="D1887" s="1">
        <v>11</v>
      </c>
      <c r="E1887" s="1">
        <v>0.133333333</v>
      </c>
      <c r="F1887" s="1" t="s">
        <v>2810</v>
      </c>
      <c r="G1887" s="1">
        <v>55</v>
      </c>
      <c r="H1887" s="1">
        <v>-9536</v>
      </c>
      <c r="I1887" s="1"/>
      <c r="J1887" s="1"/>
      <c r="K1887" s="1"/>
    </row>
    <row r="1888" spans="1:11" ht="15.75" customHeight="1" x14ac:dyDescent="0.2">
      <c r="A1888" s="1" t="s">
        <v>2879</v>
      </c>
      <c r="B1888" s="1" t="s">
        <v>8776</v>
      </c>
      <c r="C1888" s="1">
        <v>3</v>
      </c>
      <c r="D1888" s="1">
        <v>11</v>
      </c>
      <c r="E1888" s="1">
        <v>0.133333333</v>
      </c>
      <c r="F1888" s="1" t="s">
        <v>3280</v>
      </c>
      <c r="G1888" s="1">
        <v>99</v>
      </c>
      <c r="H1888" s="1">
        <v>-10654</v>
      </c>
      <c r="I1888" s="1"/>
      <c r="J1888" s="1"/>
      <c r="K1888" s="1"/>
    </row>
    <row r="1889" spans="1:11" ht="15.75" customHeight="1" x14ac:dyDescent="0.2">
      <c r="A1889" s="1" t="s">
        <v>3992</v>
      </c>
      <c r="B1889" s="1" t="s">
        <v>8777</v>
      </c>
      <c r="C1889" s="1">
        <v>7</v>
      </c>
      <c r="D1889" s="1">
        <v>11</v>
      </c>
      <c r="E1889" s="1">
        <v>0</v>
      </c>
      <c r="F1889" s="1" t="s">
        <v>460</v>
      </c>
      <c r="G1889" s="1">
        <v>207</v>
      </c>
      <c r="H1889" s="1">
        <v>-12224</v>
      </c>
      <c r="I1889" s="1"/>
      <c r="J1889" s="1"/>
      <c r="K1889" s="1"/>
    </row>
    <row r="1890" spans="1:11" ht="15.75" customHeight="1" x14ac:dyDescent="0.2">
      <c r="A1890" s="1" t="s">
        <v>3612</v>
      </c>
      <c r="B1890" s="1" t="s">
        <v>8778</v>
      </c>
      <c r="C1890" s="1">
        <v>2</v>
      </c>
      <c r="D1890" s="1">
        <v>11</v>
      </c>
      <c r="E1890" s="1">
        <v>0.45302090499999997</v>
      </c>
      <c r="F1890" s="1" t="s">
        <v>353</v>
      </c>
      <c r="G1890" s="1">
        <v>107</v>
      </c>
      <c r="H1890" s="1">
        <v>-10983</v>
      </c>
      <c r="I1890" s="1"/>
      <c r="J1890" s="1"/>
      <c r="K1890" s="1"/>
    </row>
    <row r="1891" spans="1:11" ht="15.75" customHeight="1" x14ac:dyDescent="0.2">
      <c r="A1891" s="1" t="s">
        <v>3911</v>
      </c>
      <c r="B1891" s="1" t="s">
        <v>8779</v>
      </c>
      <c r="C1891" s="1">
        <v>3</v>
      </c>
      <c r="D1891" s="1">
        <v>11</v>
      </c>
      <c r="E1891" s="1">
        <v>0.240963855</v>
      </c>
      <c r="F1891" s="1" t="s">
        <v>3905</v>
      </c>
      <c r="G1891" s="1">
        <v>192</v>
      </c>
      <c r="H1891" s="1">
        <v>-11960</v>
      </c>
      <c r="I1891" s="1"/>
      <c r="J1891" s="1"/>
      <c r="K1891" s="1"/>
    </row>
    <row r="1892" spans="1:11" ht="15.75" customHeight="1" x14ac:dyDescent="0.2">
      <c r="A1892" s="1" t="s">
        <v>2028</v>
      </c>
      <c r="B1892" s="1" t="s">
        <v>6137</v>
      </c>
      <c r="C1892" s="1">
        <v>1</v>
      </c>
      <c r="D1892" s="1">
        <v>16</v>
      </c>
      <c r="E1892" s="1">
        <v>0.56358921200000001</v>
      </c>
      <c r="F1892" s="1" t="s">
        <v>1923</v>
      </c>
      <c r="G1892" s="1">
        <v>29</v>
      </c>
      <c r="H1892" s="1">
        <v>-6789</v>
      </c>
      <c r="I1892" s="1"/>
      <c r="J1892" s="1"/>
      <c r="K1892" s="1"/>
    </row>
    <row r="1893" spans="1:11" ht="15.75" customHeight="1" x14ac:dyDescent="0.2">
      <c r="A1893" s="1" t="s">
        <v>8780</v>
      </c>
      <c r="B1893" s="1" t="s">
        <v>8781</v>
      </c>
      <c r="C1893" s="1">
        <v>1</v>
      </c>
      <c r="D1893" s="1">
        <v>16</v>
      </c>
      <c r="E1893" s="1">
        <v>0.71397950600000004</v>
      </c>
      <c r="F1893" s="1" t="s">
        <v>1693</v>
      </c>
      <c r="G1893" s="1">
        <v>9</v>
      </c>
      <c r="H1893" s="1">
        <v>-6261</v>
      </c>
      <c r="I1893" s="1"/>
      <c r="J1893" s="1"/>
      <c r="K1893" s="1"/>
    </row>
    <row r="1894" spans="1:11" ht="15.75" customHeight="1" x14ac:dyDescent="0.2">
      <c r="A1894" s="1" t="s">
        <v>2880</v>
      </c>
      <c r="B1894" s="1" t="s">
        <v>6138</v>
      </c>
      <c r="C1894" s="1">
        <v>1</v>
      </c>
      <c r="D1894" s="1">
        <v>11</v>
      </c>
      <c r="E1894" s="1">
        <v>0</v>
      </c>
      <c r="F1894" s="1" t="s">
        <v>2810</v>
      </c>
      <c r="G1894" s="1">
        <v>55</v>
      </c>
      <c r="H1894" s="1">
        <v>-9356</v>
      </c>
      <c r="I1894" s="1"/>
      <c r="J1894" s="1"/>
      <c r="K1894" s="1"/>
    </row>
    <row r="1895" spans="1:11" ht="15.75" customHeight="1" x14ac:dyDescent="0.2">
      <c r="A1895" s="1" t="s">
        <v>2880</v>
      </c>
      <c r="B1895" s="1"/>
      <c r="C1895" s="1">
        <v>1</v>
      </c>
      <c r="D1895" s="1">
        <v>11</v>
      </c>
      <c r="E1895" s="1">
        <v>0</v>
      </c>
      <c r="F1895" s="1" t="s">
        <v>2982</v>
      </c>
      <c r="G1895" s="1">
        <v>260</v>
      </c>
      <c r="H1895" s="1">
        <v>-9947</v>
      </c>
      <c r="I1895" s="1"/>
      <c r="J1895" s="1"/>
      <c r="K1895" s="1"/>
    </row>
    <row r="1896" spans="1:11" ht="15.75" customHeight="1" x14ac:dyDescent="0.2">
      <c r="A1896" s="1" t="s">
        <v>3613</v>
      </c>
      <c r="B1896" s="1" t="s">
        <v>8782</v>
      </c>
      <c r="C1896" s="1">
        <v>2</v>
      </c>
      <c r="D1896" s="1">
        <v>11</v>
      </c>
      <c r="E1896" s="1">
        <v>0</v>
      </c>
      <c r="F1896" s="1" t="s">
        <v>353</v>
      </c>
      <c r="G1896" s="1">
        <v>107</v>
      </c>
      <c r="H1896" s="1">
        <v>-10981</v>
      </c>
      <c r="I1896" s="1"/>
      <c r="J1896" s="1"/>
      <c r="K1896" s="1"/>
    </row>
    <row r="1897" spans="1:11" ht="15.75" customHeight="1" x14ac:dyDescent="0.2">
      <c r="A1897" s="1" t="s">
        <v>3082</v>
      </c>
      <c r="B1897" s="1"/>
      <c r="C1897" s="1">
        <v>7</v>
      </c>
      <c r="D1897" s="1">
        <v>11</v>
      </c>
      <c r="E1897" s="1">
        <v>0</v>
      </c>
      <c r="F1897" s="1" t="s">
        <v>2982</v>
      </c>
      <c r="G1897" s="1">
        <v>260</v>
      </c>
      <c r="H1897" s="1">
        <v>-10126</v>
      </c>
      <c r="I1897" s="1"/>
      <c r="J1897" s="1"/>
      <c r="K1897" s="1"/>
    </row>
    <row r="1898" spans="1:11" ht="15.75" customHeight="1" x14ac:dyDescent="0.2">
      <c r="A1898" s="1" t="s">
        <v>458</v>
      </c>
      <c r="B1898" s="1" t="s">
        <v>8783</v>
      </c>
      <c r="C1898" s="1">
        <v>4</v>
      </c>
      <c r="D1898" s="1">
        <v>12</v>
      </c>
      <c r="E1898" s="1">
        <v>0</v>
      </c>
      <c r="F1898" s="1" t="s">
        <v>422</v>
      </c>
      <c r="G1898" s="1">
        <v>147</v>
      </c>
      <c r="H1898" s="1">
        <v>-3841</v>
      </c>
      <c r="I1898" s="1"/>
      <c r="J1898" s="1"/>
      <c r="K1898" s="1"/>
    </row>
    <row r="1899" spans="1:11" ht="15.75" customHeight="1" x14ac:dyDescent="0.2">
      <c r="A1899" s="1" t="s">
        <v>458</v>
      </c>
      <c r="B1899" s="1" t="s">
        <v>8784</v>
      </c>
      <c r="C1899" s="1">
        <v>4</v>
      </c>
      <c r="D1899" s="1">
        <v>11</v>
      </c>
      <c r="E1899" s="1">
        <v>0.17385257300000001</v>
      </c>
      <c r="F1899" s="1" t="s">
        <v>353</v>
      </c>
      <c r="G1899" s="1">
        <v>107</v>
      </c>
      <c r="H1899" s="1">
        <v>-11278</v>
      </c>
      <c r="I1899" s="1"/>
      <c r="J1899" s="1"/>
      <c r="K1899" s="1"/>
    </row>
    <row r="1900" spans="1:11" ht="15.75" customHeight="1" x14ac:dyDescent="0.2">
      <c r="A1900" s="1" t="s">
        <v>1076</v>
      </c>
      <c r="B1900" s="1" t="s">
        <v>8785</v>
      </c>
      <c r="C1900" s="1">
        <v>3</v>
      </c>
      <c r="D1900" s="1">
        <v>15</v>
      </c>
      <c r="E1900" s="1">
        <v>0.68484902199999997</v>
      </c>
      <c r="F1900" s="1" t="s">
        <v>1067</v>
      </c>
      <c r="G1900" s="1">
        <v>224</v>
      </c>
      <c r="H1900" s="1">
        <v>-4840</v>
      </c>
      <c r="I1900" s="1"/>
      <c r="J1900" s="1"/>
      <c r="K1900" s="1"/>
    </row>
    <row r="1901" spans="1:11" ht="15.75" customHeight="1" x14ac:dyDescent="0.2">
      <c r="A1901" s="1" t="s">
        <v>2515</v>
      </c>
      <c r="B1901" s="1" t="s">
        <v>8786</v>
      </c>
      <c r="C1901" s="1">
        <v>3</v>
      </c>
      <c r="D1901" s="1">
        <v>11</v>
      </c>
      <c r="E1901" s="1">
        <v>0.49106002599999998</v>
      </c>
      <c r="F1901" s="1" t="s">
        <v>2408</v>
      </c>
      <c r="G1901" s="1">
        <v>229</v>
      </c>
      <c r="H1901" s="1">
        <v>-8623</v>
      </c>
      <c r="I1901" s="1"/>
      <c r="J1901" s="1"/>
      <c r="K1901" s="1"/>
    </row>
    <row r="1902" spans="1:11" ht="15.75" customHeight="1" x14ac:dyDescent="0.2">
      <c r="A1902" s="1" t="s">
        <v>3993</v>
      </c>
      <c r="B1902" s="1" t="s">
        <v>8787</v>
      </c>
      <c r="C1902" s="1">
        <v>3</v>
      </c>
      <c r="D1902" s="1">
        <v>11</v>
      </c>
      <c r="E1902" s="1">
        <v>0.5</v>
      </c>
      <c r="F1902" s="1" t="s">
        <v>460</v>
      </c>
      <c r="G1902" s="1">
        <v>207</v>
      </c>
      <c r="H1902" s="1">
        <v>-12228</v>
      </c>
      <c r="I1902" s="1"/>
      <c r="J1902" s="1"/>
      <c r="K1902" s="1"/>
    </row>
    <row r="1903" spans="1:11" ht="15.75" customHeight="1" x14ac:dyDescent="0.2">
      <c r="A1903" s="1" t="s">
        <v>459</v>
      </c>
      <c r="B1903" s="1" t="s">
        <v>6139</v>
      </c>
      <c r="C1903" s="1">
        <v>1</v>
      </c>
      <c r="D1903" s="1">
        <v>12</v>
      </c>
      <c r="E1903" s="1">
        <v>0.64733716799999996</v>
      </c>
      <c r="F1903" s="1" t="s">
        <v>422</v>
      </c>
      <c r="G1903" s="1">
        <v>147</v>
      </c>
      <c r="H1903" s="1">
        <v>-3892</v>
      </c>
      <c r="I1903" s="1"/>
      <c r="J1903" s="1"/>
      <c r="K1903" s="1"/>
    </row>
    <row r="1904" spans="1:11" ht="15.75" customHeight="1" x14ac:dyDescent="0.2">
      <c r="A1904" s="1" t="s">
        <v>459</v>
      </c>
      <c r="B1904" s="1" t="s">
        <v>6139</v>
      </c>
      <c r="C1904" s="1">
        <v>1</v>
      </c>
      <c r="D1904" s="1">
        <v>16</v>
      </c>
      <c r="E1904" s="1">
        <v>0.64733716799999996</v>
      </c>
      <c r="F1904" s="1" t="s">
        <v>1693</v>
      </c>
      <c r="G1904" s="1">
        <v>9</v>
      </c>
      <c r="H1904" s="1">
        <v>-6338</v>
      </c>
      <c r="I1904" s="1"/>
      <c r="J1904" s="1"/>
      <c r="K1904" s="1"/>
    </row>
    <row r="1905" spans="1:11" ht="15.75" customHeight="1" x14ac:dyDescent="0.2">
      <c r="A1905" s="1" t="s">
        <v>459</v>
      </c>
      <c r="B1905" s="1" t="s">
        <v>8788</v>
      </c>
      <c r="C1905" s="1">
        <v>1</v>
      </c>
      <c r="D1905" s="1">
        <v>11</v>
      </c>
      <c r="E1905" s="1">
        <v>0.64733716799999996</v>
      </c>
      <c r="F1905" s="1" t="s">
        <v>460</v>
      </c>
      <c r="G1905" s="1">
        <v>207</v>
      </c>
      <c r="H1905" s="1">
        <v>-12229</v>
      </c>
      <c r="I1905" s="1"/>
      <c r="J1905" s="1"/>
      <c r="K1905" s="1"/>
    </row>
    <row r="1906" spans="1:11" ht="15.75" customHeight="1" x14ac:dyDescent="0.2">
      <c r="A1906" s="1" t="s">
        <v>4256</v>
      </c>
      <c r="B1906" s="1" t="s">
        <v>6140</v>
      </c>
      <c r="C1906" s="1">
        <v>1</v>
      </c>
      <c r="D1906" s="1">
        <v>11</v>
      </c>
      <c r="E1906" s="1">
        <v>0.5</v>
      </c>
      <c r="F1906" s="1" t="s">
        <v>4186</v>
      </c>
      <c r="G1906" s="1">
        <v>11</v>
      </c>
      <c r="H1906" s="1">
        <v>-12815</v>
      </c>
      <c r="I1906" s="1"/>
      <c r="J1906" s="1"/>
      <c r="K1906" s="1"/>
    </row>
    <row r="1907" spans="1:11" ht="15.75" customHeight="1" x14ac:dyDescent="0.2">
      <c r="A1907" s="1" t="s">
        <v>3083</v>
      </c>
      <c r="B1907" s="1"/>
      <c r="C1907" s="1">
        <v>1</v>
      </c>
      <c r="D1907" s="1">
        <v>11</v>
      </c>
      <c r="E1907" s="1">
        <v>0</v>
      </c>
      <c r="F1907" s="1" t="s">
        <v>2982</v>
      </c>
      <c r="G1907" s="1">
        <v>260</v>
      </c>
      <c r="H1907" s="1">
        <v>-9951</v>
      </c>
      <c r="I1907" s="1"/>
      <c r="J1907" s="1"/>
      <c r="K1907" s="1"/>
    </row>
    <row r="1908" spans="1:11" ht="15.75" customHeight="1" x14ac:dyDescent="0.2">
      <c r="A1908" s="1" t="s">
        <v>2516</v>
      </c>
      <c r="B1908" s="1" t="s">
        <v>8789</v>
      </c>
      <c r="C1908" s="1">
        <v>4</v>
      </c>
      <c r="D1908" s="1">
        <v>11</v>
      </c>
      <c r="E1908" s="1">
        <v>0</v>
      </c>
      <c r="F1908" s="1" t="s">
        <v>2408</v>
      </c>
      <c r="G1908" s="1">
        <v>229</v>
      </c>
      <c r="H1908" s="1">
        <v>-8265</v>
      </c>
      <c r="I1908" s="1"/>
      <c r="J1908" s="1"/>
      <c r="K1908" s="1"/>
    </row>
    <row r="1909" spans="1:11" ht="15.75" customHeight="1" x14ac:dyDescent="0.2">
      <c r="A1909" s="1" t="s">
        <v>2761</v>
      </c>
      <c r="B1909" s="1" t="s">
        <v>8790</v>
      </c>
      <c r="C1909" s="1">
        <v>3</v>
      </c>
      <c r="D1909" s="1">
        <v>15</v>
      </c>
      <c r="E1909" s="1">
        <v>0</v>
      </c>
      <c r="F1909" s="1" t="s">
        <v>2753</v>
      </c>
      <c r="G1909" s="1">
        <v>35</v>
      </c>
      <c r="H1909" s="1">
        <v>-9010</v>
      </c>
      <c r="I1909" s="1"/>
      <c r="J1909" s="1"/>
      <c r="K1909" s="1"/>
    </row>
    <row r="1910" spans="1:11" ht="15.75" customHeight="1" x14ac:dyDescent="0.2">
      <c r="A1910" s="1" t="s">
        <v>1077</v>
      </c>
      <c r="B1910" s="1"/>
      <c r="C1910" s="1">
        <v>3</v>
      </c>
      <c r="D1910" s="1">
        <v>15</v>
      </c>
      <c r="E1910" s="1">
        <v>0</v>
      </c>
      <c r="F1910" s="1" t="s">
        <v>1067</v>
      </c>
      <c r="G1910" s="1">
        <v>224</v>
      </c>
      <c r="H1910" s="1">
        <v>-4851</v>
      </c>
      <c r="I1910" s="1"/>
      <c r="J1910" s="1"/>
      <c r="K1910" s="1"/>
    </row>
    <row r="1911" spans="1:11" ht="15.75" customHeight="1" x14ac:dyDescent="0.2">
      <c r="A1911" s="1" t="s">
        <v>3614</v>
      </c>
      <c r="B1911" s="1" t="s">
        <v>8791</v>
      </c>
      <c r="C1911" s="1">
        <v>3</v>
      </c>
      <c r="D1911" s="1">
        <v>11</v>
      </c>
      <c r="E1911" s="1">
        <v>0</v>
      </c>
      <c r="F1911" s="1" t="s">
        <v>353</v>
      </c>
      <c r="G1911" s="1">
        <v>107</v>
      </c>
      <c r="H1911" s="1">
        <v>-11050</v>
      </c>
      <c r="I1911" s="1"/>
      <c r="J1911" s="1"/>
      <c r="K1911" s="1"/>
    </row>
    <row r="1912" spans="1:11" ht="15.75" customHeight="1" x14ac:dyDescent="0.2">
      <c r="A1912" s="1" t="s">
        <v>3786</v>
      </c>
      <c r="B1912" s="1" t="s">
        <v>8792</v>
      </c>
      <c r="C1912" s="1">
        <v>3</v>
      </c>
      <c r="D1912" s="1">
        <v>11</v>
      </c>
      <c r="E1912" s="1">
        <v>0.112529211</v>
      </c>
      <c r="F1912" s="1" t="s">
        <v>3756</v>
      </c>
      <c r="G1912" s="1">
        <v>179</v>
      </c>
      <c r="H1912" s="1">
        <v>-11512</v>
      </c>
      <c r="I1912" s="1"/>
      <c r="J1912" s="1"/>
      <c r="K1912" s="1"/>
    </row>
    <row r="1913" spans="1:11" ht="15.75" customHeight="1" x14ac:dyDescent="0.2">
      <c r="A1913" s="1" t="s">
        <v>367</v>
      </c>
      <c r="B1913" s="1" t="s">
        <v>8793</v>
      </c>
      <c r="C1913" s="1">
        <v>4</v>
      </c>
      <c r="D1913" s="1">
        <v>12</v>
      </c>
      <c r="E1913" s="1">
        <v>0.54716304400000004</v>
      </c>
      <c r="F1913" s="1" t="s">
        <v>334</v>
      </c>
      <c r="G1913" s="1">
        <v>3</v>
      </c>
      <c r="H1913" s="1">
        <v>-3616</v>
      </c>
      <c r="I1913" s="1"/>
      <c r="J1913" s="1"/>
      <c r="K1913" s="1"/>
    </row>
    <row r="1914" spans="1:11" ht="15.75" customHeight="1" x14ac:dyDescent="0.2">
      <c r="A1914" s="1" t="s">
        <v>368</v>
      </c>
      <c r="B1914" s="1" t="s">
        <v>6141</v>
      </c>
      <c r="C1914" s="1">
        <v>1</v>
      </c>
      <c r="D1914" s="1">
        <v>12</v>
      </c>
      <c r="E1914" s="1">
        <v>0.26055594700000001</v>
      </c>
      <c r="F1914" s="1" t="s">
        <v>334</v>
      </c>
      <c r="G1914" s="1">
        <v>3</v>
      </c>
      <c r="H1914" s="1">
        <v>-3648</v>
      </c>
      <c r="I1914" s="1"/>
      <c r="J1914" s="1"/>
      <c r="K1914" s="1"/>
    </row>
    <row r="1915" spans="1:11" ht="15.75" customHeight="1" x14ac:dyDescent="0.2">
      <c r="A1915" s="1" t="s">
        <v>368</v>
      </c>
      <c r="B1915" s="1"/>
      <c r="C1915" s="1">
        <v>1</v>
      </c>
      <c r="D1915" s="1">
        <v>12</v>
      </c>
      <c r="E1915" s="1">
        <v>0</v>
      </c>
      <c r="F1915" s="1" t="s">
        <v>422</v>
      </c>
      <c r="G1915" s="1">
        <v>147</v>
      </c>
      <c r="H1915" s="1">
        <v>-3854</v>
      </c>
      <c r="I1915" s="1"/>
      <c r="J1915" s="1"/>
      <c r="K1915" s="1"/>
    </row>
    <row r="1916" spans="1:11" ht="15.75" customHeight="1" x14ac:dyDescent="0.2">
      <c r="A1916" s="1" t="s">
        <v>368</v>
      </c>
      <c r="B1916" s="1"/>
      <c r="C1916" s="1">
        <v>1</v>
      </c>
      <c r="D1916" s="1">
        <v>12</v>
      </c>
      <c r="E1916" s="1">
        <v>0</v>
      </c>
      <c r="F1916" s="1" t="s">
        <v>571</v>
      </c>
      <c r="G1916" s="1">
        <v>219</v>
      </c>
      <c r="H1916" s="1">
        <v>-4119</v>
      </c>
      <c r="I1916" s="1"/>
      <c r="J1916" s="1"/>
      <c r="K1916" s="1"/>
    </row>
    <row r="1917" spans="1:11" ht="15.75" customHeight="1" x14ac:dyDescent="0.2">
      <c r="A1917" s="1" t="s">
        <v>368</v>
      </c>
      <c r="B1917" s="1"/>
      <c r="C1917" s="1">
        <v>3</v>
      </c>
      <c r="D1917" s="1">
        <v>12</v>
      </c>
      <c r="E1917" s="1">
        <v>0</v>
      </c>
      <c r="F1917" s="1" t="s">
        <v>861</v>
      </c>
      <c r="G1917" s="1">
        <v>1</v>
      </c>
      <c r="H1917" s="1">
        <v>-4428</v>
      </c>
      <c r="I1917" s="1"/>
      <c r="J1917" s="1"/>
      <c r="K1917" s="1"/>
    </row>
    <row r="1918" spans="1:11" ht="15.75" customHeight="1" x14ac:dyDescent="0.2">
      <c r="A1918" s="1" t="s">
        <v>368</v>
      </c>
      <c r="B1918" s="1" t="s">
        <v>8794</v>
      </c>
      <c r="C1918" s="1">
        <v>2</v>
      </c>
      <c r="D1918" s="1">
        <v>11</v>
      </c>
      <c r="E1918" s="1">
        <v>0.26055594700000001</v>
      </c>
      <c r="F1918" s="1" t="s">
        <v>353</v>
      </c>
      <c r="G1918" s="1">
        <v>107</v>
      </c>
      <c r="H1918" s="1">
        <v>-10832</v>
      </c>
      <c r="I1918" s="1"/>
      <c r="J1918" s="1"/>
      <c r="K1918" s="1"/>
    </row>
    <row r="1919" spans="1:11" ht="15.75" customHeight="1" x14ac:dyDescent="0.2">
      <c r="A1919" s="1" t="s">
        <v>3615</v>
      </c>
      <c r="B1919" s="1" t="s">
        <v>8795</v>
      </c>
      <c r="C1919" s="1">
        <v>3</v>
      </c>
      <c r="D1919" s="1">
        <v>11</v>
      </c>
      <c r="E1919" s="1">
        <v>0</v>
      </c>
      <c r="F1919" s="1" t="s">
        <v>353</v>
      </c>
      <c r="G1919" s="1">
        <v>107</v>
      </c>
      <c r="H1919" s="1">
        <v>-11146</v>
      </c>
      <c r="I1919" s="1"/>
      <c r="J1919" s="1"/>
      <c r="K1919" s="1"/>
    </row>
    <row r="1920" spans="1:11" ht="15.75" customHeight="1" x14ac:dyDescent="0.2">
      <c r="A1920" s="1" t="s">
        <v>3390</v>
      </c>
      <c r="B1920" s="1"/>
      <c r="C1920" s="1">
        <v>3</v>
      </c>
      <c r="D1920" s="1">
        <v>11</v>
      </c>
      <c r="E1920" s="1">
        <v>0</v>
      </c>
      <c r="F1920" s="1" t="s">
        <v>3280</v>
      </c>
      <c r="G1920" s="1">
        <v>99</v>
      </c>
      <c r="H1920" s="1">
        <v>-10475</v>
      </c>
      <c r="I1920" s="1"/>
      <c r="J1920" s="1"/>
      <c r="K1920" s="1"/>
    </row>
    <row r="1921" spans="1:11" ht="15.75" customHeight="1" x14ac:dyDescent="0.2">
      <c r="A1921" s="1" t="s">
        <v>3390</v>
      </c>
      <c r="B1921" s="1" t="s">
        <v>8796</v>
      </c>
      <c r="C1921" s="1">
        <v>3</v>
      </c>
      <c r="D1921" s="1">
        <v>11</v>
      </c>
      <c r="E1921" s="1">
        <v>0.5</v>
      </c>
      <c r="F1921" s="1" t="s">
        <v>353</v>
      </c>
      <c r="G1921" s="1">
        <v>107</v>
      </c>
      <c r="H1921" s="1">
        <v>-10947</v>
      </c>
      <c r="I1921" s="1"/>
      <c r="J1921" s="1"/>
      <c r="K1921" s="1"/>
    </row>
    <row r="1922" spans="1:11" ht="15.75" customHeight="1" x14ac:dyDescent="0.2">
      <c r="A1922" s="1" t="s">
        <v>3390</v>
      </c>
      <c r="B1922" s="1"/>
      <c r="C1922" s="1">
        <v>3</v>
      </c>
      <c r="D1922" s="1">
        <v>11</v>
      </c>
      <c r="E1922" s="1">
        <v>0</v>
      </c>
      <c r="F1922" s="1" t="s">
        <v>3905</v>
      </c>
      <c r="G1922" s="1">
        <v>192</v>
      </c>
      <c r="H1922" s="1">
        <v>-11951</v>
      </c>
      <c r="I1922" s="1"/>
      <c r="J1922" s="1"/>
      <c r="K1922" s="1"/>
    </row>
    <row r="1923" spans="1:11" ht="15.75" customHeight="1" x14ac:dyDescent="0.2">
      <c r="A1923" s="1" t="s">
        <v>8797</v>
      </c>
      <c r="B1923" s="1"/>
      <c r="C1923" s="1">
        <v>4</v>
      </c>
      <c r="D1923" s="1">
        <v>12</v>
      </c>
      <c r="E1923" s="1">
        <v>0</v>
      </c>
      <c r="F1923" s="1" t="s">
        <v>334</v>
      </c>
      <c r="G1923" s="1">
        <v>3</v>
      </c>
      <c r="H1923" s="1">
        <v>-3657</v>
      </c>
      <c r="I1923" s="1"/>
      <c r="J1923" s="1"/>
      <c r="K1923" s="1"/>
    </row>
    <row r="1924" spans="1:11" ht="15.75" customHeight="1" x14ac:dyDescent="0.2">
      <c r="A1924" s="1" t="s">
        <v>867</v>
      </c>
      <c r="B1924" s="1" t="s">
        <v>8798</v>
      </c>
      <c r="C1924" s="1">
        <v>2</v>
      </c>
      <c r="D1924" s="1">
        <v>12</v>
      </c>
      <c r="E1924" s="1">
        <v>0.740911714</v>
      </c>
      <c r="F1924" s="1" t="s">
        <v>861</v>
      </c>
      <c r="G1924" s="1">
        <v>1</v>
      </c>
      <c r="H1924" s="1">
        <v>-7</v>
      </c>
      <c r="I1924" s="1"/>
      <c r="J1924" s="1"/>
      <c r="K1924" s="1"/>
    </row>
    <row r="1925" spans="1:11" ht="15.75" customHeight="1" x14ac:dyDescent="0.2">
      <c r="A1925" s="1" t="s">
        <v>1110</v>
      </c>
      <c r="B1925" s="1" t="s">
        <v>6142</v>
      </c>
      <c r="C1925" s="1">
        <v>1</v>
      </c>
      <c r="D1925" s="1">
        <v>13</v>
      </c>
      <c r="E1925" s="1">
        <v>0.76418464399999997</v>
      </c>
      <c r="F1925" s="1" t="s">
        <v>1106</v>
      </c>
      <c r="G1925" s="1">
        <v>23</v>
      </c>
      <c r="H1925" s="1">
        <v>-4876</v>
      </c>
      <c r="I1925" s="1"/>
      <c r="J1925" s="1"/>
      <c r="K1925" s="1"/>
    </row>
    <row r="1926" spans="1:11" ht="15.75" customHeight="1" x14ac:dyDescent="0.2">
      <c r="A1926" s="1" t="s">
        <v>626</v>
      </c>
      <c r="B1926" s="1" t="s">
        <v>8799</v>
      </c>
      <c r="C1926" s="1">
        <v>3</v>
      </c>
      <c r="D1926" s="1">
        <v>12</v>
      </c>
      <c r="E1926" s="1">
        <v>0.70837674500000003</v>
      </c>
      <c r="F1926" s="1" t="s">
        <v>571</v>
      </c>
      <c r="G1926" s="1">
        <v>219</v>
      </c>
      <c r="H1926" s="1">
        <v>-4036</v>
      </c>
      <c r="I1926" s="1"/>
      <c r="J1926" s="1"/>
      <c r="K1926" s="1"/>
    </row>
    <row r="1927" spans="1:11" ht="15.75" customHeight="1" x14ac:dyDescent="0.2">
      <c r="A1927" s="1" t="s">
        <v>76</v>
      </c>
      <c r="B1927" s="1" t="s">
        <v>6143</v>
      </c>
      <c r="C1927" s="1">
        <v>1</v>
      </c>
      <c r="D1927" s="1">
        <v>14</v>
      </c>
      <c r="E1927" s="1">
        <v>0</v>
      </c>
      <c r="F1927" s="1" t="s">
        <v>47</v>
      </c>
      <c r="G1927" s="1">
        <v>69</v>
      </c>
      <c r="H1927" s="1">
        <v>-3103</v>
      </c>
      <c r="I1927" s="1"/>
      <c r="J1927" s="1"/>
      <c r="K1927" s="1"/>
    </row>
    <row r="1928" spans="1:11" ht="15.75" customHeight="1" x14ac:dyDescent="0.2">
      <c r="A1928" s="1" t="s">
        <v>8800</v>
      </c>
      <c r="B1928" s="1" t="s">
        <v>6144</v>
      </c>
      <c r="C1928" s="1">
        <v>1</v>
      </c>
      <c r="D1928" s="1">
        <v>15</v>
      </c>
      <c r="E1928" s="1">
        <v>0.36372922899999999</v>
      </c>
      <c r="F1928" s="1" t="s">
        <v>914</v>
      </c>
      <c r="G1928" s="1">
        <v>13</v>
      </c>
      <c r="H1928" s="1">
        <v>-4490</v>
      </c>
      <c r="I1928" s="1"/>
      <c r="J1928" s="1"/>
      <c r="K1928" s="1"/>
    </row>
    <row r="1929" spans="1:11" ht="15.75" customHeight="1" x14ac:dyDescent="0.2">
      <c r="A1929" s="1" t="s">
        <v>4717</v>
      </c>
      <c r="B1929" s="1" t="s">
        <v>8028</v>
      </c>
      <c r="C1929" s="1">
        <v>4</v>
      </c>
      <c r="D1929" s="1">
        <v>12</v>
      </c>
      <c r="E1929" s="1">
        <v>0.66899458899999997</v>
      </c>
      <c r="F1929" s="1" t="s">
        <v>571</v>
      </c>
      <c r="G1929" s="1">
        <v>219</v>
      </c>
      <c r="H1929" s="1">
        <v>-4190</v>
      </c>
      <c r="I1929" s="1"/>
      <c r="J1929" s="1"/>
      <c r="K1929" s="1"/>
    </row>
    <row r="1930" spans="1:11" ht="15.75" customHeight="1" x14ac:dyDescent="0.2">
      <c r="A1930" s="1" t="s">
        <v>702</v>
      </c>
      <c r="B1930" s="1" t="s">
        <v>8801</v>
      </c>
      <c r="C1930" s="1">
        <v>4</v>
      </c>
      <c r="D1930" s="1">
        <v>12</v>
      </c>
      <c r="E1930" s="1">
        <v>0.71165219000000002</v>
      </c>
      <c r="F1930" s="1" t="s">
        <v>571</v>
      </c>
      <c r="G1930" s="1">
        <v>219</v>
      </c>
      <c r="H1930" s="1">
        <v>-4174</v>
      </c>
      <c r="I1930" s="1"/>
      <c r="J1930" s="1"/>
      <c r="K1930" s="1"/>
    </row>
    <row r="1931" spans="1:11" ht="15.75" customHeight="1" x14ac:dyDescent="0.2">
      <c r="A1931" s="1" t="s">
        <v>8802</v>
      </c>
      <c r="B1931" s="1" t="s">
        <v>8803</v>
      </c>
      <c r="C1931" s="1">
        <v>2</v>
      </c>
      <c r="D1931" s="1">
        <v>17</v>
      </c>
      <c r="E1931" s="1">
        <v>0</v>
      </c>
      <c r="F1931" s="1" t="s">
        <v>1413</v>
      </c>
      <c r="G1931" s="1">
        <v>44</v>
      </c>
      <c r="H1931" s="1">
        <v>-6105</v>
      </c>
      <c r="I1931" s="1"/>
      <c r="J1931" s="1"/>
      <c r="K1931" s="1"/>
    </row>
    <row r="1932" spans="1:11" ht="15.75" customHeight="1" x14ac:dyDescent="0.2">
      <c r="A1932" s="1" t="s">
        <v>4103</v>
      </c>
      <c r="B1932" s="1"/>
      <c r="C1932" s="1">
        <v>7</v>
      </c>
      <c r="D1932" s="1">
        <v>15</v>
      </c>
      <c r="E1932" s="1">
        <v>0</v>
      </c>
      <c r="F1932" s="1" t="s">
        <v>4062</v>
      </c>
      <c r="G1932" s="1">
        <v>226</v>
      </c>
      <c r="H1932" s="1">
        <v>-12628</v>
      </c>
      <c r="I1932" s="1"/>
      <c r="J1932" s="1"/>
      <c r="K1932" s="1"/>
    </row>
    <row r="1933" spans="1:11" ht="15.75" customHeight="1" x14ac:dyDescent="0.2">
      <c r="A1933" s="1" t="s">
        <v>8804</v>
      </c>
      <c r="B1933" s="1" t="s">
        <v>8805</v>
      </c>
      <c r="C1933" s="1">
        <v>2</v>
      </c>
      <c r="D1933" s="1">
        <v>17</v>
      </c>
      <c r="E1933" s="1">
        <v>0</v>
      </c>
      <c r="F1933" s="1" t="s">
        <v>1413</v>
      </c>
      <c r="G1933" s="1">
        <v>44</v>
      </c>
      <c r="H1933" s="1">
        <v>-6095</v>
      </c>
      <c r="I1933" s="1"/>
      <c r="J1933" s="1"/>
      <c r="K1933" s="1"/>
    </row>
    <row r="1934" spans="1:11" ht="15.75" customHeight="1" x14ac:dyDescent="0.2">
      <c r="A1934" s="1" t="s">
        <v>2517</v>
      </c>
      <c r="B1934" s="1" t="s">
        <v>8806</v>
      </c>
      <c r="C1934" s="1">
        <v>3</v>
      </c>
      <c r="D1934" s="1">
        <v>11</v>
      </c>
      <c r="E1934" s="1">
        <v>7.1428570999999996E-2</v>
      </c>
      <c r="F1934" s="1" t="s">
        <v>2408</v>
      </c>
      <c r="G1934" s="1">
        <v>229</v>
      </c>
      <c r="H1934" s="1">
        <v>-8296</v>
      </c>
      <c r="I1934" s="1"/>
      <c r="J1934" s="1"/>
      <c r="K1934" s="1"/>
    </row>
    <row r="1935" spans="1:11" ht="15.75" customHeight="1" x14ac:dyDescent="0.2">
      <c r="A1935" s="1" t="s">
        <v>2723</v>
      </c>
      <c r="B1935" s="1" t="s">
        <v>6145</v>
      </c>
      <c r="C1935" s="1">
        <v>1</v>
      </c>
      <c r="D1935" s="1">
        <v>12</v>
      </c>
      <c r="E1935" s="1">
        <v>0</v>
      </c>
      <c r="F1935" s="1" t="s">
        <v>438</v>
      </c>
      <c r="G1935" s="1">
        <v>106</v>
      </c>
      <c r="H1935" s="1">
        <v>-8931</v>
      </c>
      <c r="I1935" s="1"/>
      <c r="J1935" s="1"/>
      <c r="K1935" s="1"/>
    </row>
    <row r="1936" spans="1:11" ht="15.75" customHeight="1" x14ac:dyDescent="0.2">
      <c r="A1936" s="1" t="s">
        <v>1138</v>
      </c>
      <c r="B1936" s="1" t="s">
        <v>6146</v>
      </c>
      <c r="C1936" s="1">
        <v>1</v>
      </c>
      <c r="D1936" s="1">
        <v>13</v>
      </c>
      <c r="E1936" s="1">
        <v>0.39682321399999998</v>
      </c>
      <c r="F1936" s="1" t="s">
        <v>30</v>
      </c>
      <c r="G1936" s="1">
        <v>101</v>
      </c>
      <c r="H1936" s="1">
        <v>-5242</v>
      </c>
      <c r="I1936" s="1"/>
      <c r="J1936" s="1"/>
      <c r="K1936" s="1"/>
    </row>
    <row r="1937" spans="1:11" ht="15.75" customHeight="1" x14ac:dyDescent="0.2">
      <c r="A1937" s="1" t="s">
        <v>1139</v>
      </c>
      <c r="B1937" s="1" t="s">
        <v>8807</v>
      </c>
      <c r="C1937" s="1">
        <v>4</v>
      </c>
      <c r="D1937" s="1">
        <v>13</v>
      </c>
      <c r="E1937" s="1">
        <v>0</v>
      </c>
      <c r="F1937" s="1" t="s">
        <v>30</v>
      </c>
      <c r="G1937" s="1">
        <v>101</v>
      </c>
      <c r="H1937" s="1">
        <v>-4964</v>
      </c>
      <c r="I1937" s="1"/>
      <c r="J1937" s="1"/>
      <c r="K1937" s="1"/>
    </row>
    <row r="1938" spans="1:11" ht="15.75" customHeight="1" x14ac:dyDescent="0.2">
      <c r="A1938" s="1" t="s">
        <v>1140</v>
      </c>
      <c r="B1938" s="1" t="s">
        <v>6147</v>
      </c>
      <c r="C1938" s="1">
        <v>1</v>
      </c>
      <c r="D1938" s="1">
        <v>13</v>
      </c>
      <c r="E1938" s="1">
        <v>0.39592760199999999</v>
      </c>
      <c r="F1938" s="1" t="s">
        <v>30</v>
      </c>
      <c r="G1938" s="1">
        <v>101</v>
      </c>
      <c r="H1938" s="1">
        <v>-4877</v>
      </c>
      <c r="I1938" s="1"/>
      <c r="J1938" s="1"/>
      <c r="K1938" s="1"/>
    </row>
    <row r="1939" spans="1:11" ht="15.75" customHeight="1" x14ac:dyDescent="0.2">
      <c r="A1939" s="1" t="s">
        <v>1141</v>
      </c>
      <c r="B1939" s="1" t="s">
        <v>6148</v>
      </c>
      <c r="C1939" s="1">
        <v>1</v>
      </c>
      <c r="D1939" s="1">
        <v>13</v>
      </c>
      <c r="E1939" s="1">
        <v>0.64243123700000004</v>
      </c>
      <c r="F1939" s="1" t="s">
        <v>30</v>
      </c>
      <c r="G1939" s="1">
        <v>101</v>
      </c>
      <c r="H1939" s="1">
        <v>-4878</v>
      </c>
      <c r="I1939" s="1"/>
      <c r="J1939" s="1"/>
      <c r="K1939" s="1"/>
    </row>
    <row r="1940" spans="1:11" ht="15.75" customHeight="1" x14ac:dyDescent="0.2">
      <c r="A1940" s="1" t="s">
        <v>1142</v>
      </c>
      <c r="B1940" s="1" t="s">
        <v>6149</v>
      </c>
      <c r="C1940" s="1">
        <v>1</v>
      </c>
      <c r="D1940" s="1">
        <v>13</v>
      </c>
      <c r="E1940" s="1">
        <v>0</v>
      </c>
      <c r="F1940" s="1" t="s">
        <v>30</v>
      </c>
      <c r="G1940" s="1">
        <v>101</v>
      </c>
      <c r="H1940" s="1">
        <v>-4948</v>
      </c>
      <c r="I1940" s="1"/>
      <c r="J1940" s="1"/>
      <c r="K1940" s="1"/>
    </row>
    <row r="1941" spans="1:11" ht="15.75" customHeight="1" x14ac:dyDescent="0.2">
      <c r="A1941" s="1" t="s">
        <v>1143</v>
      </c>
      <c r="B1941" s="1" t="s">
        <v>6150</v>
      </c>
      <c r="C1941" s="1">
        <v>1</v>
      </c>
      <c r="D1941" s="1">
        <v>13</v>
      </c>
      <c r="E1941" s="1">
        <v>0</v>
      </c>
      <c r="F1941" s="1" t="s">
        <v>30</v>
      </c>
      <c r="G1941" s="1">
        <v>101</v>
      </c>
      <c r="H1941" s="1">
        <v>-5007</v>
      </c>
      <c r="I1941" s="1"/>
      <c r="J1941" s="1"/>
      <c r="K1941" s="1"/>
    </row>
    <row r="1942" spans="1:11" ht="15.75" customHeight="1" x14ac:dyDescent="0.2">
      <c r="A1942" s="1" t="s">
        <v>1144</v>
      </c>
      <c r="B1942" s="1" t="s">
        <v>6151</v>
      </c>
      <c r="C1942" s="1">
        <v>1</v>
      </c>
      <c r="D1942" s="1">
        <v>13</v>
      </c>
      <c r="E1942" s="1">
        <v>0</v>
      </c>
      <c r="F1942" s="1" t="s">
        <v>30</v>
      </c>
      <c r="G1942" s="1">
        <v>101</v>
      </c>
      <c r="H1942" s="1">
        <v>-5096</v>
      </c>
      <c r="I1942" s="1"/>
      <c r="J1942" s="1"/>
      <c r="K1942" s="1"/>
    </row>
    <row r="1943" spans="1:11" ht="15.75" customHeight="1" x14ac:dyDescent="0.2">
      <c r="A1943" s="1" t="s">
        <v>6152</v>
      </c>
      <c r="B1943" s="1"/>
      <c r="C1943" s="1">
        <v>1</v>
      </c>
      <c r="D1943" s="1">
        <v>15</v>
      </c>
      <c r="E1943" s="1">
        <v>0</v>
      </c>
      <c r="F1943" s="1" t="s">
        <v>914</v>
      </c>
      <c r="G1943" s="1">
        <v>13</v>
      </c>
      <c r="H1943" s="1">
        <v>-4491</v>
      </c>
      <c r="I1943" s="1"/>
      <c r="J1943" s="1"/>
      <c r="K1943" s="1"/>
    </row>
    <row r="1944" spans="1:11" ht="15.75" customHeight="1" x14ac:dyDescent="0.2">
      <c r="A1944" s="1" t="s">
        <v>3391</v>
      </c>
      <c r="B1944" s="1"/>
      <c r="C1944" s="1">
        <v>3</v>
      </c>
      <c r="D1944" s="1">
        <v>11</v>
      </c>
      <c r="E1944" s="1">
        <v>0</v>
      </c>
      <c r="F1944" s="1" t="s">
        <v>3280</v>
      </c>
      <c r="G1944" s="1">
        <v>99</v>
      </c>
      <c r="H1944" s="1">
        <v>-10251</v>
      </c>
      <c r="I1944" s="1"/>
      <c r="J1944" s="1"/>
      <c r="K1944" s="1"/>
    </row>
    <row r="1945" spans="1:11" ht="15.75" customHeight="1" x14ac:dyDescent="0.2">
      <c r="A1945" s="1" t="s">
        <v>461</v>
      </c>
      <c r="B1945" s="1"/>
      <c r="C1945" s="1">
        <v>1</v>
      </c>
      <c r="D1945" s="1">
        <v>12</v>
      </c>
      <c r="E1945" s="1">
        <v>0</v>
      </c>
      <c r="F1945" s="1" t="s">
        <v>422</v>
      </c>
      <c r="G1945" s="1">
        <v>147</v>
      </c>
      <c r="H1945" s="1">
        <v>-3873</v>
      </c>
      <c r="I1945" s="1"/>
      <c r="J1945" s="1"/>
      <c r="K1945" s="1"/>
    </row>
    <row r="1946" spans="1:11" ht="15.75" customHeight="1" x14ac:dyDescent="0.2">
      <c r="A1946" s="1" t="s">
        <v>462</v>
      </c>
      <c r="B1946" s="1"/>
      <c r="C1946" s="1">
        <v>1</v>
      </c>
      <c r="D1946" s="1">
        <v>12</v>
      </c>
      <c r="E1946" s="1">
        <v>0</v>
      </c>
      <c r="F1946" s="1" t="s">
        <v>422</v>
      </c>
      <c r="G1946" s="1">
        <v>147</v>
      </c>
      <c r="H1946" s="1">
        <v>-3874</v>
      </c>
      <c r="I1946" s="1"/>
      <c r="J1946" s="1"/>
      <c r="K1946" s="1"/>
    </row>
    <row r="1947" spans="1:11" ht="15.75" customHeight="1" x14ac:dyDescent="0.2">
      <c r="A1947" s="1" t="s">
        <v>4257</v>
      </c>
      <c r="B1947" s="1" t="s">
        <v>6153</v>
      </c>
      <c r="C1947" s="1">
        <v>1</v>
      </c>
      <c r="D1947" s="1">
        <v>11</v>
      </c>
      <c r="E1947" s="1">
        <v>0.41282792200000001</v>
      </c>
      <c r="F1947" s="1" t="s">
        <v>4186</v>
      </c>
      <c r="G1947" s="1">
        <v>11</v>
      </c>
      <c r="H1947" s="1">
        <v>-12963</v>
      </c>
      <c r="I1947" s="1"/>
      <c r="J1947" s="1"/>
      <c r="K1947" s="1"/>
    </row>
    <row r="1948" spans="1:11" ht="15.75" customHeight="1" x14ac:dyDescent="0.2">
      <c r="A1948" s="1" t="s">
        <v>3084</v>
      </c>
      <c r="B1948" s="1" t="s">
        <v>8808</v>
      </c>
      <c r="C1948" s="1">
        <v>3</v>
      </c>
      <c r="D1948" s="1">
        <v>11</v>
      </c>
      <c r="E1948" s="1">
        <v>0</v>
      </c>
      <c r="F1948" s="1" t="s">
        <v>2982</v>
      </c>
      <c r="G1948" s="1">
        <v>260</v>
      </c>
      <c r="H1948" s="1">
        <v>-9713</v>
      </c>
      <c r="I1948" s="1"/>
      <c r="J1948" s="1"/>
      <c r="K1948" s="1"/>
    </row>
    <row r="1949" spans="1:11" ht="15.75" customHeight="1" x14ac:dyDescent="0.2">
      <c r="A1949" s="1" t="s">
        <v>3084</v>
      </c>
      <c r="B1949" s="1" t="s">
        <v>8809</v>
      </c>
      <c r="C1949" s="1">
        <v>3</v>
      </c>
      <c r="D1949" s="1">
        <v>11</v>
      </c>
      <c r="E1949" s="1">
        <v>0</v>
      </c>
      <c r="F1949" s="1" t="s">
        <v>460</v>
      </c>
      <c r="G1949" s="1">
        <v>207</v>
      </c>
      <c r="H1949" s="1">
        <v>-12233</v>
      </c>
      <c r="I1949" s="1"/>
      <c r="J1949" s="1"/>
      <c r="K1949" s="1"/>
    </row>
    <row r="1950" spans="1:11" ht="15.75" customHeight="1" x14ac:dyDescent="0.2">
      <c r="A1950" s="1" t="s">
        <v>6154</v>
      </c>
      <c r="B1950" s="1" t="s">
        <v>6155</v>
      </c>
      <c r="C1950" s="1">
        <v>1</v>
      </c>
      <c r="D1950" s="1">
        <v>12</v>
      </c>
      <c r="E1950" s="1">
        <v>0.69668760699999999</v>
      </c>
      <c r="F1950" s="1" t="s">
        <v>834</v>
      </c>
      <c r="G1950" s="1">
        <v>104</v>
      </c>
      <c r="H1950" s="1">
        <v>-4368</v>
      </c>
      <c r="I1950" s="1"/>
      <c r="J1950" s="1"/>
      <c r="K1950" s="1"/>
    </row>
    <row r="1951" spans="1:11" ht="15.75" customHeight="1" x14ac:dyDescent="0.2">
      <c r="A1951" s="1" t="s">
        <v>6156</v>
      </c>
      <c r="B1951" s="1" t="s">
        <v>6157</v>
      </c>
      <c r="C1951" s="1">
        <v>1</v>
      </c>
      <c r="D1951" s="1">
        <v>13</v>
      </c>
      <c r="E1951" s="1">
        <v>0.65951334900000003</v>
      </c>
      <c r="F1951" s="1" t="s">
        <v>1314</v>
      </c>
      <c r="G1951" s="1">
        <v>165</v>
      </c>
      <c r="H1951" s="1">
        <v>-5356</v>
      </c>
      <c r="I1951" s="1"/>
      <c r="J1951" s="1"/>
      <c r="K1951" s="1"/>
    </row>
    <row r="1952" spans="1:11" ht="15.75" customHeight="1" x14ac:dyDescent="0.2">
      <c r="A1952" s="1" t="s">
        <v>536</v>
      </c>
      <c r="B1952" s="1" t="s">
        <v>6158</v>
      </c>
      <c r="C1952" s="1">
        <v>1</v>
      </c>
      <c r="D1952" s="1">
        <v>12</v>
      </c>
      <c r="E1952" s="1">
        <v>0.70292312199999996</v>
      </c>
      <c r="F1952" s="1" t="s">
        <v>504</v>
      </c>
      <c r="G1952" s="1">
        <v>218</v>
      </c>
      <c r="H1952" s="1">
        <v>-282</v>
      </c>
      <c r="I1952" s="1"/>
      <c r="J1952" s="1"/>
      <c r="K1952" s="1"/>
    </row>
    <row r="1953" spans="1:11" ht="15.75" customHeight="1" x14ac:dyDescent="0.2">
      <c r="A1953" s="1" t="s">
        <v>3787</v>
      </c>
      <c r="B1953" s="1" t="s">
        <v>8810</v>
      </c>
      <c r="C1953" s="1">
        <v>7</v>
      </c>
      <c r="D1953" s="1">
        <v>11</v>
      </c>
      <c r="E1953" s="1">
        <v>0</v>
      </c>
      <c r="F1953" s="1" t="s">
        <v>3756</v>
      </c>
      <c r="G1953" s="1">
        <v>179</v>
      </c>
      <c r="H1953" s="1">
        <v>-11525</v>
      </c>
      <c r="I1953" s="1"/>
      <c r="J1953" s="1"/>
      <c r="K1953" s="1"/>
    </row>
    <row r="1954" spans="1:11" ht="15.75" customHeight="1" x14ac:dyDescent="0.2">
      <c r="A1954" s="1" t="s">
        <v>6159</v>
      </c>
      <c r="B1954" s="1" t="s">
        <v>6160</v>
      </c>
      <c r="C1954" s="1">
        <v>1</v>
      </c>
      <c r="D1954" s="1">
        <v>17</v>
      </c>
      <c r="E1954" s="1">
        <v>0</v>
      </c>
      <c r="F1954" s="1" t="s">
        <v>1413</v>
      </c>
      <c r="G1954" s="1">
        <v>44</v>
      </c>
      <c r="H1954" s="1">
        <v>-6001</v>
      </c>
      <c r="I1954" s="1"/>
      <c r="J1954" s="1"/>
      <c r="K1954" s="1"/>
    </row>
    <row r="1955" spans="1:11" ht="15.75" customHeight="1" x14ac:dyDescent="0.2">
      <c r="A1955" s="1" t="s">
        <v>3392</v>
      </c>
      <c r="B1955" s="1"/>
      <c r="C1955" s="1">
        <v>3</v>
      </c>
      <c r="D1955" s="1">
        <v>11</v>
      </c>
      <c r="E1955" s="1">
        <v>0</v>
      </c>
      <c r="F1955" s="1" t="s">
        <v>3280</v>
      </c>
      <c r="G1955" s="1">
        <v>99</v>
      </c>
      <c r="H1955" s="1">
        <v>-10313</v>
      </c>
      <c r="I1955" s="1"/>
      <c r="J1955" s="1"/>
      <c r="K1955" s="1"/>
    </row>
    <row r="1956" spans="1:11" ht="15.75" customHeight="1" x14ac:dyDescent="0.2">
      <c r="A1956" s="1" t="s">
        <v>741</v>
      </c>
      <c r="B1956" s="1"/>
      <c r="C1956" s="1">
        <v>3</v>
      </c>
      <c r="D1956" s="1">
        <v>12</v>
      </c>
      <c r="E1956" s="1">
        <v>0</v>
      </c>
      <c r="F1956" s="1" t="s">
        <v>571</v>
      </c>
      <c r="G1956" s="1">
        <v>219</v>
      </c>
      <c r="H1956" s="1">
        <v>-4224</v>
      </c>
      <c r="I1956" s="1"/>
      <c r="J1956" s="1"/>
      <c r="K1956" s="1"/>
    </row>
    <row r="1957" spans="1:11" ht="15.75" customHeight="1" x14ac:dyDescent="0.2">
      <c r="A1957" s="1" t="s">
        <v>31</v>
      </c>
      <c r="B1957" s="1" t="s">
        <v>90</v>
      </c>
      <c r="C1957" s="1">
        <v>1</v>
      </c>
      <c r="D1957" s="1">
        <v>14</v>
      </c>
      <c r="E1957" s="1">
        <v>0.71311951799999995</v>
      </c>
      <c r="F1957" s="1" t="s">
        <v>27</v>
      </c>
      <c r="G1957" s="1">
        <v>67</v>
      </c>
      <c r="H1957" s="1">
        <v>-3025</v>
      </c>
      <c r="I1957" s="1"/>
      <c r="J1957" s="1"/>
      <c r="K1957" s="1"/>
    </row>
    <row r="1958" spans="1:11" ht="15.75" customHeight="1" x14ac:dyDescent="0.2">
      <c r="A1958" s="1" t="s">
        <v>33</v>
      </c>
      <c r="B1958" s="1"/>
      <c r="C1958" s="1">
        <v>1</v>
      </c>
      <c r="D1958" s="1">
        <v>14</v>
      </c>
      <c r="E1958" s="1">
        <v>0</v>
      </c>
      <c r="F1958" s="1" t="s">
        <v>27</v>
      </c>
      <c r="G1958" s="1">
        <v>67</v>
      </c>
      <c r="H1958" s="1">
        <v>-3026</v>
      </c>
      <c r="I1958" s="1"/>
      <c r="J1958" s="1"/>
      <c r="K1958" s="1"/>
    </row>
    <row r="1959" spans="1:11" ht="15.75" customHeight="1" x14ac:dyDescent="0.2">
      <c r="A1959" s="1" t="s">
        <v>8811</v>
      </c>
      <c r="B1959" s="1" t="s">
        <v>8812</v>
      </c>
      <c r="C1959" s="1">
        <v>3</v>
      </c>
      <c r="D1959" s="1">
        <v>11</v>
      </c>
      <c r="E1959" s="1">
        <v>0.31266735299999998</v>
      </c>
      <c r="F1959" s="1" t="s">
        <v>2408</v>
      </c>
      <c r="G1959" s="1">
        <v>229</v>
      </c>
      <c r="H1959" s="1">
        <v>-8197</v>
      </c>
      <c r="I1959" s="1"/>
      <c r="J1959" s="1"/>
      <c r="K1959" s="1"/>
    </row>
    <row r="1960" spans="1:11" ht="15.75" customHeight="1" x14ac:dyDescent="0.2">
      <c r="A1960" s="1" t="s">
        <v>8813</v>
      </c>
      <c r="B1960" s="1" t="s">
        <v>8814</v>
      </c>
      <c r="C1960" s="1">
        <v>3</v>
      </c>
      <c r="D1960" s="1">
        <v>11</v>
      </c>
      <c r="E1960" s="1">
        <v>0.378178456</v>
      </c>
      <c r="F1960" s="1" t="s">
        <v>2408</v>
      </c>
      <c r="G1960" s="1">
        <v>229</v>
      </c>
      <c r="H1960" s="1">
        <v>-7629</v>
      </c>
      <c r="I1960" s="1"/>
      <c r="J1960" s="1"/>
      <c r="K1960" s="1"/>
    </row>
    <row r="1961" spans="1:11" ht="15.75" customHeight="1" x14ac:dyDescent="0.2">
      <c r="A1961" s="1" t="s">
        <v>1350</v>
      </c>
      <c r="B1961" s="1" t="s">
        <v>6161</v>
      </c>
      <c r="C1961" s="1">
        <v>1</v>
      </c>
      <c r="D1961" s="1">
        <v>13</v>
      </c>
      <c r="E1961" s="1">
        <v>0.658787711</v>
      </c>
      <c r="F1961" s="1" t="s">
        <v>1314</v>
      </c>
      <c r="G1961" s="1">
        <v>165</v>
      </c>
      <c r="H1961" s="1">
        <v>-5427</v>
      </c>
      <c r="I1961" s="1"/>
      <c r="J1961" s="1"/>
      <c r="K1961" s="1"/>
    </row>
    <row r="1962" spans="1:11" ht="15.75" customHeight="1" x14ac:dyDescent="0.2">
      <c r="A1962" s="1" t="s">
        <v>792</v>
      </c>
      <c r="B1962" s="1" t="s">
        <v>6162</v>
      </c>
      <c r="C1962" s="1">
        <v>1</v>
      </c>
      <c r="D1962" s="1">
        <v>12</v>
      </c>
      <c r="E1962" s="1">
        <v>0.740911714</v>
      </c>
      <c r="F1962" s="1" t="s">
        <v>4494</v>
      </c>
      <c r="G1962" s="1">
        <v>103</v>
      </c>
      <c r="H1962" s="1">
        <v>-4277</v>
      </c>
      <c r="I1962" s="1"/>
      <c r="J1962" s="1"/>
      <c r="K1962" s="1"/>
    </row>
    <row r="1963" spans="1:11" ht="15.75" customHeight="1" x14ac:dyDescent="0.2">
      <c r="A1963" s="1" t="s">
        <v>838</v>
      </c>
      <c r="B1963" s="1" t="s">
        <v>6163</v>
      </c>
      <c r="C1963" s="1">
        <v>1</v>
      </c>
      <c r="D1963" s="1">
        <v>12</v>
      </c>
      <c r="E1963" s="1">
        <v>0.5</v>
      </c>
      <c r="F1963" s="1" t="s">
        <v>834</v>
      </c>
      <c r="G1963" s="1">
        <v>104</v>
      </c>
      <c r="H1963" s="1">
        <v>-4348</v>
      </c>
      <c r="I1963" s="1"/>
      <c r="J1963" s="1"/>
      <c r="K1963" s="1"/>
    </row>
    <row r="1964" spans="1:11" ht="15.75" customHeight="1" x14ac:dyDescent="0.2">
      <c r="A1964" s="1" t="s">
        <v>1485</v>
      </c>
      <c r="B1964" s="1" t="s">
        <v>8815</v>
      </c>
      <c r="C1964" s="1">
        <v>2</v>
      </c>
      <c r="D1964" s="1">
        <v>17</v>
      </c>
      <c r="E1964" s="1">
        <v>0</v>
      </c>
      <c r="F1964" s="1" t="s">
        <v>1413</v>
      </c>
      <c r="G1964" s="1">
        <v>44</v>
      </c>
      <c r="H1964" s="1">
        <v>-5765</v>
      </c>
      <c r="I1964" s="1"/>
      <c r="J1964" s="1"/>
      <c r="K1964" s="1"/>
    </row>
    <row r="1965" spans="1:11" ht="15.75" customHeight="1" x14ac:dyDescent="0.2">
      <c r="A1965" s="1" t="s">
        <v>1486</v>
      </c>
      <c r="B1965" s="1" t="s">
        <v>8816</v>
      </c>
      <c r="C1965" s="1">
        <v>3</v>
      </c>
      <c r="D1965" s="1">
        <v>17</v>
      </c>
      <c r="E1965" s="1">
        <v>0</v>
      </c>
      <c r="F1965" s="1" t="s">
        <v>1413</v>
      </c>
      <c r="G1965" s="1">
        <v>44</v>
      </c>
      <c r="H1965" s="1">
        <v>-5694</v>
      </c>
      <c r="I1965" s="1"/>
      <c r="J1965" s="1"/>
      <c r="K1965" s="1"/>
    </row>
    <row r="1966" spans="1:11" ht="15.75" customHeight="1" x14ac:dyDescent="0.2">
      <c r="A1966" s="1" t="s">
        <v>2518</v>
      </c>
      <c r="B1966" s="1" t="s">
        <v>6164</v>
      </c>
      <c r="C1966" s="1">
        <v>1</v>
      </c>
      <c r="D1966" s="1">
        <v>11</v>
      </c>
      <c r="E1966" s="1">
        <v>0</v>
      </c>
      <c r="F1966" s="1" t="s">
        <v>2408</v>
      </c>
      <c r="G1966" s="1">
        <v>229</v>
      </c>
      <c r="H1966" s="1">
        <v>-7988</v>
      </c>
      <c r="I1966" s="1"/>
      <c r="J1966" s="1"/>
      <c r="K1966" s="1"/>
    </row>
    <row r="1967" spans="1:11" ht="15.75" customHeight="1" x14ac:dyDescent="0.2">
      <c r="A1967" s="1" t="s">
        <v>686</v>
      </c>
      <c r="B1967" s="1" t="s">
        <v>8817</v>
      </c>
      <c r="C1967" s="1">
        <v>2</v>
      </c>
      <c r="D1967" s="1">
        <v>12</v>
      </c>
      <c r="E1967" s="1">
        <v>0.69178436099999996</v>
      </c>
      <c r="F1967" s="1" t="s">
        <v>571</v>
      </c>
      <c r="G1967" s="1">
        <v>219</v>
      </c>
      <c r="H1967" s="1">
        <v>-4118</v>
      </c>
      <c r="I1967" s="1"/>
      <c r="J1967" s="1"/>
      <c r="K1967" s="1"/>
    </row>
    <row r="1968" spans="1:11" ht="15.75" customHeight="1" x14ac:dyDescent="0.2">
      <c r="A1968" s="1" t="s">
        <v>3085</v>
      </c>
      <c r="B1968" s="1" t="s">
        <v>8818</v>
      </c>
      <c r="C1968" s="1">
        <v>3</v>
      </c>
      <c r="D1968" s="1">
        <v>11</v>
      </c>
      <c r="E1968" s="1">
        <v>0</v>
      </c>
      <c r="F1968" s="1" t="s">
        <v>2982</v>
      </c>
      <c r="G1968" s="1">
        <v>260</v>
      </c>
      <c r="H1968" s="1">
        <v>-9684</v>
      </c>
      <c r="I1968" s="1"/>
      <c r="J1968" s="1"/>
      <c r="K1968" s="1"/>
    </row>
    <row r="1969" spans="1:11" ht="15.75" customHeight="1" x14ac:dyDescent="0.2">
      <c r="A1969" s="1" t="s">
        <v>3994</v>
      </c>
      <c r="B1969" s="1" t="s">
        <v>8819</v>
      </c>
      <c r="C1969" s="1">
        <v>3</v>
      </c>
      <c r="D1969" s="1">
        <v>11</v>
      </c>
      <c r="E1969" s="1">
        <v>0.16666666699999999</v>
      </c>
      <c r="F1969" s="1" t="s">
        <v>460</v>
      </c>
      <c r="G1969" s="1">
        <v>207</v>
      </c>
      <c r="H1969" s="1">
        <v>-12236</v>
      </c>
      <c r="I1969" s="1"/>
      <c r="J1969" s="1"/>
      <c r="K1969" s="1"/>
    </row>
    <row r="1970" spans="1:11" ht="15.75" customHeight="1" x14ac:dyDescent="0.2">
      <c r="A1970" s="1" t="s">
        <v>8820</v>
      </c>
      <c r="B1970" s="1" t="s">
        <v>8821</v>
      </c>
      <c r="C1970" s="1">
        <v>3</v>
      </c>
      <c r="D1970" s="1">
        <v>11</v>
      </c>
      <c r="E1970" s="1">
        <v>0.31625173299999998</v>
      </c>
      <c r="F1970" s="1" t="s">
        <v>2408</v>
      </c>
      <c r="G1970" s="1">
        <v>229</v>
      </c>
      <c r="H1970" s="1">
        <v>-7925</v>
      </c>
      <c r="I1970" s="1"/>
      <c r="J1970" s="1"/>
      <c r="K1970" s="1"/>
    </row>
    <row r="1971" spans="1:11" ht="15.75" customHeight="1" x14ac:dyDescent="0.2">
      <c r="A1971" s="1" t="s">
        <v>8822</v>
      </c>
      <c r="B1971" s="1" t="s">
        <v>8823</v>
      </c>
      <c r="C1971" s="1">
        <v>3</v>
      </c>
      <c r="D1971" s="1">
        <v>12</v>
      </c>
      <c r="E1971" s="1">
        <v>0.52467008100000001</v>
      </c>
      <c r="F1971" s="1" t="s">
        <v>571</v>
      </c>
      <c r="G1971" s="1">
        <v>219</v>
      </c>
      <c r="H1971" s="1">
        <v>-4033</v>
      </c>
      <c r="I1971" s="1"/>
      <c r="J1971" s="1"/>
      <c r="K1971" s="1"/>
    </row>
    <row r="1972" spans="1:11" ht="15.75" customHeight="1" x14ac:dyDescent="0.2">
      <c r="A1972" s="1" t="s">
        <v>8824</v>
      </c>
      <c r="B1972" s="1" t="s">
        <v>8825</v>
      </c>
      <c r="C1972" s="1">
        <v>4</v>
      </c>
      <c r="D1972" s="1">
        <v>12</v>
      </c>
      <c r="E1972" s="1">
        <v>0.673478939</v>
      </c>
      <c r="F1972" s="1" t="s">
        <v>571</v>
      </c>
      <c r="G1972" s="1">
        <v>219</v>
      </c>
      <c r="H1972" s="1">
        <v>-3980</v>
      </c>
      <c r="I1972" s="1"/>
      <c r="J1972" s="1"/>
      <c r="K1972" s="1"/>
    </row>
    <row r="1973" spans="1:11" ht="15.75" customHeight="1" x14ac:dyDescent="0.2">
      <c r="A1973" s="1" t="s">
        <v>4258</v>
      </c>
      <c r="B1973" s="1" t="s">
        <v>6165</v>
      </c>
      <c r="C1973" s="1">
        <v>1</v>
      </c>
      <c r="D1973" s="1">
        <v>11</v>
      </c>
      <c r="E1973" s="1">
        <v>0.168644498</v>
      </c>
      <c r="F1973" s="1" t="s">
        <v>4186</v>
      </c>
      <c r="G1973" s="1">
        <v>11</v>
      </c>
      <c r="H1973" s="1">
        <v>-12775</v>
      </c>
      <c r="I1973" s="1"/>
      <c r="J1973" s="1"/>
      <c r="K1973" s="1"/>
    </row>
    <row r="1974" spans="1:11" ht="15.75" customHeight="1" x14ac:dyDescent="0.2">
      <c r="A1974" s="1" t="s">
        <v>4105</v>
      </c>
      <c r="B1974" s="1"/>
      <c r="C1974" s="1">
        <v>7</v>
      </c>
      <c r="D1974" s="1">
        <v>15</v>
      </c>
      <c r="E1974" s="1">
        <v>0</v>
      </c>
      <c r="F1974" s="1" t="s">
        <v>4062</v>
      </c>
      <c r="G1974" s="1">
        <v>226</v>
      </c>
      <c r="H1974" s="1">
        <v>-12649</v>
      </c>
      <c r="I1974" s="1"/>
      <c r="J1974" s="1"/>
      <c r="K1974" s="1"/>
    </row>
    <row r="1975" spans="1:11" ht="15.75" customHeight="1" x14ac:dyDescent="0.2">
      <c r="A1975" s="1" t="s">
        <v>4106</v>
      </c>
      <c r="B1975" s="1"/>
      <c r="C1975" s="1">
        <v>7</v>
      </c>
      <c r="D1975" s="1">
        <v>15</v>
      </c>
      <c r="E1975" s="1">
        <v>0</v>
      </c>
      <c r="F1975" s="1" t="s">
        <v>4062</v>
      </c>
      <c r="G1975" s="1">
        <v>226</v>
      </c>
      <c r="H1975" s="1">
        <v>-12650</v>
      </c>
      <c r="I1975" s="1"/>
      <c r="J1975" s="1"/>
      <c r="K1975" s="1"/>
    </row>
    <row r="1976" spans="1:11" ht="15.75" customHeight="1" x14ac:dyDescent="0.2">
      <c r="A1976" s="1" t="s">
        <v>3995</v>
      </c>
      <c r="B1976" s="1" t="s">
        <v>8826</v>
      </c>
      <c r="C1976" s="1">
        <v>3</v>
      </c>
      <c r="D1976" s="1">
        <v>11</v>
      </c>
      <c r="E1976" s="1">
        <v>0.33174848400000001</v>
      </c>
      <c r="F1976" s="1" t="s">
        <v>2408</v>
      </c>
      <c r="G1976" s="1">
        <v>229</v>
      </c>
      <c r="H1976" s="1">
        <v>-8122</v>
      </c>
      <c r="I1976" s="1"/>
      <c r="J1976" s="1"/>
      <c r="K1976" s="1"/>
    </row>
    <row r="1977" spans="1:11" ht="15.75" customHeight="1" x14ac:dyDescent="0.2">
      <c r="A1977" s="1" t="s">
        <v>3995</v>
      </c>
      <c r="B1977" s="1"/>
      <c r="C1977" s="1">
        <v>3</v>
      </c>
      <c r="D1977" s="1">
        <v>11</v>
      </c>
      <c r="E1977" s="1">
        <v>0</v>
      </c>
      <c r="F1977" s="1" t="s">
        <v>460</v>
      </c>
      <c r="G1977" s="1">
        <v>207</v>
      </c>
      <c r="H1977" s="1">
        <v>-12237</v>
      </c>
      <c r="I1977" s="1"/>
      <c r="J1977" s="1"/>
      <c r="K1977" s="1"/>
    </row>
    <row r="1978" spans="1:11" ht="15.75" customHeight="1" x14ac:dyDescent="0.2">
      <c r="A1978" s="1" t="s">
        <v>1612</v>
      </c>
      <c r="B1978" s="1" t="s">
        <v>8827</v>
      </c>
      <c r="C1978" s="1">
        <v>3</v>
      </c>
      <c r="D1978" s="1">
        <v>11</v>
      </c>
      <c r="E1978" s="1">
        <v>0</v>
      </c>
      <c r="F1978" s="1" t="s">
        <v>1609</v>
      </c>
      <c r="G1978" s="1">
        <v>110</v>
      </c>
      <c r="H1978" s="1">
        <v>-6151</v>
      </c>
      <c r="I1978" s="1"/>
      <c r="J1978" s="1"/>
      <c r="K1978" s="1"/>
    </row>
    <row r="1979" spans="1:11" ht="15.75" customHeight="1" x14ac:dyDescent="0.2">
      <c r="A1979" s="1" t="s">
        <v>1616</v>
      </c>
      <c r="B1979" s="1" t="s">
        <v>8828</v>
      </c>
      <c r="C1979" s="1">
        <v>3</v>
      </c>
      <c r="D1979" s="1">
        <v>11</v>
      </c>
      <c r="E1979" s="1">
        <v>0.141226043</v>
      </c>
      <c r="F1979" s="1" t="s">
        <v>1609</v>
      </c>
      <c r="G1979" s="1">
        <v>110</v>
      </c>
      <c r="H1979" s="1">
        <v>-6155</v>
      </c>
      <c r="I1979" s="1"/>
      <c r="J1979" s="1"/>
      <c r="K1979" s="1"/>
    </row>
    <row r="1980" spans="1:11" ht="15.75" customHeight="1" x14ac:dyDescent="0.2">
      <c r="A1980" s="1" t="s">
        <v>1613</v>
      </c>
      <c r="B1980" s="1" t="s">
        <v>6166</v>
      </c>
      <c r="C1980" s="1">
        <v>1</v>
      </c>
      <c r="D1980" s="1">
        <v>11</v>
      </c>
      <c r="E1980" s="1">
        <v>0.65148861599999996</v>
      </c>
      <c r="F1980" s="1" t="s">
        <v>1609</v>
      </c>
      <c r="G1980" s="1">
        <v>110</v>
      </c>
      <c r="H1980" s="1">
        <v>-6152</v>
      </c>
      <c r="I1980" s="1"/>
      <c r="J1980" s="1"/>
      <c r="K1980" s="1"/>
    </row>
    <row r="1981" spans="1:11" ht="15.75" customHeight="1" x14ac:dyDescent="0.2">
      <c r="A1981" s="1" t="s">
        <v>2333</v>
      </c>
      <c r="B1981" s="1" t="s">
        <v>6167</v>
      </c>
      <c r="C1981" s="1">
        <v>1</v>
      </c>
      <c r="D1981" s="1">
        <v>11</v>
      </c>
      <c r="E1981" s="1">
        <v>0.18726489299999999</v>
      </c>
      <c r="F1981" s="1" t="s">
        <v>2175</v>
      </c>
      <c r="G1981" s="1">
        <v>37</v>
      </c>
      <c r="H1981" s="1">
        <v>-7476</v>
      </c>
      <c r="I1981" s="1"/>
      <c r="J1981" s="1"/>
      <c r="K1981" s="1"/>
    </row>
    <row r="1982" spans="1:11" ht="15.75" customHeight="1" x14ac:dyDescent="0.2">
      <c r="A1982" s="1" t="s">
        <v>8829</v>
      </c>
      <c r="B1982" s="1" t="s">
        <v>6168</v>
      </c>
      <c r="C1982" s="1">
        <v>1</v>
      </c>
      <c r="D1982" s="1">
        <v>13</v>
      </c>
      <c r="E1982" s="1">
        <v>0.71047227899999998</v>
      </c>
      <c r="F1982" s="1" t="s">
        <v>1092</v>
      </c>
      <c r="G1982" s="1">
        <v>16</v>
      </c>
      <c r="H1982" s="1">
        <v>-4864</v>
      </c>
      <c r="I1982" s="1"/>
      <c r="J1982" s="1"/>
      <c r="K1982" s="1"/>
    </row>
    <row r="1983" spans="1:11" ht="15.75" customHeight="1" x14ac:dyDescent="0.2">
      <c r="A1983" s="1" t="s">
        <v>6169</v>
      </c>
      <c r="B1983" s="1" t="s">
        <v>6170</v>
      </c>
      <c r="C1983" s="1">
        <v>1</v>
      </c>
      <c r="D1983" s="1">
        <v>13</v>
      </c>
      <c r="E1983" s="1">
        <v>0.55393803699999999</v>
      </c>
      <c r="F1983" s="1" t="s">
        <v>1314</v>
      </c>
      <c r="G1983" s="1">
        <v>165</v>
      </c>
      <c r="H1983" s="1">
        <v>-1169</v>
      </c>
      <c r="I1983" s="1"/>
      <c r="J1983" s="1"/>
      <c r="K1983" s="1"/>
    </row>
    <row r="1984" spans="1:11" ht="15.75" customHeight="1" x14ac:dyDescent="0.2">
      <c r="A1984" s="1" t="s">
        <v>8830</v>
      </c>
      <c r="B1984" s="1" t="s">
        <v>8831</v>
      </c>
      <c r="C1984" s="1">
        <v>3</v>
      </c>
      <c r="D1984" s="1">
        <v>11</v>
      </c>
      <c r="E1984" s="1">
        <v>0.19371538599999999</v>
      </c>
      <c r="F1984" s="1" t="s">
        <v>2408</v>
      </c>
      <c r="G1984" s="1">
        <v>229</v>
      </c>
      <c r="H1984" s="1">
        <v>-8198</v>
      </c>
      <c r="I1984" s="1"/>
      <c r="J1984" s="1"/>
      <c r="K1984" s="1"/>
    </row>
    <row r="1985" spans="1:11" ht="15.75" customHeight="1" x14ac:dyDescent="0.2">
      <c r="A1985" s="1" t="s">
        <v>2519</v>
      </c>
      <c r="B1985" s="1" t="s">
        <v>8832</v>
      </c>
      <c r="C1985" s="1">
        <v>4</v>
      </c>
      <c r="D1985" s="1">
        <v>11</v>
      </c>
      <c r="E1985" s="1">
        <v>0.236457995</v>
      </c>
      <c r="F1985" s="1" t="s">
        <v>2408</v>
      </c>
      <c r="G1985" s="1">
        <v>229</v>
      </c>
      <c r="H1985" s="1">
        <v>-8267</v>
      </c>
      <c r="I1985" s="1"/>
      <c r="J1985" s="1"/>
      <c r="K1985" s="1"/>
    </row>
    <row r="1986" spans="1:11" ht="15.75" customHeight="1" x14ac:dyDescent="0.2">
      <c r="A1986" s="1" t="s">
        <v>6171</v>
      </c>
      <c r="B1986" s="1" t="s">
        <v>6172</v>
      </c>
      <c r="C1986" s="1">
        <v>1</v>
      </c>
      <c r="D1986" s="1">
        <v>14</v>
      </c>
      <c r="E1986" s="1">
        <v>0.71586697399999999</v>
      </c>
      <c r="F1986" s="1" t="s">
        <v>47</v>
      </c>
      <c r="G1986" s="1">
        <v>69</v>
      </c>
      <c r="H1986" s="1">
        <v>-3086</v>
      </c>
      <c r="I1986" s="1"/>
      <c r="J1986" s="1"/>
      <c r="K1986" s="1"/>
    </row>
    <row r="1987" spans="1:11" ht="15.75" customHeight="1" x14ac:dyDescent="0.2">
      <c r="A1987" s="1" t="s">
        <v>8833</v>
      </c>
      <c r="B1987" s="1" t="s">
        <v>8834</v>
      </c>
      <c r="C1987" s="1">
        <v>3</v>
      </c>
      <c r="D1987" s="1">
        <v>11</v>
      </c>
      <c r="E1987" s="1">
        <v>0</v>
      </c>
      <c r="F1987" s="1" t="s">
        <v>2408</v>
      </c>
      <c r="G1987" s="1">
        <v>229</v>
      </c>
      <c r="H1987" s="1">
        <v>-8367</v>
      </c>
      <c r="I1987" s="1"/>
      <c r="J1987" s="1"/>
      <c r="K1987" s="1"/>
    </row>
    <row r="1988" spans="1:11" ht="15.75" customHeight="1" x14ac:dyDescent="0.2">
      <c r="A1988" s="1" t="s">
        <v>755</v>
      </c>
      <c r="B1988" s="1"/>
      <c r="C1988" s="1">
        <v>3</v>
      </c>
      <c r="D1988" s="1">
        <v>12</v>
      </c>
      <c r="E1988" s="1">
        <v>0</v>
      </c>
      <c r="F1988" s="1" t="s">
        <v>571</v>
      </c>
      <c r="G1988" s="1">
        <v>219</v>
      </c>
      <c r="H1988" s="1">
        <v>-4238</v>
      </c>
      <c r="I1988" s="1"/>
      <c r="J1988" s="1"/>
      <c r="K1988" s="1"/>
    </row>
    <row r="1989" spans="1:11" ht="15.75" customHeight="1" x14ac:dyDescent="0.2">
      <c r="A1989" s="1" t="s">
        <v>1078</v>
      </c>
      <c r="B1989" s="1" t="s">
        <v>8835</v>
      </c>
      <c r="C1989" s="1">
        <v>2</v>
      </c>
      <c r="D1989" s="1">
        <v>15</v>
      </c>
      <c r="E1989" s="1">
        <v>0.65504547400000002</v>
      </c>
      <c r="F1989" s="1" t="s">
        <v>1067</v>
      </c>
      <c r="G1989" s="1">
        <v>224</v>
      </c>
      <c r="H1989" s="1">
        <v>-4837</v>
      </c>
      <c r="I1989" s="1"/>
      <c r="J1989" s="1"/>
      <c r="K1989" s="1"/>
    </row>
    <row r="1990" spans="1:11" ht="15.75" customHeight="1" x14ac:dyDescent="0.2">
      <c r="A1990" s="1" t="s">
        <v>1145</v>
      </c>
      <c r="B1990" s="1" t="s">
        <v>6173</v>
      </c>
      <c r="C1990" s="1">
        <v>1</v>
      </c>
      <c r="D1990" s="1">
        <v>13</v>
      </c>
      <c r="E1990" s="1">
        <v>0.39575158999999999</v>
      </c>
      <c r="F1990" s="1" t="s">
        <v>30</v>
      </c>
      <c r="G1990" s="1">
        <v>101</v>
      </c>
      <c r="H1990" s="1">
        <v>-4928</v>
      </c>
      <c r="I1990" s="1"/>
      <c r="J1990" s="1"/>
      <c r="K1990" s="1"/>
    </row>
    <row r="1991" spans="1:11" ht="15.75" customHeight="1" x14ac:dyDescent="0.2">
      <c r="A1991" s="1" t="s">
        <v>6174</v>
      </c>
      <c r="B1991" s="1" t="s">
        <v>6175</v>
      </c>
      <c r="C1991" s="1">
        <v>1</v>
      </c>
      <c r="D1991" s="1">
        <v>13</v>
      </c>
      <c r="E1991" s="1">
        <v>0.53960395999999999</v>
      </c>
      <c r="F1991" s="1" t="s">
        <v>30</v>
      </c>
      <c r="G1991" s="1">
        <v>101</v>
      </c>
      <c r="H1991" s="1">
        <v>-4976</v>
      </c>
      <c r="I1991" s="1"/>
      <c r="J1991" s="1"/>
      <c r="K1991" s="1"/>
    </row>
    <row r="1992" spans="1:11" ht="15.75" customHeight="1" x14ac:dyDescent="0.2">
      <c r="A1992" s="1" t="s">
        <v>6176</v>
      </c>
      <c r="B1992" s="1" t="s">
        <v>6177</v>
      </c>
      <c r="C1992" s="1">
        <v>1</v>
      </c>
      <c r="D1992" s="1">
        <v>13</v>
      </c>
      <c r="E1992" s="1">
        <v>0.78297892599999996</v>
      </c>
      <c r="F1992" s="1" t="s">
        <v>30</v>
      </c>
      <c r="G1992" s="1">
        <v>101</v>
      </c>
      <c r="H1992" s="1">
        <v>-4991</v>
      </c>
      <c r="I1992" s="1"/>
      <c r="J1992" s="1"/>
      <c r="K1992" s="1"/>
    </row>
    <row r="1993" spans="1:11" ht="15.75" customHeight="1" x14ac:dyDescent="0.2">
      <c r="A1993" s="1" t="s">
        <v>6178</v>
      </c>
      <c r="B1993" s="1" t="s">
        <v>6179</v>
      </c>
      <c r="C1993" s="1">
        <v>1</v>
      </c>
      <c r="D1993" s="1">
        <v>13</v>
      </c>
      <c r="E1993" s="1">
        <v>0.77789389900000006</v>
      </c>
      <c r="F1993" s="1" t="s">
        <v>30</v>
      </c>
      <c r="G1993" s="1">
        <v>101</v>
      </c>
      <c r="H1993" s="1">
        <v>-5009</v>
      </c>
      <c r="I1993" s="1"/>
      <c r="J1993" s="1"/>
      <c r="K1993" s="1"/>
    </row>
    <row r="1994" spans="1:11" ht="15.75" customHeight="1" x14ac:dyDescent="0.2">
      <c r="A1994" s="1" t="s">
        <v>6180</v>
      </c>
      <c r="B1994" s="1" t="s">
        <v>6181</v>
      </c>
      <c r="C1994" s="1">
        <v>1</v>
      </c>
      <c r="D1994" s="1">
        <v>13</v>
      </c>
      <c r="E1994" s="1">
        <v>0.40763636399999997</v>
      </c>
      <c r="F1994" s="1" t="s">
        <v>30</v>
      </c>
      <c r="G1994" s="1">
        <v>101</v>
      </c>
      <c r="H1994" s="1">
        <v>-5046</v>
      </c>
      <c r="I1994" s="1"/>
      <c r="J1994" s="1"/>
      <c r="K1994" s="1"/>
    </row>
    <row r="1995" spans="1:11" ht="15.75" customHeight="1" x14ac:dyDescent="0.2">
      <c r="A1995" s="1" t="s">
        <v>6182</v>
      </c>
      <c r="B1995" s="1" t="s">
        <v>6183</v>
      </c>
      <c r="C1995" s="1">
        <v>1</v>
      </c>
      <c r="D1995" s="1">
        <v>13</v>
      </c>
      <c r="E1995" s="1">
        <v>0.57879646699999998</v>
      </c>
      <c r="F1995" s="1" t="s">
        <v>30</v>
      </c>
      <c r="G1995" s="1">
        <v>101</v>
      </c>
      <c r="H1995" s="1">
        <v>-5064</v>
      </c>
      <c r="I1995" s="1"/>
      <c r="J1995" s="1"/>
      <c r="K1995" s="1"/>
    </row>
    <row r="1996" spans="1:11" ht="15.75" customHeight="1" x14ac:dyDescent="0.2">
      <c r="A1996" s="1" t="s">
        <v>6184</v>
      </c>
      <c r="B1996" s="1" t="s">
        <v>6185</v>
      </c>
      <c r="C1996" s="1">
        <v>1</v>
      </c>
      <c r="D1996" s="1">
        <v>13</v>
      </c>
      <c r="E1996" s="1">
        <v>0</v>
      </c>
      <c r="F1996" s="1" t="s">
        <v>30</v>
      </c>
      <c r="G1996" s="1">
        <v>101</v>
      </c>
      <c r="H1996" s="1">
        <v>-5068</v>
      </c>
      <c r="I1996" s="1"/>
      <c r="J1996" s="1"/>
      <c r="K1996" s="1"/>
    </row>
    <row r="1997" spans="1:11" ht="15.75" customHeight="1" x14ac:dyDescent="0.2">
      <c r="A1997" s="1" t="s">
        <v>6186</v>
      </c>
      <c r="B1997" s="1" t="s">
        <v>6187</v>
      </c>
      <c r="C1997" s="1">
        <v>1</v>
      </c>
      <c r="D1997" s="1">
        <v>13</v>
      </c>
      <c r="E1997" s="1">
        <v>0.46087298500000001</v>
      </c>
      <c r="F1997" s="1" t="s">
        <v>30</v>
      </c>
      <c r="G1997" s="1">
        <v>101</v>
      </c>
      <c r="H1997" s="1">
        <v>-5089</v>
      </c>
      <c r="I1997" s="1"/>
      <c r="J1997" s="1"/>
      <c r="K1997" s="1"/>
    </row>
    <row r="1998" spans="1:11" ht="15.75" customHeight="1" x14ac:dyDescent="0.2">
      <c r="A1998" s="1" t="s">
        <v>1154</v>
      </c>
      <c r="B1998" s="1" t="s">
        <v>6188</v>
      </c>
      <c r="C1998" s="1">
        <v>1</v>
      </c>
      <c r="D1998" s="1">
        <v>13</v>
      </c>
      <c r="E1998" s="1">
        <v>0</v>
      </c>
      <c r="F1998" s="1" t="s">
        <v>30</v>
      </c>
      <c r="G1998" s="1">
        <v>101</v>
      </c>
      <c r="H1998" s="1">
        <v>-5124</v>
      </c>
      <c r="I1998" s="1"/>
      <c r="J1998" s="1"/>
      <c r="K1998" s="1"/>
    </row>
    <row r="1999" spans="1:11" ht="15.75" customHeight="1" x14ac:dyDescent="0.2">
      <c r="A1999" s="1" t="s">
        <v>1156</v>
      </c>
      <c r="B1999" s="1" t="s">
        <v>6191</v>
      </c>
      <c r="C1999" s="1">
        <v>1</v>
      </c>
      <c r="D1999" s="1">
        <v>13</v>
      </c>
      <c r="E1999" s="1">
        <v>0.55083502600000001</v>
      </c>
      <c r="F1999" s="1" t="s">
        <v>30</v>
      </c>
      <c r="G1999" s="1">
        <v>101</v>
      </c>
      <c r="H1999" s="1">
        <v>-5190</v>
      </c>
      <c r="I1999" s="1"/>
      <c r="J1999" s="1"/>
      <c r="K1999" s="1"/>
    </row>
    <row r="2000" spans="1:11" ht="15.75" customHeight="1" x14ac:dyDescent="0.2">
      <c r="A2000" s="1" t="s">
        <v>6192</v>
      </c>
      <c r="B2000" s="1" t="s">
        <v>6193</v>
      </c>
      <c r="C2000" s="1">
        <v>1</v>
      </c>
      <c r="D2000" s="1">
        <v>13</v>
      </c>
      <c r="E2000" s="1">
        <v>0.76055326899999998</v>
      </c>
      <c r="F2000" s="1" t="s">
        <v>30</v>
      </c>
      <c r="G2000" s="1">
        <v>101</v>
      </c>
      <c r="H2000" s="1">
        <v>-5166</v>
      </c>
      <c r="I2000" s="1"/>
      <c r="J2000" s="1"/>
      <c r="K2000" s="1"/>
    </row>
    <row r="2001" spans="1:11" ht="15.75" customHeight="1" x14ac:dyDescent="0.2">
      <c r="A2001" s="1" t="s">
        <v>6194</v>
      </c>
      <c r="B2001" s="1" t="s">
        <v>6195</v>
      </c>
      <c r="C2001" s="1">
        <v>1</v>
      </c>
      <c r="D2001" s="1">
        <v>13</v>
      </c>
      <c r="E2001" s="1">
        <v>0.20889503400000001</v>
      </c>
      <c r="F2001" s="1" t="s">
        <v>30</v>
      </c>
      <c r="G2001" s="1">
        <v>101</v>
      </c>
      <c r="H2001" s="1">
        <v>-5173</v>
      </c>
      <c r="I2001" s="1"/>
      <c r="J2001" s="1"/>
      <c r="K2001" s="1"/>
    </row>
    <row r="2002" spans="1:11" ht="15.75" customHeight="1" x14ac:dyDescent="0.2">
      <c r="A2002" s="1" t="s">
        <v>1159</v>
      </c>
      <c r="B2002" s="1" t="s">
        <v>6196</v>
      </c>
      <c r="C2002" s="1">
        <v>1</v>
      </c>
      <c r="D2002" s="1">
        <v>13</v>
      </c>
      <c r="E2002" s="1">
        <v>0.81233244000000004</v>
      </c>
      <c r="F2002" s="1" t="s">
        <v>30</v>
      </c>
      <c r="G2002" s="1">
        <v>101</v>
      </c>
      <c r="H2002" s="1">
        <v>-5208</v>
      </c>
      <c r="I2002" s="1"/>
      <c r="J2002" s="1"/>
      <c r="K2002" s="1"/>
    </row>
    <row r="2003" spans="1:11" ht="15.75" customHeight="1" x14ac:dyDescent="0.2">
      <c r="A2003" s="1" t="s">
        <v>1160</v>
      </c>
      <c r="B2003" s="1" t="s">
        <v>5948</v>
      </c>
      <c r="C2003" s="1">
        <v>1</v>
      </c>
      <c r="D2003" s="1">
        <v>13</v>
      </c>
      <c r="E2003" s="1">
        <v>0.799085453</v>
      </c>
      <c r="F2003" s="1" t="s">
        <v>30</v>
      </c>
      <c r="G2003" s="1">
        <v>101</v>
      </c>
      <c r="H2003" s="1">
        <v>-5217</v>
      </c>
      <c r="I2003" s="1"/>
      <c r="J2003" s="1"/>
      <c r="K2003" s="1"/>
    </row>
    <row r="2004" spans="1:11" ht="15.75" customHeight="1" x14ac:dyDescent="0.2">
      <c r="A2004" s="1" t="s">
        <v>4451</v>
      </c>
      <c r="B2004" s="1" t="s">
        <v>6197</v>
      </c>
      <c r="C2004" s="1">
        <v>1</v>
      </c>
      <c r="D2004" s="1">
        <v>13</v>
      </c>
      <c r="E2004" s="1">
        <v>0.65104717599999995</v>
      </c>
      <c r="F2004" s="1" t="s">
        <v>30</v>
      </c>
      <c r="G2004" s="1">
        <v>101</v>
      </c>
      <c r="H2004" s="1">
        <v>-5233</v>
      </c>
      <c r="I2004" s="1"/>
      <c r="J2004" s="1"/>
      <c r="K2004" s="1"/>
    </row>
    <row r="2005" spans="1:11" ht="15.75" customHeight="1" x14ac:dyDescent="0.2">
      <c r="A2005" s="1" t="s">
        <v>1162</v>
      </c>
      <c r="B2005" s="1" t="s">
        <v>6198</v>
      </c>
      <c r="C2005" s="1">
        <v>1</v>
      </c>
      <c r="D2005" s="1">
        <v>13</v>
      </c>
      <c r="E2005" s="1">
        <v>0.78969843699999998</v>
      </c>
      <c r="F2005" s="1" t="s">
        <v>30</v>
      </c>
      <c r="G2005" s="1">
        <v>101</v>
      </c>
      <c r="H2005" s="1">
        <v>-5264</v>
      </c>
      <c r="I2005" s="1"/>
      <c r="J2005" s="1"/>
      <c r="K2005" s="1"/>
    </row>
    <row r="2006" spans="1:11" ht="15.75" customHeight="1" x14ac:dyDescent="0.2">
      <c r="A2006" s="1" t="s">
        <v>8836</v>
      </c>
      <c r="B2006" s="1" t="s">
        <v>8837</v>
      </c>
      <c r="C2006" s="1">
        <v>4</v>
      </c>
      <c r="D2006" s="1">
        <v>13</v>
      </c>
      <c r="E2006" s="1">
        <v>0.71294726500000005</v>
      </c>
      <c r="F2006" s="1" t="s">
        <v>30</v>
      </c>
      <c r="G2006" s="1">
        <v>101</v>
      </c>
      <c r="H2006" s="1">
        <v>-4990</v>
      </c>
      <c r="I2006" s="1"/>
      <c r="J2006" s="1"/>
      <c r="K2006" s="1"/>
    </row>
    <row r="2007" spans="1:11" ht="15.75" customHeight="1" x14ac:dyDescent="0.2">
      <c r="A2007" s="1" t="s">
        <v>6189</v>
      </c>
      <c r="B2007" s="1" t="s">
        <v>6190</v>
      </c>
      <c r="C2007" s="1">
        <v>1</v>
      </c>
      <c r="D2007" s="1">
        <v>13</v>
      </c>
      <c r="E2007" s="1">
        <v>0.64157126600000003</v>
      </c>
      <c r="F2007" s="1" t="s">
        <v>30</v>
      </c>
      <c r="G2007" s="1">
        <v>101</v>
      </c>
      <c r="H2007" s="1">
        <v>-5125</v>
      </c>
      <c r="I2007" s="1"/>
      <c r="J2007" s="1"/>
      <c r="K2007" s="1"/>
    </row>
    <row r="2008" spans="1:11" ht="15.75" customHeight="1" x14ac:dyDescent="0.2">
      <c r="A2008" s="1" t="s">
        <v>4452</v>
      </c>
      <c r="B2008" s="1" t="s">
        <v>6199</v>
      </c>
      <c r="C2008" s="1">
        <v>1</v>
      </c>
      <c r="D2008" s="1">
        <v>13</v>
      </c>
      <c r="E2008" s="1">
        <v>0.359079704</v>
      </c>
      <c r="F2008" s="1" t="s">
        <v>30</v>
      </c>
      <c r="G2008" s="1">
        <v>101</v>
      </c>
      <c r="H2008" s="1">
        <v>-5238</v>
      </c>
      <c r="I2008" s="1"/>
      <c r="J2008" s="1"/>
      <c r="K2008" s="1"/>
    </row>
    <row r="2009" spans="1:11" ht="15.75" customHeight="1" x14ac:dyDescent="0.2">
      <c r="A2009" s="1" t="s">
        <v>8838</v>
      </c>
      <c r="B2009" s="1" t="s">
        <v>8839</v>
      </c>
      <c r="C2009" s="1">
        <v>4</v>
      </c>
      <c r="D2009" s="1">
        <v>12</v>
      </c>
      <c r="E2009" s="1">
        <v>0.133333333</v>
      </c>
      <c r="F2009" s="1" t="s">
        <v>334</v>
      </c>
      <c r="G2009" s="1">
        <v>3</v>
      </c>
      <c r="H2009" s="1">
        <v>-3619</v>
      </c>
      <c r="I2009" s="1"/>
      <c r="J2009" s="1"/>
      <c r="K2009" s="1"/>
    </row>
    <row r="2010" spans="1:11" ht="15.75" customHeight="1" x14ac:dyDescent="0.2">
      <c r="A2010" s="1" t="s">
        <v>2881</v>
      </c>
      <c r="B2010" s="1" t="s">
        <v>8840</v>
      </c>
      <c r="C2010" s="1">
        <v>3</v>
      </c>
      <c r="D2010" s="1">
        <v>11</v>
      </c>
      <c r="E2010" s="1">
        <v>0.51787369900000002</v>
      </c>
      <c r="F2010" s="1" t="s">
        <v>2810</v>
      </c>
      <c r="G2010" s="1">
        <v>55</v>
      </c>
      <c r="H2010" s="1">
        <v>-9408</v>
      </c>
      <c r="I2010" s="1"/>
      <c r="J2010" s="1"/>
      <c r="K2010" s="1"/>
    </row>
    <row r="2011" spans="1:11" ht="15.75" customHeight="1" x14ac:dyDescent="0.2">
      <c r="A2011" s="1" t="s">
        <v>3848</v>
      </c>
      <c r="B2011" s="1" t="s">
        <v>8841</v>
      </c>
      <c r="C2011" s="1">
        <v>3</v>
      </c>
      <c r="D2011" s="1">
        <v>11</v>
      </c>
      <c r="E2011" s="1">
        <v>0.5</v>
      </c>
      <c r="F2011" s="1" t="s">
        <v>3823</v>
      </c>
      <c r="G2011" s="1">
        <v>281</v>
      </c>
      <c r="H2011" s="1">
        <v>-11785</v>
      </c>
      <c r="I2011" s="1"/>
      <c r="J2011" s="1"/>
      <c r="K2011" s="1"/>
    </row>
    <row r="2012" spans="1:11" ht="15.75" customHeight="1" x14ac:dyDescent="0.2">
      <c r="A2012" s="1" t="s">
        <v>2334</v>
      </c>
      <c r="B2012" s="1" t="s">
        <v>6200</v>
      </c>
      <c r="C2012" s="1">
        <v>1</v>
      </c>
      <c r="D2012" s="1">
        <v>11</v>
      </c>
      <c r="E2012" s="1">
        <v>0.32594969499999998</v>
      </c>
      <c r="F2012" s="1" t="s">
        <v>2175</v>
      </c>
      <c r="G2012" s="1">
        <v>37</v>
      </c>
      <c r="H2012" s="1">
        <v>-7479</v>
      </c>
      <c r="I2012" s="1"/>
      <c r="J2012" s="1"/>
      <c r="K2012" s="1"/>
    </row>
    <row r="2013" spans="1:11" ht="15.75" customHeight="1" x14ac:dyDescent="0.2">
      <c r="A2013" s="1" t="s">
        <v>2974</v>
      </c>
      <c r="B2013" s="1" t="s">
        <v>5574</v>
      </c>
      <c r="C2013" s="1">
        <v>1</v>
      </c>
      <c r="D2013" s="1">
        <v>11</v>
      </c>
      <c r="E2013" s="1">
        <v>0.74584615399999998</v>
      </c>
      <c r="F2013" s="1" t="s">
        <v>2964</v>
      </c>
      <c r="G2013" s="1">
        <v>73</v>
      </c>
      <c r="H2013" s="1">
        <v>-9603</v>
      </c>
      <c r="I2013" s="1"/>
      <c r="J2013" s="1"/>
      <c r="K2013" s="1"/>
    </row>
    <row r="2014" spans="1:11" ht="15.75" customHeight="1" x14ac:dyDescent="0.2">
      <c r="A2014" s="1" t="s">
        <v>2882</v>
      </c>
      <c r="B2014" s="1" t="s">
        <v>8842</v>
      </c>
      <c r="C2014" s="1">
        <v>3</v>
      </c>
      <c r="D2014" s="1">
        <v>11</v>
      </c>
      <c r="E2014" s="1">
        <v>0</v>
      </c>
      <c r="F2014" s="1" t="s">
        <v>2810</v>
      </c>
      <c r="G2014" s="1">
        <v>55</v>
      </c>
      <c r="H2014" s="1">
        <v>-9482</v>
      </c>
      <c r="I2014" s="1"/>
      <c r="J2014" s="1"/>
      <c r="K2014" s="1"/>
    </row>
    <row r="2015" spans="1:11" ht="15.75" customHeight="1" x14ac:dyDescent="0.2">
      <c r="A2015" s="1" t="s">
        <v>8843</v>
      </c>
      <c r="B2015" s="1"/>
      <c r="C2015" s="1">
        <v>2</v>
      </c>
      <c r="D2015" s="1">
        <v>17</v>
      </c>
      <c r="E2015" s="1">
        <v>0</v>
      </c>
      <c r="F2015" s="1" t="s">
        <v>1413</v>
      </c>
      <c r="G2015" s="1">
        <v>44</v>
      </c>
      <c r="H2015" s="1">
        <v>-5470</v>
      </c>
      <c r="I2015" s="1"/>
      <c r="J2015" s="1"/>
      <c r="K2015" s="1"/>
    </row>
    <row r="2016" spans="1:11" ht="15.75" customHeight="1" x14ac:dyDescent="0.2">
      <c r="A2016" s="1" t="s">
        <v>2883</v>
      </c>
      <c r="B2016" s="1" t="s">
        <v>8844</v>
      </c>
      <c r="C2016" s="1">
        <v>3</v>
      </c>
      <c r="D2016" s="1">
        <v>11</v>
      </c>
      <c r="E2016" s="1">
        <v>0</v>
      </c>
      <c r="F2016" s="1" t="s">
        <v>2810</v>
      </c>
      <c r="G2016" s="1">
        <v>55</v>
      </c>
      <c r="H2016" s="1">
        <v>-9534</v>
      </c>
      <c r="I2016" s="1"/>
      <c r="J2016" s="1"/>
      <c r="K2016" s="1"/>
    </row>
    <row r="2017" spans="1:11" ht="15.75" customHeight="1" x14ac:dyDescent="0.2">
      <c r="A2017" s="1" t="s">
        <v>875</v>
      </c>
      <c r="B2017" s="1" t="s">
        <v>6201</v>
      </c>
      <c r="C2017" s="1">
        <v>1</v>
      </c>
      <c r="D2017" s="1">
        <v>12</v>
      </c>
      <c r="E2017" s="1">
        <v>0.70125295799999998</v>
      </c>
      <c r="F2017" s="1" t="s">
        <v>861</v>
      </c>
      <c r="G2017" s="1">
        <v>1</v>
      </c>
      <c r="H2017" s="1">
        <v>-3</v>
      </c>
      <c r="I2017" s="1"/>
      <c r="J2017" s="1"/>
      <c r="K2017" s="1"/>
    </row>
    <row r="2018" spans="1:11" ht="15.75" customHeight="1" x14ac:dyDescent="0.2">
      <c r="A2018" s="1" t="s">
        <v>897</v>
      </c>
      <c r="B2018" s="1" t="s">
        <v>6202</v>
      </c>
      <c r="C2018" s="1">
        <v>1</v>
      </c>
      <c r="D2018" s="1">
        <v>12</v>
      </c>
      <c r="E2018" s="1">
        <v>0.65156698599999996</v>
      </c>
      <c r="F2018" s="1" t="s">
        <v>861</v>
      </c>
      <c r="G2018" s="1">
        <v>1</v>
      </c>
      <c r="H2018" s="1">
        <v>-4437</v>
      </c>
      <c r="I2018" s="1"/>
      <c r="J2018" s="1"/>
      <c r="K2018" s="1"/>
    </row>
    <row r="2019" spans="1:11" ht="15.75" customHeight="1" x14ac:dyDescent="0.2">
      <c r="A2019" s="1" t="s">
        <v>2884</v>
      </c>
      <c r="B2019" s="1" t="s">
        <v>6203</v>
      </c>
      <c r="C2019" s="1">
        <v>1</v>
      </c>
      <c r="D2019" s="1">
        <v>11</v>
      </c>
      <c r="E2019" s="1">
        <v>0</v>
      </c>
      <c r="F2019" s="1" t="s">
        <v>2810</v>
      </c>
      <c r="G2019" s="1">
        <v>55</v>
      </c>
      <c r="H2019" s="1">
        <v>-9365</v>
      </c>
      <c r="I2019" s="1"/>
      <c r="J2019" s="1"/>
      <c r="K2019" s="1"/>
    </row>
    <row r="2020" spans="1:11" ht="15.75" customHeight="1" x14ac:dyDescent="0.2">
      <c r="A2020" s="1" t="s">
        <v>2884</v>
      </c>
      <c r="B2020" s="1"/>
      <c r="C2020" s="1">
        <v>3</v>
      </c>
      <c r="D2020" s="1">
        <v>11</v>
      </c>
      <c r="E2020" s="1">
        <v>0</v>
      </c>
      <c r="F2020" s="1" t="s">
        <v>2982</v>
      </c>
      <c r="G2020" s="1">
        <v>260</v>
      </c>
      <c r="H2020" s="1">
        <v>-9899</v>
      </c>
      <c r="I2020" s="1"/>
      <c r="J2020" s="1"/>
      <c r="K2020" s="1"/>
    </row>
    <row r="2021" spans="1:11" ht="15.75" customHeight="1" x14ac:dyDescent="0.2">
      <c r="A2021" s="1" t="s">
        <v>2885</v>
      </c>
      <c r="B2021" s="1" t="s">
        <v>8845</v>
      </c>
      <c r="C2021" s="1">
        <v>3</v>
      </c>
      <c r="D2021" s="1">
        <v>11</v>
      </c>
      <c r="E2021" s="1">
        <v>0</v>
      </c>
      <c r="F2021" s="1" t="s">
        <v>2810</v>
      </c>
      <c r="G2021" s="1">
        <v>55</v>
      </c>
      <c r="H2021" s="1">
        <v>-9297</v>
      </c>
      <c r="I2021" s="1"/>
      <c r="J2021" s="1"/>
      <c r="K2021" s="1"/>
    </row>
    <row r="2022" spans="1:11" ht="15.75" customHeight="1" x14ac:dyDescent="0.2">
      <c r="A2022" s="1" t="s">
        <v>3086</v>
      </c>
      <c r="B2022" s="1" t="s">
        <v>8846</v>
      </c>
      <c r="C2022" s="1">
        <v>3</v>
      </c>
      <c r="D2022" s="1">
        <v>11</v>
      </c>
      <c r="E2022" s="1">
        <v>0</v>
      </c>
      <c r="F2022" s="1" t="s">
        <v>2982</v>
      </c>
      <c r="G2022" s="1">
        <v>260</v>
      </c>
      <c r="H2022" s="1">
        <v>-9902</v>
      </c>
      <c r="I2022" s="1"/>
      <c r="J2022" s="1"/>
      <c r="K2022" s="1"/>
    </row>
    <row r="2023" spans="1:11" ht="15.75" customHeight="1" x14ac:dyDescent="0.2">
      <c r="A2023" s="1" t="s">
        <v>2720</v>
      </c>
      <c r="B2023" s="1"/>
      <c r="C2023" s="1">
        <v>1</v>
      </c>
      <c r="D2023" s="1">
        <v>12</v>
      </c>
      <c r="E2023" s="1">
        <v>0</v>
      </c>
      <c r="F2023" s="1" t="s">
        <v>438</v>
      </c>
      <c r="G2023" s="1">
        <v>106</v>
      </c>
      <c r="H2023" s="1">
        <v>-8926</v>
      </c>
      <c r="I2023" s="1"/>
      <c r="J2023" s="1"/>
      <c r="K2023" s="1"/>
    </row>
    <row r="2024" spans="1:11" ht="15.75" customHeight="1" x14ac:dyDescent="0.2">
      <c r="A2024" s="1" t="s">
        <v>2886</v>
      </c>
      <c r="B2024" s="1" t="s">
        <v>8847</v>
      </c>
      <c r="C2024" s="1">
        <v>3</v>
      </c>
      <c r="D2024" s="1">
        <v>11</v>
      </c>
      <c r="E2024" s="1">
        <v>0</v>
      </c>
      <c r="F2024" s="1" t="s">
        <v>2810</v>
      </c>
      <c r="G2024" s="1">
        <v>55</v>
      </c>
      <c r="H2024" s="1">
        <v>-9496</v>
      </c>
      <c r="I2024" s="1"/>
      <c r="J2024" s="1"/>
      <c r="K2024" s="1"/>
    </row>
    <row r="2025" spans="1:11" ht="15.75" customHeight="1" x14ac:dyDescent="0.2">
      <c r="A2025" s="1" t="s">
        <v>8848</v>
      </c>
      <c r="B2025" s="1" t="s">
        <v>8849</v>
      </c>
      <c r="C2025" s="1">
        <v>3</v>
      </c>
      <c r="D2025" s="1">
        <v>11</v>
      </c>
      <c r="E2025" s="1">
        <v>0.54392373500000002</v>
      </c>
      <c r="F2025" s="1" t="s">
        <v>2408</v>
      </c>
      <c r="G2025" s="1">
        <v>229</v>
      </c>
      <c r="H2025" s="1">
        <v>-7904</v>
      </c>
      <c r="I2025" s="1"/>
      <c r="J2025" s="1"/>
      <c r="K2025" s="1"/>
    </row>
    <row r="2026" spans="1:11" ht="15.75" customHeight="1" x14ac:dyDescent="0.2">
      <c r="A2026" s="1" t="s">
        <v>6204</v>
      </c>
      <c r="B2026" s="1" t="s">
        <v>6205</v>
      </c>
      <c r="C2026" s="1">
        <v>1</v>
      </c>
      <c r="D2026" s="1">
        <v>13</v>
      </c>
      <c r="E2026" s="1">
        <v>0.393835616</v>
      </c>
      <c r="F2026" s="1" t="s">
        <v>30</v>
      </c>
      <c r="G2026" s="1">
        <v>101</v>
      </c>
      <c r="H2026" s="1">
        <v>-5014</v>
      </c>
      <c r="I2026" s="1"/>
      <c r="J2026" s="1"/>
      <c r="K2026" s="1"/>
    </row>
    <row r="2027" spans="1:11" ht="15.75" customHeight="1" x14ac:dyDescent="0.2">
      <c r="A2027" s="1" t="s">
        <v>6206</v>
      </c>
      <c r="B2027" s="1" t="s">
        <v>6207</v>
      </c>
      <c r="C2027" s="1">
        <v>1</v>
      </c>
      <c r="D2027" s="1">
        <v>13</v>
      </c>
      <c r="E2027" s="1">
        <v>0</v>
      </c>
      <c r="F2027" s="1" t="s">
        <v>30</v>
      </c>
      <c r="G2027" s="1">
        <v>101</v>
      </c>
      <c r="H2027" s="1">
        <v>-5090</v>
      </c>
      <c r="I2027" s="1"/>
      <c r="J2027" s="1"/>
      <c r="K2027" s="1"/>
    </row>
    <row r="2028" spans="1:11" ht="15.75" customHeight="1" x14ac:dyDescent="0.2">
      <c r="A2028" s="1" t="s">
        <v>6208</v>
      </c>
      <c r="B2028" s="1" t="s">
        <v>6209</v>
      </c>
      <c r="C2028" s="1">
        <v>1</v>
      </c>
      <c r="D2028" s="1">
        <v>13</v>
      </c>
      <c r="E2028" s="1">
        <v>0.442126085</v>
      </c>
      <c r="F2028" s="1" t="s">
        <v>30</v>
      </c>
      <c r="G2028" s="1">
        <v>101</v>
      </c>
      <c r="H2028" s="1">
        <v>-5126</v>
      </c>
      <c r="I2028" s="1"/>
      <c r="J2028" s="1"/>
      <c r="K2028" s="1"/>
    </row>
    <row r="2029" spans="1:11" ht="15.75" customHeight="1" x14ac:dyDescent="0.2">
      <c r="A2029" s="1" t="s">
        <v>6210</v>
      </c>
      <c r="B2029" s="1" t="s">
        <v>6211</v>
      </c>
      <c r="C2029" s="1">
        <v>1</v>
      </c>
      <c r="D2029" s="1">
        <v>13</v>
      </c>
      <c r="E2029" s="1">
        <v>0.64473259800000005</v>
      </c>
      <c r="F2029" s="1" t="s">
        <v>30</v>
      </c>
      <c r="G2029" s="1">
        <v>101</v>
      </c>
      <c r="H2029" s="1">
        <v>-5196</v>
      </c>
      <c r="I2029" s="1"/>
      <c r="J2029" s="1"/>
      <c r="K2029" s="1"/>
    </row>
    <row r="2030" spans="1:11" ht="15.75" customHeight="1" x14ac:dyDescent="0.2">
      <c r="A2030" s="1" t="s">
        <v>1168</v>
      </c>
      <c r="B2030" s="1" t="s">
        <v>8850</v>
      </c>
      <c r="C2030" s="1">
        <v>4</v>
      </c>
      <c r="D2030" s="1">
        <v>13</v>
      </c>
      <c r="E2030" s="1">
        <v>0.63688595199999998</v>
      </c>
      <c r="F2030" s="1" t="s">
        <v>30</v>
      </c>
      <c r="G2030" s="1">
        <v>101</v>
      </c>
      <c r="H2030" s="1">
        <v>-4886</v>
      </c>
      <c r="I2030" s="1"/>
      <c r="J2030" s="1"/>
      <c r="K2030" s="1"/>
    </row>
    <row r="2031" spans="1:11" ht="15.75" customHeight="1" x14ac:dyDescent="0.2">
      <c r="A2031" s="1" t="s">
        <v>29</v>
      </c>
      <c r="B2031" s="1" t="s">
        <v>8851</v>
      </c>
      <c r="C2031" s="1">
        <v>4</v>
      </c>
      <c r="D2031" s="1">
        <v>14</v>
      </c>
      <c r="E2031" s="1">
        <v>0</v>
      </c>
      <c r="F2031" s="1" t="s">
        <v>27</v>
      </c>
      <c r="G2031" s="1">
        <v>67</v>
      </c>
      <c r="H2031" s="1">
        <v>-3024</v>
      </c>
      <c r="I2031" s="1"/>
      <c r="J2031" s="1"/>
      <c r="K2031" s="1"/>
    </row>
    <row r="2032" spans="1:11" ht="15.75" customHeight="1" x14ac:dyDescent="0.2">
      <c r="A2032" s="1" t="s">
        <v>29</v>
      </c>
      <c r="B2032" s="1" t="s">
        <v>8852</v>
      </c>
      <c r="C2032" s="1">
        <v>4</v>
      </c>
      <c r="D2032" s="1">
        <v>13</v>
      </c>
      <c r="E2032" s="1">
        <v>0.48136205300000001</v>
      </c>
      <c r="F2032" s="1" t="s">
        <v>30</v>
      </c>
      <c r="G2032" s="1">
        <v>101</v>
      </c>
      <c r="H2032" s="1">
        <v>-4977</v>
      </c>
      <c r="I2032" s="1"/>
      <c r="J2032" s="1"/>
      <c r="K2032" s="1"/>
    </row>
    <row r="2033" spans="1:11" ht="15.75" customHeight="1" x14ac:dyDescent="0.2">
      <c r="A2033" s="1" t="s">
        <v>8853</v>
      </c>
      <c r="B2033" s="1" t="s">
        <v>8854</v>
      </c>
      <c r="C2033" s="1">
        <v>4</v>
      </c>
      <c r="D2033" s="1">
        <v>13</v>
      </c>
      <c r="E2033" s="1">
        <v>0</v>
      </c>
      <c r="F2033" s="1" t="s">
        <v>30</v>
      </c>
      <c r="G2033" s="1">
        <v>101</v>
      </c>
      <c r="H2033" s="1">
        <v>-5127</v>
      </c>
      <c r="I2033" s="1"/>
      <c r="J2033" s="1"/>
      <c r="K2033" s="1"/>
    </row>
    <row r="2034" spans="1:11" ht="15.75" customHeight="1" x14ac:dyDescent="0.2">
      <c r="A2034" s="1" t="s">
        <v>4450</v>
      </c>
      <c r="B2034" s="1" t="s">
        <v>8855</v>
      </c>
      <c r="C2034" s="1">
        <v>4</v>
      </c>
      <c r="D2034" s="1">
        <v>13</v>
      </c>
      <c r="E2034" s="1">
        <v>0.59888988099999996</v>
      </c>
      <c r="F2034" s="1" t="s">
        <v>30</v>
      </c>
      <c r="G2034" s="1">
        <v>101</v>
      </c>
      <c r="H2034" s="1">
        <v>-5222</v>
      </c>
      <c r="I2034" s="1"/>
      <c r="J2034" s="1"/>
      <c r="K2034" s="1"/>
    </row>
    <row r="2035" spans="1:11" ht="15.75" customHeight="1" x14ac:dyDescent="0.2">
      <c r="A2035" s="1" t="s">
        <v>1169</v>
      </c>
      <c r="B2035" s="1" t="s">
        <v>8856</v>
      </c>
      <c r="C2035" s="1">
        <v>4</v>
      </c>
      <c r="D2035" s="1">
        <v>13</v>
      </c>
      <c r="E2035" s="1">
        <v>0.268720242</v>
      </c>
      <c r="F2035" s="1" t="s">
        <v>30</v>
      </c>
      <c r="G2035" s="1">
        <v>101</v>
      </c>
      <c r="H2035" s="1">
        <v>-5268</v>
      </c>
      <c r="I2035" s="1"/>
      <c r="J2035" s="1"/>
      <c r="K2035" s="1"/>
    </row>
    <row r="2036" spans="1:11" ht="15.75" customHeight="1" x14ac:dyDescent="0.2">
      <c r="A2036" s="1" t="s">
        <v>463</v>
      </c>
      <c r="B2036" s="1"/>
      <c r="C2036" s="1">
        <v>1</v>
      </c>
      <c r="D2036" s="1">
        <v>12</v>
      </c>
      <c r="E2036" s="1">
        <v>0</v>
      </c>
      <c r="F2036" s="1" t="s">
        <v>422</v>
      </c>
      <c r="G2036" s="1">
        <v>147</v>
      </c>
      <c r="H2036" s="1">
        <v>-3902</v>
      </c>
      <c r="I2036" s="1"/>
      <c r="J2036" s="1"/>
      <c r="K2036" s="1"/>
    </row>
    <row r="2037" spans="1:11" ht="15.75" customHeight="1" x14ac:dyDescent="0.2">
      <c r="A2037" s="1" t="s">
        <v>4416</v>
      </c>
      <c r="B2037" s="1" t="s">
        <v>6212</v>
      </c>
      <c r="C2037" s="1">
        <v>1</v>
      </c>
      <c r="D2037" s="1">
        <v>14</v>
      </c>
      <c r="E2037" s="1">
        <v>0.61045975799999996</v>
      </c>
      <c r="F2037" s="1" t="s">
        <v>47</v>
      </c>
      <c r="G2037" s="1">
        <v>69</v>
      </c>
      <c r="H2037" s="1">
        <v>-3256</v>
      </c>
      <c r="I2037" s="1"/>
      <c r="J2037" s="1"/>
      <c r="K2037" s="1"/>
    </row>
    <row r="2038" spans="1:11" ht="15.75" customHeight="1" x14ac:dyDescent="0.2">
      <c r="A2038" s="1" t="s">
        <v>2520</v>
      </c>
      <c r="B2038" s="1" t="s">
        <v>8857</v>
      </c>
      <c r="C2038" s="1">
        <v>3</v>
      </c>
      <c r="D2038" s="1">
        <v>11</v>
      </c>
      <c r="E2038" s="1">
        <v>0.26345854200000002</v>
      </c>
      <c r="F2038" s="1" t="s">
        <v>2408</v>
      </c>
      <c r="G2038" s="1">
        <v>229</v>
      </c>
      <c r="H2038" s="1">
        <v>-7846</v>
      </c>
      <c r="I2038" s="1"/>
      <c r="J2038" s="1"/>
      <c r="K2038" s="1"/>
    </row>
    <row r="2039" spans="1:11" ht="15.75" customHeight="1" x14ac:dyDescent="0.2">
      <c r="A2039" s="1" t="s">
        <v>3087</v>
      </c>
      <c r="B2039" s="1"/>
      <c r="C2039" s="1">
        <v>3</v>
      </c>
      <c r="D2039" s="1">
        <v>11</v>
      </c>
      <c r="E2039" s="1">
        <v>0</v>
      </c>
      <c r="F2039" s="1" t="s">
        <v>2982</v>
      </c>
      <c r="G2039" s="1">
        <v>260</v>
      </c>
      <c r="H2039" s="1">
        <v>-9757</v>
      </c>
      <c r="I2039" s="1"/>
      <c r="J2039" s="1"/>
      <c r="K2039" s="1"/>
    </row>
    <row r="2040" spans="1:11" ht="15.75" customHeight="1" x14ac:dyDescent="0.2">
      <c r="A2040" s="1" t="s">
        <v>2521</v>
      </c>
      <c r="B2040" s="1" t="s">
        <v>8858</v>
      </c>
      <c r="C2040" s="1">
        <v>3</v>
      </c>
      <c r="D2040" s="1">
        <v>11</v>
      </c>
      <c r="E2040" s="1">
        <v>0.240103766</v>
      </c>
      <c r="F2040" s="1" t="s">
        <v>2408</v>
      </c>
      <c r="G2040" s="1">
        <v>229</v>
      </c>
      <c r="H2040" s="1">
        <v>-8543</v>
      </c>
      <c r="I2040" s="1"/>
      <c r="J2040" s="1"/>
      <c r="K2040" s="1"/>
    </row>
    <row r="2041" spans="1:11" ht="15.75" customHeight="1" x14ac:dyDescent="0.2">
      <c r="A2041" s="1" t="s">
        <v>79</v>
      </c>
      <c r="B2041" s="1" t="s">
        <v>5683</v>
      </c>
      <c r="C2041" s="1">
        <v>4</v>
      </c>
      <c r="D2041" s="1">
        <v>14</v>
      </c>
      <c r="E2041" s="1">
        <v>0.77117780700000005</v>
      </c>
      <c r="F2041" s="1" t="s">
        <v>47</v>
      </c>
      <c r="G2041" s="1">
        <v>69</v>
      </c>
      <c r="H2041" s="1">
        <v>-3223</v>
      </c>
      <c r="I2041" s="1"/>
      <c r="J2041" s="1"/>
      <c r="K2041" s="1"/>
    </row>
    <row r="2042" spans="1:11" ht="15.75" customHeight="1" x14ac:dyDescent="0.2">
      <c r="A2042" s="1" t="s">
        <v>8859</v>
      </c>
      <c r="B2042" s="1" t="s">
        <v>8860</v>
      </c>
      <c r="C2042" s="1">
        <v>2</v>
      </c>
      <c r="D2042" s="1">
        <v>12</v>
      </c>
      <c r="E2042" s="1">
        <v>0.66089942999999995</v>
      </c>
      <c r="F2042" s="1" t="s">
        <v>334</v>
      </c>
      <c r="G2042" s="1">
        <v>3</v>
      </c>
      <c r="H2042" s="1">
        <v>-3645</v>
      </c>
      <c r="I2042" s="1"/>
      <c r="J2042" s="1"/>
      <c r="K2042" s="1"/>
    </row>
    <row r="2043" spans="1:11" ht="15.75" customHeight="1" x14ac:dyDescent="0.2">
      <c r="A2043" s="1" t="s">
        <v>6213</v>
      </c>
      <c r="B2043" s="1" t="s">
        <v>6214</v>
      </c>
      <c r="C2043" s="1">
        <v>1</v>
      </c>
      <c r="D2043" s="1">
        <v>14</v>
      </c>
      <c r="E2043" s="1">
        <v>0.729902999</v>
      </c>
      <c r="F2043" s="1" t="s">
        <v>47</v>
      </c>
      <c r="G2043" s="1">
        <v>69</v>
      </c>
      <c r="H2043" s="1">
        <v>-3239</v>
      </c>
      <c r="I2043" s="1"/>
      <c r="J2043" s="1"/>
      <c r="K2043" s="1"/>
    </row>
    <row r="2044" spans="1:11" ht="15.75" customHeight="1" x14ac:dyDescent="0.2">
      <c r="A2044" s="1" t="s">
        <v>1610</v>
      </c>
      <c r="B2044" s="1" t="s">
        <v>8861</v>
      </c>
      <c r="C2044" s="1">
        <v>3</v>
      </c>
      <c r="D2044" s="1">
        <v>11</v>
      </c>
      <c r="E2044" s="1">
        <v>0</v>
      </c>
      <c r="F2044" s="1" t="s">
        <v>1609</v>
      </c>
      <c r="G2044" s="1">
        <v>110</v>
      </c>
      <c r="H2044" s="1">
        <v>-6144</v>
      </c>
      <c r="I2044" s="1"/>
      <c r="J2044" s="1"/>
      <c r="K2044" s="1"/>
    </row>
    <row r="2045" spans="1:11" ht="15.75" customHeight="1" x14ac:dyDescent="0.2">
      <c r="A2045" s="1" t="s">
        <v>2522</v>
      </c>
      <c r="B2045" s="1" t="s">
        <v>6215</v>
      </c>
      <c r="C2045" s="1">
        <v>1</v>
      </c>
      <c r="D2045" s="1">
        <v>11</v>
      </c>
      <c r="E2045" s="1">
        <v>0.33404398600000001</v>
      </c>
      <c r="F2045" s="1" t="s">
        <v>2408</v>
      </c>
      <c r="G2045" s="1">
        <v>229</v>
      </c>
      <c r="H2045" s="1">
        <v>-8159</v>
      </c>
      <c r="I2045" s="1"/>
      <c r="J2045" s="1"/>
      <c r="K2045" s="1"/>
    </row>
    <row r="2046" spans="1:11" ht="15.75" customHeight="1" x14ac:dyDescent="0.2">
      <c r="A2046" s="1" t="s">
        <v>8862</v>
      </c>
      <c r="B2046" s="1" t="s">
        <v>8863</v>
      </c>
      <c r="C2046" s="1">
        <v>2</v>
      </c>
      <c r="D2046" s="1">
        <v>17</v>
      </c>
      <c r="E2046" s="1">
        <v>0</v>
      </c>
      <c r="F2046" s="1" t="s">
        <v>1413</v>
      </c>
      <c r="G2046" s="1">
        <v>44</v>
      </c>
      <c r="H2046" s="1">
        <v>-6085</v>
      </c>
      <c r="I2046" s="1"/>
      <c r="J2046" s="1"/>
      <c r="K2046" s="1"/>
    </row>
    <row r="2047" spans="1:11" ht="15.75" customHeight="1" x14ac:dyDescent="0.2">
      <c r="A2047" s="1" t="s">
        <v>2523</v>
      </c>
      <c r="B2047" s="1"/>
      <c r="C2047" s="1">
        <v>1</v>
      </c>
      <c r="D2047" s="1">
        <v>11</v>
      </c>
      <c r="E2047" s="1">
        <v>0</v>
      </c>
      <c r="F2047" s="1" t="s">
        <v>2408</v>
      </c>
      <c r="G2047" s="1">
        <v>229</v>
      </c>
      <c r="H2047" s="1">
        <v>-8347</v>
      </c>
      <c r="I2047" s="1"/>
      <c r="J2047" s="1"/>
      <c r="K2047" s="1"/>
    </row>
    <row r="2048" spans="1:11" ht="15.75" customHeight="1" x14ac:dyDescent="0.2">
      <c r="A2048" s="1" t="s">
        <v>1170</v>
      </c>
      <c r="B2048" s="1" t="s">
        <v>6811</v>
      </c>
      <c r="C2048" s="1">
        <v>4</v>
      </c>
      <c r="D2048" s="1">
        <v>13</v>
      </c>
      <c r="E2048" s="1">
        <v>0.77176513899999999</v>
      </c>
      <c r="F2048" s="1" t="s">
        <v>30</v>
      </c>
      <c r="G2048" s="1">
        <v>101</v>
      </c>
      <c r="H2048" s="1">
        <v>-4887</v>
      </c>
      <c r="I2048" s="1"/>
      <c r="J2048" s="1"/>
      <c r="K2048" s="1"/>
    </row>
    <row r="2049" spans="1:11" ht="15.75" customHeight="1" x14ac:dyDescent="0.2">
      <c r="A2049" s="1" t="s">
        <v>6216</v>
      </c>
      <c r="B2049" s="1" t="s">
        <v>6217</v>
      </c>
      <c r="C2049" s="1">
        <v>1</v>
      </c>
      <c r="D2049" s="1">
        <v>13</v>
      </c>
      <c r="E2049" s="1">
        <v>0.72940190299999996</v>
      </c>
      <c r="F2049" s="1" t="s">
        <v>30</v>
      </c>
      <c r="G2049" s="1">
        <v>101</v>
      </c>
      <c r="H2049" s="1">
        <v>-4938</v>
      </c>
      <c r="I2049" s="1"/>
      <c r="J2049" s="1"/>
      <c r="K2049" s="1"/>
    </row>
    <row r="2050" spans="1:11" ht="15.75" customHeight="1" x14ac:dyDescent="0.2">
      <c r="A2050" s="1" t="s">
        <v>1172</v>
      </c>
      <c r="B2050" s="1" t="s">
        <v>6218</v>
      </c>
      <c r="C2050" s="1">
        <v>1</v>
      </c>
      <c r="D2050" s="1">
        <v>13</v>
      </c>
      <c r="E2050" s="1">
        <v>0.77958269099999999</v>
      </c>
      <c r="F2050" s="1" t="s">
        <v>30</v>
      </c>
      <c r="G2050" s="1">
        <v>101</v>
      </c>
      <c r="H2050" s="1">
        <v>-4937</v>
      </c>
      <c r="I2050" s="1"/>
      <c r="J2050" s="1"/>
      <c r="K2050" s="1"/>
    </row>
    <row r="2051" spans="1:11" ht="15.75" customHeight="1" x14ac:dyDescent="0.2">
      <c r="A2051" s="1" t="s">
        <v>3393</v>
      </c>
      <c r="B2051" s="1"/>
      <c r="C2051" s="1">
        <v>3</v>
      </c>
      <c r="D2051" s="1">
        <v>11</v>
      </c>
      <c r="E2051" s="1">
        <v>0</v>
      </c>
      <c r="F2051" s="1" t="s">
        <v>3280</v>
      </c>
      <c r="G2051" s="1">
        <v>99</v>
      </c>
      <c r="H2051" s="1">
        <v>-10255</v>
      </c>
      <c r="I2051" s="1"/>
      <c r="J2051" s="1"/>
      <c r="K2051" s="1"/>
    </row>
    <row r="2052" spans="1:11" ht="15.75" customHeight="1" x14ac:dyDescent="0.2">
      <c r="A2052" s="1" t="s">
        <v>3394</v>
      </c>
      <c r="B2052" s="1"/>
      <c r="C2052" s="1">
        <v>3</v>
      </c>
      <c r="D2052" s="1">
        <v>11</v>
      </c>
      <c r="E2052" s="1">
        <v>0</v>
      </c>
      <c r="F2052" s="1" t="s">
        <v>3280</v>
      </c>
      <c r="G2052" s="1">
        <v>99</v>
      </c>
      <c r="H2052" s="1">
        <v>-10498</v>
      </c>
      <c r="I2052" s="1"/>
      <c r="J2052" s="1"/>
      <c r="K2052" s="1"/>
    </row>
    <row r="2053" spans="1:11" ht="15.75" customHeight="1" x14ac:dyDescent="0.2">
      <c r="A2053" s="1" t="s">
        <v>1173</v>
      </c>
      <c r="B2053" s="1" t="s">
        <v>6219</v>
      </c>
      <c r="C2053" s="1">
        <v>1</v>
      </c>
      <c r="D2053" s="1">
        <v>13</v>
      </c>
      <c r="E2053" s="1">
        <v>0</v>
      </c>
      <c r="F2053" s="1" t="s">
        <v>30</v>
      </c>
      <c r="G2053" s="1">
        <v>101</v>
      </c>
      <c r="H2053" s="1">
        <v>-5121</v>
      </c>
      <c r="I2053" s="1"/>
      <c r="J2053" s="1"/>
      <c r="K2053" s="1"/>
    </row>
    <row r="2054" spans="1:11" ht="15.75" customHeight="1" x14ac:dyDescent="0.2">
      <c r="A2054" s="1" t="s">
        <v>1174</v>
      </c>
      <c r="B2054" s="1" t="s">
        <v>6220</v>
      </c>
      <c r="C2054" s="1">
        <v>1</v>
      </c>
      <c r="D2054" s="1">
        <v>13</v>
      </c>
      <c r="E2054" s="1">
        <v>0.82241296500000005</v>
      </c>
      <c r="F2054" s="1" t="s">
        <v>30</v>
      </c>
      <c r="G2054" s="1">
        <v>101</v>
      </c>
      <c r="H2054" s="1">
        <v>-5214</v>
      </c>
      <c r="I2054" s="1"/>
      <c r="J2054" s="1"/>
      <c r="K2054" s="1"/>
    </row>
    <row r="2055" spans="1:11" ht="15.75" customHeight="1" x14ac:dyDescent="0.2">
      <c r="A2055" s="1" t="s">
        <v>1175</v>
      </c>
      <c r="B2055" s="1" t="s">
        <v>6221</v>
      </c>
      <c r="C2055" s="1">
        <v>1</v>
      </c>
      <c r="D2055" s="1">
        <v>13</v>
      </c>
      <c r="E2055" s="1">
        <v>0</v>
      </c>
      <c r="F2055" s="1" t="s">
        <v>30</v>
      </c>
      <c r="G2055" s="1">
        <v>101</v>
      </c>
      <c r="H2055" s="1">
        <v>-4920</v>
      </c>
      <c r="I2055" s="1"/>
      <c r="J2055" s="1"/>
      <c r="K2055" s="1"/>
    </row>
    <row r="2056" spans="1:11" ht="15.75" customHeight="1" x14ac:dyDescent="0.2">
      <c r="A2056" s="1" t="s">
        <v>1176</v>
      </c>
      <c r="B2056" s="1" t="s">
        <v>6222</v>
      </c>
      <c r="C2056" s="1">
        <v>1</v>
      </c>
      <c r="D2056" s="1">
        <v>13</v>
      </c>
      <c r="E2056" s="1">
        <v>0.646570113</v>
      </c>
      <c r="F2056" s="1" t="s">
        <v>30</v>
      </c>
      <c r="G2056" s="1">
        <v>101</v>
      </c>
      <c r="H2056" s="1">
        <v>-4949</v>
      </c>
      <c r="I2056" s="1"/>
      <c r="J2056" s="1"/>
      <c r="K2056" s="1"/>
    </row>
    <row r="2057" spans="1:11" ht="15.75" customHeight="1" x14ac:dyDescent="0.2">
      <c r="A2057" s="1" t="s">
        <v>6223</v>
      </c>
      <c r="B2057" s="1" t="s">
        <v>6224</v>
      </c>
      <c r="C2057" s="1">
        <v>1</v>
      </c>
      <c r="D2057" s="1">
        <v>13</v>
      </c>
      <c r="E2057" s="1">
        <v>0.60607063999999999</v>
      </c>
      <c r="F2057" s="1" t="s">
        <v>30</v>
      </c>
      <c r="G2057" s="1">
        <v>101</v>
      </c>
      <c r="H2057" s="1">
        <v>-5018</v>
      </c>
      <c r="I2057" s="1"/>
      <c r="J2057" s="1"/>
      <c r="K2057" s="1"/>
    </row>
    <row r="2058" spans="1:11" ht="15.75" customHeight="1" x14ac:dyDescent="0.2">
      <c r="A2058" s="1" t="s">
        <v>1178</v>
      </c>
      <c r="B2058" s="1" t="s">
        <v>6225</v>
      </c>
      <c r="C2058" s="1">
        <v>1</v>
      </c>
      <c r="D2058" s="1">
        <v>13</v>
      </c>
      <c r="E2058" s="1">
        <v>0.34564492000000002</v>
      </c>
      <c r="F2058" s="1" t="s">
        <v>30</v>
      </c>
      <c r="G2058" s="1">
        <v>101</v>
      </c>
      <c r="H2058" s="1">
        <v>-5134</v>
      </c>
      <c r="I2058" s="1"/>
      <c r="J2058" s="1"/>
      <c r="K2058" s="1"/>
    </row>
    <row r="2059" spans="1:11" ht="15.75" customHeight="1" x14ac:dyDescent="0.2">
      <c r="A2059" s="1" t="s">
        <v>6226</v>
      </c>
      <c r="B2059" s="1" t="s">
        <v>6227</v>
      </c>
      <c r="C2059" s="1">
        <v>1</v>
      </c>
      <c r="D2059" s="1">
        <v>13</v>
      </c>
      <c r="E2059" s="1">
        <v>0.79529085899999996</v>
      </c>
      <c r="F2059" s="1" t="s">
        <v>30</v>
      </c>
      <c r="G2059" s="1">
        <v>101</v>
      </c>
      <c r="H2059" s="1">
        <v>-5192</v>
      </c>
      <c r="I2059" s="1"/>
      <c r="J2059" s="1"/>
      <c r="K2059" s="1"/>
    </row>
    <row r="2060" spans="1:11" ht="15.75" customHeight="1" x14ac:dyDescent="0.2">
      <c r="A2060" s="1" t="s">
        <v>4447</v>
      </c>
      <c r="B2060" s="1" t="s">
        <v>6228</v>
      </c>
      <c r="C2060" s="1">
        <v>1</v>
      </c>
      <c r="D2060" s="1">
        <v>13</v>
      </c>
      <c r="E2060" s="1">
        <v>0.78711072299999996</v>
      </c>
      <c r="F2060" s="1" t="s">
        <v>30</v>
      </c>
      <c r="G2060" s="1">
        <v>101</v>
      </c>
      <c r="H2060" s="1">
        <v>-5252</v>
      </c>
      <c r="I2060" s="1"/>
      <c r="J2060" s="1"/>
      <c r="K2060" s="1"/>
    </row>
    <row r="2061" spans="1:11" ht="15.75" customHeight="1" x14ac:dyDescent="0.2">
      <c r="A2061" s="1" t="s">
        <v>1487</v>
      </c>
      <c r="B2061" s="1" t="s">
        <v>8864</v>
      </c>
      <c r="C2061" s="1">
        <v>2</v>
      </c>
      <c r="D2061" s="1">
        <v>17</v>
      </c>
      <c r="E2061" s="1">
        <v>0</v>
      </c>
      <c r="F2061" s="1" t="s">
        <v>1413</v>
      </c>
      <c r="G2061" s="1">
        <v>44</v>
      </c>
      <c r="H2061" s="1">
        <v>-5778</v>
      </c>
      <c r="I2061" s="1"/>
      <c r="J2061" s="1"/>
      <c r="K2061" s="1"/>
    </row>
    <row r="2062" spans="1:11" ht="15.75" customHeight="1" x14ac:dyDescent="0.2">
      <c r="A2062" s="1" t="s">
        <v>1488</v>
      </c>
      <c r="B2062" s="1" t="s">
        <v>8865</v>
      </c>
      <c r="C2062" s="1">
        <v>2</v>
      </c>
      <c r="D2062" s="1">
        <v>17</v>
      </c>
      <c r="E2062" s="1">
        <v>0</v>
      </c>
      <c r="F2062" s="1" t="s">
        <v>1413</v>
      </c>
      <c r="G2062" s="1">
        <v>44</v>
      </c>
      <c r="H2062" s="1">
        <v>-5837</v>
      </c>
      <c r="I2062" s="1"/>
      <c r="J2062" s="1"/>
      <c r="K2062" s="1"/>
    </row>
    <row r="2063" spans="1:11" ht="15.75" customHeight="1" x14ac:dyDescent="0.2">
      <c r="A2063" s="1" t="s">
        <v>1489</v>
      </c>
      <c r="B2063" s="1" t="s">
        <v>6229</v>
      </c>
      <c r="C2063" s="1">
        <v>1</v>
      </c>
      <c r="D2063" s="1">
        <v>17</v>
      </c>
      <c r="E2063" s="1">
        <v>0</v>
      </c>
      <c r="F2063" s="1" t="s">
        <v>1413</v>
      </c>
      <c r="G2063" s="1">
        <v>44</v>
      </c>
      <c r="H2063" s="1">
        <v>-5939</v>
      </c>
      <c r="I2063" s="1"/>
      <c r="J2063" s="1"/>
      <c r="K2063" s="1"/>
    </row>
    <row r="2064" spans="1:11" ht="15.75" customHeight="1" x14ac:dyDescent="0.2">
      <c r="A2064" s="1" t="s">
        <v>1490</v>
      </c>
      <c r="B2064" s="1" t="s">
        <v>8866</v>
      </c>
      <c r="C2064" s="1">
        <v>2</v>
      </c>
      <c r="D2064" s="1">
        <v>17</v>
      </c>
      <c r="E2064" s="1">
        <v>0</v>
      </c>
      <c r="F2064" s="1" t="s">
        <v>1413</v>
      </c>
      <c r="G2064" s="1">
        <v>44</v>
      </c>
      <c r="H2064" s="1">
        <v>-5535</v>
      </c>
      <c r="I2064" s="1"/>
      <c r="J2064" s="1"/>
      <c r="K2064" s="1"/>
    </row>
    <row r="2065" spans="1:11" ht="15.75" customHeight="1" x14ac:dyDescent="0.2">
      <c r="A2065" s="1" t="s">
        <v>1491</v>
      </c>
      <c r="B2065" s="1" t="s">
        <v>8867</v>
      </c>
      <c r="C2065" s="1">
        <v>2</v>
      </c>
      <c r="D2065" s="1">
        <v>17</v>
      </c>
      <c r="E2065" s="1">
        <v>0</v>
      </c>
      <c r="F2065" s="1" t="s">
        <v>1413</v>
      </c>
      <c r="G2065" s="1">
        <v>44</v>
      </c>
      <c r="H2065" s="1">
        <v>-5581</v>
      </c>
      <c r="I2065" s="1"/>
      <c r="J2065" s="1"/>
      <c r="K2065" s="1"/>
    </row>
    <row r="2066" spans="1:11" ht="15.75" customHeight="1" x14ac:dyDescent="0.2">
      <c r="A2066" s="1" t="s">
        <v>1492</v>
      </c>
      <c r="B2066" s="1" t="s">
        <v>6230</v>
      </c>
      <c r="C2066" s="1">
        <v>1</v>
      </c>
      <c r="D2066" s="1">
        <v>17</v>
      </c>
      <c r="E2066" s="1">
        <v>0</v>
      </c>
      <c r="F2066" s="1" t="s">
        <v>1413</v>
      </c>
      <c r="G2066" s="1">
        <v>44</v>
      </c>
      <c r="H2066" s="1">
        <v>-5907</v>
      </c>
      <c r="I2066" s="1"/>
      <c r="J2066" s="1"/>
      <c r="K2066" s="1"/>
    </row>
    <row r="2067" spans="1:11" ht="15.75" customHeight="1" x14ac:dyDescent="0.2">
      <c r="A2067" s="1" t="s">
        <v>8868</v>
      </c>
      <c r="B2067" s="1" t="s">
        <v>8869</v>
      </c>
      <c r="C2067" s="1">
        <v>4</v>
      </c>
      <c r="D2067" s="1">
        <v>16</v>
      </c>
      <c r="E2067" s="1">
        <v>0.74340062100000004</v>
      </c>
      <c r="F2067" s="1" t="s">
        <v>1620</v>
      </c>
      <c r="G2067" s="1">
        <v>140</v>
      </c>
      <c r="H2067" s="1">
        <v>-1326</v>
      </c>
      <c r="I2067" s="1"/>
      <c r="J2067" s="1"/>
      <c r="K2067" s="1"/>
    </row>
    <row r="2068" spans="1:11" ht="15.75" customHeight="1" x14ac:dyDescent="0.2">
      <c r="A2068" s="1" t="s">
        <v>1896</v>
      </c>
      <c r="B2068" s="1" t="s">
        <v>6231</v>
      </c>
      <c r="C2068" s="1">
        <v>1</v>
      </c>
      <c r="D2068" s="1">
        <v>16</v>
      </c>
      <c r="E2068" s="1">
        <v>0.74219389099999999</v>
      </c>
      <c r="F2068" s="1" t="s">
        <v>1886</v>
      </c>
      <c r="G2068" s="1">
        <v>24</v>
      </c>
      <c r="H2068" s="1">
        <v>-6692</v>
      </c>
      <c r="I2068" s="1"/>
      <c r="J2068" s="1"/>
      <c r="K2068" s="1"/>
    </row>
    <row r="2069" spans="1:11" ht="15.75" customHeight="1" x14ac:dyDescent="0.2">
      <c r="A2069" s="1" t="s">
        <v>2524</v>
      </c>
      <c r="B2069" s="1" t="s">
        <v>8870</v>
      </c>
      <c r="C2069" s="1">
        <v>3</v>
      </c>
      <c r="D2069" s="1">
        <v>11</v>
      </c>
      <c r="E2069" s="1">
        <v>0.59847066199999999</v>
      </c>
      <c r="F2069" s="1" t="s">
        <v>2408</v>
      </c>
      <c r="G2069" s="1">
        <v>229</v>
      </c>
      <c r="H2069" s="1">
        <v>-7981</v>
      </c>
      <c r="I2069" s="1"/>
      <c r="J2069" s="1"/>
      <c r="K2069" s="1"/>
    </row>
    <row r="2070" spans="1:11" ht="15.75" customHeight="1" x14ac:dyDescent="0.2">
      <c r="A2070" s="1" t="s">
        <v>321</v>
      </c>
      <c r="B2070" s="1" t="s">
        <v>5877</v>
      </c>
      <c r="C2070" s="1">
        <v>1</v>
      </c>
      <c r="D2070" s="1">
        <v>14</v>
      </c>
      <c r="E2070" s="1">
        <v>0.61868717500000003</v>
      </c>
      <c r="F2070" s="1" t="s">
        <v>319</v>
      </c>
      <c r="G2070" s="1">
        <v>202</v>
      </c>
      <c r="H2070" s="1">
        <v>-3583</v>
      </c>
      <c r="I2070" s="1"/>
      <c r="J2070" s="1"/>
      <c r="K2070" s="1"/>
    </row>
    <row r="2071" spans="1:11" ht="15.75" customHeight="1" x14ac:dyDescent="0.2">
      <c r="A2071" s="1" t="s">
        <v>323</v>
      </c>
      <c r="B2071" s="1" t="s">
        <v>5878</v>
      </c>
      <c r="C2071" s="1">
        <v>1</v>
      </c>
      <c r="D2071" s="1">
        <v>14</v>
      </c>
      <c r="E2071" s="1">
        <v>0.74653504800000003</v>
      </c>
      <c r="F2071" s="1" t="s">
        <v>319</v>
      </c>
      <c r="G2071" s="1">
        <v>202</v>
      </c>
      <c r="H2071" s="1">
        <v>-3584</v>
      </c>
      <c r="I2071" s="1"/>
      <c r="J2071" s="1"/>
      <c r="K2071" s="1"/>
    </row>
    <row r="2072" spans="1:11" ht="15.75" customHeight="1" x14ac:dyDescent="0.2">
      <c r="A2072" s="1" t="s">
        <v>3088</v>
      </c>
      <c r="B2072" s="1" t="s">
        <v>6232</v>
      </c>
      <c r="C2072" s="1">
        <v>1</v>
      </c>
      <c r="D2072" s="1">
        <v>11</v>
      </c>
      <c r="E2072" s="1">
        <v>0.5</v>
      </c>
      <c r="F2072" s="1" t="s">
        <v>2982</v>
      </c>
      <c r="G2072" s="1">
        <v>260</v>
      </c>
      <c r="H2072" s="1">
        <v>-9662</v>
      </c>
      <c r="I2072" s="1"/>
      <c r="J2072" s="1"/>
      <c r="K2072" s="1"/>
    </row>
    <row r="2073" spans="1:11" ht="15.75" customHeight="1" x14ac:dyDescent="0.2">
      <c r="A2073" s="1" t="s">
        <v>3726</v>
      </c>
      <c r="B2073" s="1" t="s">
        <v>8871</v>
      </c>
      <c r="C2073" s="1">
        <v>3</v>
      </c>
      <c r="D2073" s="1">
        <v>11</v>
      </c>
      <c r="E2073" s="1">
        <v>0</v>
      </c>
      <c r="F2073" s="1" t="s">
        <v>3723</v>
      </c>
      <c r="G2073" s="1">
        <v>121</v>
      </c>
      <c r="H2073" s="1">
        <v>-11347</v>
      </c>
      <c r="I2073" s="1"/>
      <c r="J2073" s="1"/>
      <c r="K2073" s="1"/>
    </row>
    <row r="2074" spans="1:11" ht="15.75" customHeight="1" x14ac:dyDescent="0.2">
      <c r="A2074" s="1" t="s">
        <v>1628</v>
      </c>
      <c r="B2074" s="1" t="s">
        <v>6233</v>
      </c>
      <c r="C2074" s="1">
        <v>1</v>
      </c>
      <c r="D2074" s="1">
        <v>16</v>
      </c>
      <c r="E2074" s="1">
        <v>0.70701680200000006</v>
      </c>
      <c r="F2074" s="1" t="s">
        <v>1620</v>
      </c>
      <c r="G2074" s="1">
        <v>140</v>
      </c>
      <c r="H2074" s="1">
        <v>-6184</v>
      </c>
      <c r="I2074" s="1"/>
      <c r="J2074" s="1"/>
      <c r="K2074" s="1"/>
    </row>
    <row r="2075" spans="1:11" ht="15.75" customHeight="1" x14ac:dyDescent="0.2">
      <c r="A2075" s="1" t="s">
        <v>4417</v>
      </c>
      <c r="B2075" s="1" t="s">
        <v>6234</v>
      </c>
      <c r="C2075" s="1">
        <v>1</v>
      </c>
      <c r="D2075" s="1">
        <v>14</v>
      </c>
      <c r="E2075" s="1">
        <v>0.720852834</v>
      </c>
      <c r="F2075" s="1" t="s">
        <v>47</v>
      </c>
      <c r="G2075" s="1">
        <v>69</v>
      </c>
      <c r="H2075" s="1">
        <v>-3237</v>
      </c>
      <c r="I2075" s="1"/>
      <c r="J2075" s="1"/>
      <c r="K2075" s="1"/>
    </row>
    <row r="2076" spans="1:11" ht="15.75" customHeight="1" x14ac:dyDescent="0.2">
      <c r="A2076" s="1" t="s">
        <v>1079</v>
      </c>
      <c r="B2076" s="1" t="s">
        <v>8872</v>
      </c>
      <c r="C2076" s="1">
        <v>3</v>
      </c>
      <c r="D2076" s="1">
        <v>15</v>
      </c>
      <c r="E2076" s="1">
        <v>0.59257971300000001</v>
      </c>
      <c r="F2076" s="1" t="s">
        <v>1067</v>
      </c>
      <c r="G2076" s="1">
        <v>224</v>
      </c>
      <c r="H2076" s="1">
        <v>-4849</v>
      </c>
      <c r="I2076" s="1"/>
      <c r="J2076" s="1"/>
      <c r="K2076" s="1"/>
    </row>
    <row r="2077" spans="1:11" ht="15.75" customHeight="1" x14ac:dyDescent="0.2">
      <c r="A2077" s="1" t="s">
        <v>1493</v>
      </c>
      <c r="B2077" s="1" t="s">
        <v>6235</v>
      </c>
      <c r="C2077" s="1">
        <v>1</v>
      </c>
      <c r="D2077" s="1">
        <v>17</v>
      </c>
      <c r="E2077" s="1">
        <v>0.55397991899999999</v>
      </c>
      <c r="F2077" s="1" t="s">
        <v>1413</v>
      </c>
      <c r="G2077" s="1">
        <v>44</v>
      </c>
      <c r="H2077" s="1">
        <v>-5732</v>
      </c>
      <c r="I2077" s="1"/>
      <c r="J2077" s="1"/>
      <c r="K2077" s="1"/>
    </row>
    <row r="2078" spans="1:11" ht="15.75" customHeight="1" x14ac:dyDescent="0.2">
      <c r="A2078" s="1" t="s">
        <v>1494</v>
      </c>
      <c r="B2078" s="1" t="s">
        <v>6236</v>
      </c>
      <c r="C2078" s="1">
        <v>1</v>
      </c>
      <c r="D2078" s="1">
        <v>17</v>
      </c>
      <c r="E2078" s="1">
        <v>0</v>
      </c>
      <c r="F2078" s="1" t="s">
        <v>1413</v>
      </c>
      <c r="G2078" s="1">
        <v>44</v>
      </c>
      <c r="H2078" s="1">
        <v>-5617</v>
      </c>
      <c r="I2078" s="1"/>
      <c r="J2078" s="1"/>
      <c r="K2078" s="1"/>
    </row>
    <row r="2079" spans="1:11" ht="15.75" customHeight="1" x14ac:dyDescent="0.2">
      <c r="A2079" s="1" t="s">
        <v>26</v>
      </c>
      <c r="B2079" s="1" t="s">
        <v>6237</v>
      </c>
      <c r="C2079" s="1">
        <v>1</v>
      </c>
      <c r="D2079" s="1">
        <v>14</v>
      </c>
      <c r="E2079" s="1">
        <v>0.72288016399999999</v>
      </c>
      <c r="F2079" s="1" t="s">
        <v>15</v>
      </c>
      <c r="G2079" s="1">
        <v>34</v>
      </c>
      <c r="H2079" s="1">
        <v>-3017</v>
      </c>
      <c r="I2079" s="1"/>
      <c r="J2079" s="1"/>
      <c r="K2079" s="1"/>
    </row>
    <row r="2080" spans="1:11" ht="15.75" customHeight="1" x14ac:dyDescent="0.2">
      <c r="A2080" s="1" t="s">
        <v>3395</v>
      </c>
      <c r="B2080" s="1"/>
      <c r="C2080" s="1">
        <v>3</v>
      </c>
      <c r="D2080" s="1">
        <v>11</v>
      </c>
      <c r="E2080" s="1">
        <v>0</v>
      </c>
      <c r="F2080" s="1" t="s">
        <v>3280</v>
      </c>
      <c r="G2080" s="1">
        <v>99</v>
      </c>
      <c r="H2080" s="1">
        <v>-10270</v>
      </c>
      <c r="I2080" s="1"/>
      <c r="J2080" s="1"/>
      <c r="K2080" s="1"/>
    </row>
    <row r="2081" spans="1:11" ht="15.75" customHeight="1" x14ac:dyDescent="0.2">
      <c r="A2081" s="1" t="s">
        <v>8873</v>
      </c>
      <c r="B2081" s="1" t="s">
        <v>8874</v>
      </c>
      <c r="C2081" s="1">
        <v>3</v>
      </c>
      <c r="D2081" s="1">
        <v>11</v>
      </c>
      <c r="E2081" s="1">
        <v>0.28168185800000001</v>
      </c>
      <c r="F2081" s="1" t="s">
        <v>2408</v>
      </c>
      <c r="G2081" s="1">
        <v>229</v>
      </c>
      <c r="H2081" s="1">
        <v>-8410</v>
      </c>
      <c r="I2081" s="1"/>
      <c r="J2081" s="1"/>
      <c r="K2081" s="1"/>
    </row>
    <row r="2082" spans="1:11" ht="15.75" customHeight="1" x14ac:dyDescent="0.2">
      <c r="A2082" s="1" t="s">
        <v>100</v>
      </c>
      <c r="B2082" s="1" t="s">
        <v>6238</v>
      </c>
      <c r="C2082" s="1">
        <v>1</v>
      </c>
      <c r="D2082" s="1">
        <v>13</v>
      </c>
      <c r="E2082" s="1">
        <v>0.75823024400000005</v>
      </c>
      <c r="F2082" s="1" t="s">
        <v>30</v>
      </c>
      <c r="G2082" s="1">
        <v>101</v>
      </c>
      <c r="H2082" s="1">
        <v>-4978</v>
      </c>
      <c r="I2082" s="1"/>
      <c r="J2082" s="1"/>
      <c r="K2082" s="1"/>
    </row>
    <row r="2083" spans="1:11" ht="15.75" customHeight="1" x14ac:dyDescent="0.2">
      <c r="A2083" s="1" t="s">
        <v>1182</v>
      </c>
      <c r="B2083" s="1" t="s">
        <v>6239</v>
      </c>
      <c r="C2083" s="1">
        <v>1</v>
      </c>
      <c r="D2083" s="1">
        <v>13</v>
      </c>
      <c r="E2083" s="1">
        <v>0.280680918</v>
      </c>
      <c r="F2083" s="1" t="s">
        <v>30</v>
      </c>
      <c r="G2083" s="1">
        <v>101</v>
      </c>
      <c r="H2083" s="1">
        <v>-4995</v>
      </c>
      <c r="I2083" s="1"/>
      <c r="J2083" s="1"/>
      <c r="K2083" s="1"/>
    </row>
    <row r="2084" spans="1:11" ht="15.75" customHeight="1" x14ac:dyDescent="0.2">
      <c r="A2084" s="1" t="s">
        <v>6240</v>
      </c>
      <c r="B2084" s="1" t="s">
        <v>6241</v>
      </c>
      <c r="C2084" s="1">
        <v>1</v>
      </c>
      <c r="D2084" s="1">
        <v>13</v>
      </c>
      <c r="E2084" s="1">
        <v>0.54005961499999999</v>
      </c>
      <c r="F2084" s="1" t="s">
        <v>30</v>
      </c>
      <c r="G2084" s="1">
        <v>101</v>
      </c>
      <c r="H2084" s="1">
        <v>-4946</v>
      </c>
      <c r="I2084" s="1"/>
      <c r="J2084" s="1"/>
      <c r="K2084" s="1"/>
    </row>
    <row r="2085" spans="1:11" ht="15.75" customHeight="1" x14ac:dyDescent="0.2">
      <c r="A2085" s="1" t="s">
        <v>4448</v>
      </c>
      <c r="B2085" s="1" t="s">
        <v>6242</v>
      </c>
      <c r="C2085" s="1">
        <v>1</v>
      </c>
      <c r="D2085" s="1">
        <v>13</v>
      </c>
      <c r="E2085" s="1">
        <v>0.57370005599999996</v>
      </c>
      <c r="F2085" s="1" t="s">
        <v>30</v>
      </c>
      <c r="G2085" s="1">
        <v>101</v>
      </c>
      <c r="H2085" s="1">
        <v>-5235</v>
      </c>
      <c r="I2085" s="1"/>
      <c r="J2085" s="1"/>
      <c r="K2085" s="1"/>
    </row>
    <row r="2086" spans="1:11" ht="15.75" customHeight="1" x14ac:dyDescent="0.2">
      <c r="A2086" s="1" t="s">
        <v>1185</v>
      </c>
      <c r="B2086" s="1" t="s">
        <v>6243</v>
      </c>
      <c r="C2086" s="1">
        <v>1</v>
      </c>
      <c r="D2086" s="1">
        <v>13</v>
      </c>
      <c r="E2086" s="1">
        <v>0.43511924499999999</v>
      </c>
      <c r="F2086" s="1" t="s">
        <v>30</v>
      </c>
      <c r="G2086" s="1">
        <v>101</v>
      </c>
      <c r="H2086" s="1">
        <v>-4903</v>
      </c>
      <c r="I2086" s="1"/>
      <c r="J2086" s="1"/>
      <c r="K2086" s="1"/>
    </row>
    <row r="2087" spans="1:11" ht="15.75" customHeight="1" x14ac:dyDescent="0.2">
      <c r="A2087" s="1" t="s">
        <v>6244</v>
      </c>
      <c r="B2087" s="1" t="s">
        <v>6245</v>
      </c>
      <c r="C2087" s="1">
        <v>1</v>
      </c>
      <c r="D2087" s="1">
        <v>13</v>
      </c>
      <c r="E2087" s="1">
        <v>0.36759624899999999</v>
      </c>
      <c r="F2087" s="1" t="s">
        <v>30</v>
      </c>
      <c r="G2087" s="1">
        <v>101</v>
      </c>
      <c r="H2087" s="1">
        <v>-5031</v>
      </c>
      <c r="I2087" s="1"/>
      <c r="J2087" s="1"/>
      <c r="K2087" s="1"/>
    </row>
    <row r="2088" spans="1:11" ht="15.75" customHeight="1" x14ac:dyDescent="0.2">
      <c r="A2088" s="1" t="s">
        <v>1187</v>
      </c>
      <c r="B2088" s="1" t="s">
        <v>6246</v>
      </c>
      <c r="C2088" s="1">
        <v>1</v>
      </c>
      <c r="D2088" s="1">
        <v>13</v>
      </c>
      <c r="E2088" s="1">
        <v>0.33190307899999999</v>
      </c>
      <c r="F2088" s="1" t="s">
        <v>30</v>
      </c>
      <c r="G2088" s="1">
        <v>101</v>
      </c>
      <c r="H2088" s="1">
        <v>-5226</v>
      </c>
      <c r="I2088" s="1"/>
      <c r="J2088" s="1"/>
      <c r="K2088" s="1"/>
    </row>
    <row r="2089" spans="1:11" ht="15.75" customHeight="1" x14ac:dyDescent="0.2">
      <c r="A2089" s="1" t="s">
        <v>2335</v>
      </c>
      <c r="B2089" s="1"/>
      <c r="C2089" s="1">
        <v>1</v>
      </c>
      <c r="D2089" s="1">
        <v>11</v>
      </c>
      <c r="E2089" s="1">
        <v>0</v>
      </c>
      <c r="F2089" s="1" t="s">
        <v>2175</v>
      </c>
      <c r="G2089" s="1">
        <v>37</v>
      </c>
      <c r="H2089" s="1">
        <v>-7613</v>
      </c>
      <c r="I2089" s="1"/>
      <c r="J2089" s="1"/>
      <c r="K2089" s="1"/>
    </row>
    <row r="2090" spans="1:11" ht="15.75" customHeight="1" x14ac:dyDescent="0.2">
      <c r="A2090" s="1" t="s">
        <v>2336</v>
      </c>
      <c r="B2090" s="1"/>
      <c r="C2090" s="1">
        <v>1</v>
      </c>
      <c r="D2090" s="1">
        <v>11</v>
      </c>
      <c r="E2090" s="1">
        <v>0</v>
      </c>
      <c r="F2090" s="1" t="s">
        <v>2175</v>
      </c>
      <c r="G2090" s="1">
        <v>37</v>
      </c>
      <c r="H2090" s="1">
        <v>-7595</v>
      </c>
      <c r="I2090" s="1"/>
      <c r="J2090" s="1"/>
      <c r="K2090" s="1"/>
    </row>
    <row r="2091" spans="1:11" ht="15.75" customHeight="1" x14ac:dyDescent="0.2">
      <c r="A2091" s="1" t="s">
        <v>2337</v>
      </c>
      <c r="B2091" s="1" t="s">
        <v>5485</v>
      </c>
      <c r="C2091" s="1">
        <v>1</v>
      </c>
      <c r="D2091" s="1">
        <v>11</v>
      </c>
      <c r="E2091" s="1">
        <v>0.277240651</v>
      </c>
      <c r="F2091" s="1" t="s">
        <v>2175</v>
      </c>
      <c r="G2091" s="1">
        <v>37</v>
      </c>
      <c r="H2091" s="1">
        <v>-7589</v>
      </c>
      <c r="I2091" s="1"/>
      <c r="J2091" s="1"/>
      <c r="K2091" s="1"/>
    </row>
    <row r="2092" spans="1:11" ht="15.75" customHeight="1" x14ac:dyDescent="0.2">
      <c r="A2092" s="1" t="s">
        <v>2338</v>
      </c>
      <c r="B2092" s="1"/>
      <c r="C2092" s="1">
        <v>1</v>
      </c>
      <c r="D2092" s="1">
        <v>11</v>
      </c>
      <c r="E2092" s="1">
        <v>0</v>
      </c>
      <c r="F2092" s="1" t="s">
        <v>2175</v>
      </c>
      <c r="G2092" s="1">
        <v>37</v>
      </c>
      <c r="H2092" s="1">
        <v>-7596</v>
      </c>
      <c r="I2092" s="1"/>
      <c r="J2092" s="1"/>
      <c r="K2092" s="1"/>
    </row>
    <row r="2093" spans="1:11" ht="15.75" customHeight="1" x14ac:dyDescent="0.2">
      <c r="A2093" s="1" t="s">
        <v>2339</v>
      </c>
      <c r="B2093" s="1"/>
      <c r="C2093" s="1">
        <v>1</v>
      </c>
      <c r="D2093" s="1">
        <v>11</v>
      </c>
      <c r="E2093" s="1">
        <v>0</v>
      </c>
      <c r="F2093" s="1" t="s">
        <v>2175</v>
      </c>
      <c r="G2093" s="1">
        <v>37</v>
      </c>
      <c r="H2093" s="1">
        <v>-7597</v>
      </c>
      <c r="I2093" s="1"/>
      <c r="J2093" s="1"/>
      <c r="K2093" s="1"/>
    </row>
    <row r="2094" spans="1:11" ht="15.75" customHeight="1" x14ac:dyDescent="0.2">
      <c r="A2094" s="1" t="s">
        <v>2340</v>
      </c>
      <c r="B2094" s="1"/>
      <c r="C2094" s="1">
        <v>1</v>
      </c>
      <c r="D2094" s="1">
        <v>11</v>
      </c>
      <c r="E2094" s="1">
        <v>0</v>
      </c>
      <c r="F2094" s="1" t="s">
        <v>2175</v>
      </c>
      <c r="G2094" s="1">
        <v>37</v>
      </c>
      <c r="H2094" s="1">
        <v>-7286</v>
      </c>
      <c r="I2094" s="1"/>
      <c r="J2094" s="1"/>
      <c r="K2094" s="1"/>
    </row>
    <row r="2095" spans="1:11" ht="15.75" customHeight="1" x14ac:dyDescent="0.2">
      <c r="A2095" s="1" t="s">
        <v>2341</v>
      </c>
      <c r="B2095" s="1"/>
      <c r="C2095" s="1">
        <v>1</v>
      </c>
      <c r="D2095" s="1">
        <v>11</v>
      </c>
      <c r="E2095" s="1">
        <v>0</v>
      </c>
      <c r="F2095" s="1" t="s">
        <v>2175</v>
      </c>
      <c r="G2095" s="1">
        <v>37</v>
      </c>
      <c r="H2095" s="1">
        <v>-7594</v>
      </c>
      <c r="I2095" s="1"/>
      <c r="J2095" s="1"/>
      <c r="K2095" s="1"/>
    </row>
    <row r="2096" spans="1:11" ht="15.75" customHeight="1" x14ac:dyDescent="0.2">
      <c r="A2096" s="1" t="s">
        <v>2525</v>
      </c>
      <c r="B2096" s="1" t="s">
        <v>8875</v>
      </c>
      <c r="C2096" s="1">
        <v>3</v>
      </c>
      <c r="D2096" s="1">
        <v>11</v>
      </c>
      <c r="E2096" s="1">
        <v>6.7132442000000001E-2</v>
      </c>
      <c r="F2096" s="1" t="s">
        <v>2408</v>
      </c>
      <c r="G2096" s="1">
        <v>229</v>
      </c>
      <c r="H2096" s="1">
        <v>-8251</v>
      </c>
      <c r="I2096" s="1"/>
      <c r="J2096" s="1"/>
      <c r="K2096" s="1"/>
    </row>
    <row r="2097" spans="1:11" ht="15.75" customHeight="1" x14ac:dyDescent="0.2">
      <c r="A2097" s="1" t="s">
        <v>3089</v>
      </c>
      <c r="B2097" s="1"/>
      <c r="C2097" s="1">
        <v>3</v>
      </c>
      <c r="D2097" s="1">
        <v>11</v>
      </c>
      <c r="E2097" s="1">
        <v>0</v>
      </c>
      <c r="F2097" s="1" t="s">
        <v>2982</v>
      </c>
      <c r="G2097" s="1">
        <v>260</v>
      </c>
      <c r="H2097" s="1">
        <v>-9728</v>
      </c>
      <c r="I2097" s="1"/>
      <c r="J2097" s="1"/>
      <c r="K2097" s="1"/>
    </row>
    <row r="2098" spans="1:11" ht="15.75" customHeight="1" x14ac:dyDescent="0.2">
      <c r="A2098" s="1" t="s">
        <v>3090</v>
      </c>
      <c r="B2098" s="1"/>
      <c r="C2098" s="1">
        <v>3</v>
      </c>
      <c r="D2098" s="1">
        <v>11</v>
      </c>
      <c r="E2098" s="1">
        <v>0</v>
      </c>
      <c r="F2098" s="1" t="s">
        <v>2982</v>
      </c>
      <c r="G2098" s="1">
        <v>260</v>
      </c>
      <c r="H2098" s="1">
        <v>-9770</v>
      </c>
      <c r="I2098" s="1"/>
      <c r="J2098" s="1"/>
      <c r="K2098" s="1"/>
    </row>
    <row r="2099" spans="1:11" ht="15.75" customHeight="1" x14ac:dyDescent="0.2">
      <c r="A2099" s="1" t="s">
        <v>3091</v>
      </c>
      <c r="B2099" s="1"/>
      <c r="C2099" s="1">
        <v>3</v>
      </c>
      <c r="D2099" s="1">
        <v>11</v>
      </c>
      <c r="E2099" s="1">
        <v>0</v>
      </c>
      <c r="F2099" s="1" t="s">
        <v>2982</v>
      </c>
      <c r="G2099" s="1">
        <v>260</v>
      </c>
      <c r="H2099" s="1">
        <v>-9862</v>
      </c>
      <c r="I2099" s="1"/>
      <c r="J2099" s="1"/>
      <c r="K2099" s="1"/>
    </row>
    <row r="2100" spans="1:11" ht="15.75" customHeight="1" x14ac:dyDescent="0.2">
      <c r="A2100" s="1" t="s">
        <v>3092</v>
      </c>
      <c r="B2100" s="1"/>
      <c r="C2100" s="1">
        <v>3</v>
      </c>
      <c r="D2100" s="1">
        <v>11</v>
      </c>
      <c r="E2100" s="1">
        <v>0</v>
      </c>
      <c r="F2100" s="1" t="s">
        <v>2982</v>
      </c>
      <c r="G2100" s="1">
        <v>260</v>
      </c>
      <c r="H2100" s="1">
        <v>-9998</v>
      </c>
      <c r="I2100" s="1"/>
      <c r="J2100" s="1"/>
      <c r="K2100" s="1"/>
    </row>
    <row r="2101" spans="1:11" ht="15.75" customHeight="1" x14ac:dyDescent="0.2">
      <c r="A2101" s="1" t="s">
        <v>3093</v>
      </c>
      <c r="B2101" s="1"/>
      <c r="C2101" s="1">
        <v>3</v>
      </c>
      <c r="D2101" s="1">
        <v>11</v>
      </c>
      <c r="E2101" s="1">
        <v>0</v>
      </c>
      <c r="F2101" s="1" t="s">
        <v>2982</v>
      </c>
      <c r="G2101" s="1">
        <v>260</v>
      </c>
      <c r="H2101" s="1">
        <v>-10057</v>
      </c>
      <c r="I2101" s="1"/>
      <c r="J2101" s="1"/>
      <c r="K2101" s="1"/>
    </row>
    <row r="2102" spans="1:11" ht="15.75" customHeight="1" x14ac:dyDescent="0.2">
      <c r="A2102" s="1" t="s">
        <v>3093</v>
      </c>
      <c r="B2102" s="1"/>
      <c r="C2102" s="1">
        <v>3</v>
      </c>
      <c r="D2102" s="1">
        <v>11</v>
      </c>
      <c r="E2102" s="1">
        <v>0</v>
      </c>
      <c r="F2102" s="1" t="s">
        <v>3280</v>
      </c>
      <c r="G2102" s="1">
        <v>99</v>
      </c>
      <c r="H2102" s="1">
        <v>-10631</v>
      </c>
      <c r="I2102" s="1"/>
      <c r="J2102" s="1"/>
      <c r="K2102" s="1"/>
    </row>
    <row r="2103" spans="1:11" ht="15.75" customHeight="1" x14ac:dyDescent="0.2">
      <c r="A2103" s="1" t="s">
        <v>4259</v>
      </c>
      <c r="B2103" s="1" t="s">
        <v>6854</v>
      </c>
      <c r="C2103" s="1">
        <v>4</v>
      </c>
      <c r="D2103" s="1">
        <v>11</v>
      </c>
      <c r="E2103" s="1">
        <v>0.35145246499999999</v>
      </c>
      <c r="F2103" s="1" t="s">
        <v>4186</v>
      </c>
      <c r="G2103" s="1">
        <v>11</v>
      </c>
      <c r="H2103" s="1">
        <v>-12844</v>
      </c>
      <c r="I2103" s="1"/>
      <c r="J2103" s="1"/>
      <c r="K2103" s="1"/>
    </row>
    <row r="2104" spans="1:11" ht="15.75" customHeight="1" x14ac:dyDescent="0.2">
      <c r="A2104" s="1" t="s">
        <v>2029</v>
      </c>
      <c r="B2104" s="1" t="s">
        <v>8876</v>
      </c>
      <c r="C2104" s="1">
        <v>4</v>
      </c>
      <c r="D2104" s="1">
        <v>16</v>
      </c>
      <c r="E2104" s="1">
        <v>0.54245963600000002</v>
      </c>
      <c r="F2104" s="1" t="s">
        <v>1923</v>
      </c>
      <c r="G2104" s="1">
        <v>29</v>
      </c>
      <c r="H2104" s="1">
        <v>-6735</v>
      </c>
      <c r="I2104" s="1"/>
      <c r="J2104" s="1"/>
      <c r="K2104" s="1"/>
    </row>
    <row r="2105" spans="1:11" ht="15.75" customHeight="1" x14ac:dyDescent="0.2">
      <c r="A2105" s="1" t="s">
        <v>2030</v>
      </c>
      <c r="B2105" s="1" t="s">
        <v>8877</v>
      </c>
      <c r="C2105" s="1">
        <v>4</v>
      </c>
      <c r="D2105" s="1">
        <v>16</v>
      </c>
      <c r="E2105" s="1">
        <v>0.38251115200000002</v>
      </c>
      <c r="F2105" s="1" t="s">
        <v>1923</v>
      </c>
      <c r="G2105" s="1">
        <v>29</v>
      </c>
      <c r="H2105" s="1">
        <v>-6742</v>
      </c>
      <c r="I2105" s="1"/>
      <c r="J2105" s="1"/>
      <c r="K2105" s="1"/>
    </row>
    <row r="2106" spans="1:11" ht="15.75" customHeight="1" x14ac:dyDescent="0.2">
      <c r="A2106" s="1" t="s">
        <v>2031</v>
      </c>
      <c r="B2106" s="1" t="s">
        <v>8878</v>
      </c>
      <c r="C2106" s="1">
        <v>4</v>
      </c>
      <c r="D2106" s="1">
        <v>16</v>
      </c>
      <c r="E2106" s="1">
        <v>0.69079135300000005</v>
      </c>
      <c r="F2106" s="1" t="s">
        <v>1923</v>
      </c>
      <c r="G2106" s="1">
        <v>29</v>
      </c>
      <c r="H2106" s="1">
        <v>-6743</v>
      </c>
      <c r="I2106" s="1"/>
      <c r="J2106" s="1"/>
      <c r="K2106" s="1"/>
    </row>
    <row r="2107" spans="1:11" ht="15.75" customHeight="1" x14ac:dyDescent="0.2">
      <c r="A2107" s="1" t="s">
        <v>2032</v>
      </c>
      <c r="B2107" s="1" t="s">
        <v>6247</v>
      </c>
      <c r="C2107" s="1">
        <v>1</v>
      </c>
      <c r="D2107" s="1">
        <v>16</v>
      </c>
      <c r="E2107" s="1">
        <v>0.15185185200000001</v>
      </c>
      <c r="F2107" s="1" t="s">
        <v>1923</v>
      </c>
      <c r="G2107" s="1">
        <v>29</v>
      </c>
      <c r="H2107" s="1">
        <v>-6753</v>
      </c>
      <c r="I2107" s="1"/>
      <c r="J2107" s="1"/>
      <c r="K2107" s="1"/>
    </row>
    <row r="2108" spans="1:11" ht="15.75" customHeight="1" x14ac:dyDescent="0.2">
      <c r="A2108" s="1" t="s">
        <v>2033</v>
      </c>
      <c r="B2108" s="1" t="s">
        <v>6248</v>
      </c>
      <c r="C2108" s="1">
        <v>1</v>
      </c>
      <c r="D2108" s="1">
        <v>16</v>
      </c>
      <c r="E2108" s="1">
        <v>0.31497937199999998</v>
      </c>
      <c r="F2108" s="1" t="s">
        <v>1923</v>
      </c>
      <c r="G2108" s="1">
        <v>29</v>
      </c>
      <c r="H2108" s="1">
        <v>-6756</v>
      </c>
      <c r="I2108" s="1"/>
      <c r="J2108" s="1"/>
      <c r="K2108" s="1"/>
    </row>
    <row r="2109" spans="1:11" ht="15.75" customHeight="1" x14ac:dyDescent="0.2">
      <c r="A2109" s="1" t="s">
        <v>2034</v>
      </c>
      <c r="B2109" s="1"/>
      <c r="C2109" s="1">
        <v>1</v>
      </c>
      <c r="D2109" s="1">
        <v>16</v>
      </c>
      <c r="E2109" s="1">
        <v>0</v>
      </c>
      <c r="F2109" s="1" t="s">
        <v>1923</v>
      </c>
      <c r="G2109" s="1">
        <v>29</v>
      </c>
      <c r="H2109" s="1">
        <v>-6826</v>
      </c>
      <c r="I2109" s="1"/>
      <c r="J2109" s="1"/>
      <c r="K2109" s="1"/>
    </row>
    <row r="2110" spans="1:11" ht="15.75" customHeight="1" x14ac:dyDescent="0.2">
      <c r="A2110" s="1" t="s">
        <v>2035</v>
      </c>
      <c r="B2110" s="1" t="s">
        <v>6249</v>
      </c>
      <c r="C2110" s="1">
        <v>1</v>
      </c>
      <c r="D2110" s="1">
        <v>16</v>
      </c>
      <c r="E2110" s="1">
        <v>0.69795657700000002</v>
      </c>
      <c r="F2110" s="1" t="s">
        <v>1923</v>
      </c>
      <c r="G2110" s="1">
        <v>29</v>
      </c>
      <c r="H2110" s="1">
        <v>-6810</v>
      </c>
      <c r="I2110" s="1"/>
      <c r="J2110" s="1"/>
      <c r="K2110" s="1"/>
    </row>
    <row r="2111" spans="1:11" ht="15.75" customHeight="1" x14ac:dyDescent="0.2">
      <c r="A2111" s="1" t="s">
        <v>2036</v>
      </c>
      <c r="B2111" s="1" t="s">
        <v>6250</v>
      </c>
      <c r="C2111" s="1">
        <v>1</v>
      </c>
      <c r="D2111" s="1">
        <v>16</v>
      </c>
      <c r="E2111" s="1">
        <v>0.73785430200000002</v>
      </c>
      <c r="F2111" s="1" t="s">
        <v>1923</v>
      </c>
      <c r="G2111" s="1">
        <v>29</v>
      </c>
      <c r="H2111" s="1">
        <v>-6790</v>
      </c>
      <c r="I2111" s="1"/>
      <c r="J2111" s="1"/>
      <c r="K2111" s="1"/>
    </row>
    <row r="2112" spans="1:11" ht="15.75" customHeight="1" x14ac:dyDescent="0.2">
      <c r="A2112" s="1" t="s">
        <v>2037</v>
      </c>
      <c r="B2112" s="1" t="s">
        <v>6251</v>
      </c>
      <c r="C2112" s="1">
        <v>1</v>
      </c>
      <c r="D2112" s="1">
        <v>16</v>
      </c>
      <c r="E2112" s="1">
        <v>0.63792240300000003</v>
      </c>
      <c r="F2112" s="1" t="s">
        <v>1923</v>
      </c>
      <c r="G2112" s="1">
        <v>29</v>
      </c>
      <c r="H2112" s="1">
        <v>-6850</v>
      </c>
      <c r="I2112" s="1"/>
      <c r="J2112" s="1"/>
      <c r="K2112" s="1"/>
    </row>
    <row r="2113" spans="1:11" ht="15.75" customHeight="1" x14ac:dyDescent="0.2">
      <c r="A2113" s="1" t="s">
        <v>2038</v>
      </c>
      <c r="B2113" s="1" t="s">
        <v>6252</v>
      </c>
      <c r="C2113" s="1">
        <v>1</v>
      </c>
      <c r="D2113" s="1">
        <v>16</v>
      </c>
      <c r="E2113" s="1">
        <v>0.47567567599999999</v>
      </c>
      <c r="F2113" s="1" t="s">
        <v>1923</v>
      </c>
      <c r="G2113" s="1">
        <v>29</v>
      </c>
      <c r="H2113" s="1">
        <v>-7036</v>
      </c>
      <c r="I2113" s="1"/>
      <c r="J2113" s="1"/>
      <c r="K2113" s="1"/>
    </row>
    <row r="2114" spans="1:11" ht="15.75" customHeight="1" x14ac:dyDescent="0.2">
      <c r="A2114" s="1" t="s">
        <v>6253</v>
      </c>
      <c r="B2114" s="1" t="s">
        <v>6254</v>
      </c>
      <c r="C2114" s="1">
        <v>1</v>
      </c>
      <c r="D2114" s="1">
        <v>16</v>
      </c>
      <c r="E2114" s="1">
        <v>0.75491917399999997</v>
      </c>
      <c r="F2114" s="1" t="s">
        <v>2102</v>
      </c>
      <c r="G2114" s="1">
        <v>169</v>
      </c>
      <c r="H2114" s="1">
        <v>-7118</v>
      </c>
      <c r="I2114" s="1"/>
      <c r="J2114" s="1"/>
      <c r="K2114" s="1"/>
    </row>
    <row r="2115" spans="1:11" ht="15.75" customHeight="1" x14ac:dyDescent="0.2">
      <c r="A2115" s="1" t="s">
        <v>2108</v>
      </c>
      <c r="B2115" s="1" t="s">
        <v>6255</v>
      </c>
      <c r="C2115" s="1">
        <v>1</v>
      </c>
      <c r="D2115" s="1">
        <v>16</v>
      </c>
      <c r="E2115" s="1">
        <v>0.74219389099999999</v>
      </c>
      <c r="F2115" s="1" t="s">
        <v>2102</v>
      </c>
      <c r="G2115" s="1">
        <v>169</v>
      </c>
      <c r="H2115" s="1">
        <v>-7120</v>
      </c>
      <c r="I2115" s="1"/>
      <c r="J2115" s="1"/>
      <c r="K2115" s="1"/>
    </row>
    <row r="2116" spans="1:11" ht="15.75" customHeight="1" x14ac:dyDescent="0.2">
      <c r="A2116" s="1" t="s">
        <v>2039</v>
      </c>
      <c r="B2116" s="1" t="s">
        <v>6256</v>
      </c>
      <c r="C2116" s="1">
        <v>1</v>
      </c>
      <c r="D2116" s="1">
        <v>16</v>
      </c>
      <c r="E2116" s="1">
        <v>0.71397950600000004</v>
      </c>
      <c r="F2116" s="1" t="s">
        <v>1923</v>
      </c>
      <c r="G2116" s="1">
        <v>29</v>
      </c>
      <c r="H2116" s="1">
        <v>-6762</v>
      </c>
      <c r="I2116" s="1"/>
      <c r="J2116" s="1"/>
      <c r="K2116" s="1"/>
    </row>
    <row r="2117" spans="1:11" ht="15.75" customHeight="1" x14ac:dyDescent="0.2">
      <c r="A2117" s="1" t="s">
        <v>3788</v>
      </c>
      <c r="B2117" s="1"/>
      <c r="C2117" s="1">
        <v>3</v>
      </c>
      <c r="D2117" s="1">
        <v>11</v>
      </c>
      <c r="E2117" s="1">
        <v>0</v>
      </c>
      <c r="F2117" s="1" t="s">
        <v>3756</v>
      </c>
      <c r="G2117" s="1">
        <v>179</v>
      </c>
      <c r="H2117" s="1">
        <v>-11465</v>
      </c>
      <c r="I2117" s="1"/>
      <c r="J2117" s="1"/>
      <c r="K2117" s="1"/>
    </row>
    <row r="2118" spans="1:11" ht="15.75" customHeight="1" x14ac:dyDescent="0.2">
      <c r="A2118" s="1" t="s">
        <v>2526</v>
      </c>
      <c r="B2118" s="1" t="s">
        <v>8879</v>
      </c>
      <c r="C2118" s="1">
        <v>3</v>
      </c>
      <c r="D2118" s="1">
        <v>11</v>
      </c>
      <c r="E2118" s="1">
        <v>0</v>
      </c>
      <c r="F2118" s="1" t="s">
        <v>2408</v>
      </c>
      <c r="G2118" s="1">
        <v>229</v>
      </c>
      <c r="H2118" s="1">
        <v>-8801</v>
      </c>
      <c r="I2118" s="1"/>
      <c r="J2118" s="1"/>
      <c r="K2118" s="1"/>
    </row>
    <row r="2119" spans="1:11" ht="15.75" customHeight="1" x14ac:dyDescent="0.2">
      <c r="A2119" s="1" t="s">
        <v>843</v>
      </c>
      <c r="B2119" s="1" t="s">
        <v>6257</v>
      </c>
      <c r="C2119" s="1">
        <v>1</v>
      </c>
      <c r="D2119" s="1">
        <v>12</v>
      </c>
      <c r="E2119" s="1">
        <v>0.70285257700000003</v>
      </c>
      <c r="F2119" s="1" t="s">
        <v>834</v>
      </c>
      <c r="G2119" s="1">
        <v>104</v>
      </c>
      <c r="H2119" s="1">
        <v>-4358</v>
      </c>
      <c r="I2119" s="1"/>
      <c r="J2119" s="1"/>
      <c r="K2119" s="1"/>
    </row>
    <row r="2120" spans="1:11" ht="15.75" customHeight="1" x14ac:dyDescent="0.2">
      <c r="A2120" s="1" t="s">
        <v>1897</v>
      </c>
      <c r="B2120" s="1" t="s">
        <v>6094</v>
      </c>
      <c r="C2120" s="1">
        <v>1</v>
      </c>
      <c r="D2120" s="1">
        <v>16</v>
      </c>
      <c r="E2120" s="1">
        <v>0.68534322800000003</v>
      </c>
      <c r="F2120" s="1" t="s">
        <v>1886</v>
      </c>
      <c r="G2120" s="1">
        <v>24</v>
      </c>
      <c r="H2120" s="1">
        <v>-6686</v>
      </c>
      <c r="I2120" s="1"/>
      <c r="J2120" s="1"/>
      <c r="K2120" s="1"/>
    </row>
    <row r="2121" spans="1:11" ht="15.75" customHeight="1" x14ac:dyDescent="0.2">
      <c r="A2121" s="1" t="s">
        <v>1898</v>
      </c>
      <c r="B2121" s="1" t="s">
        <v>6258</v>
      </c>
      <c r="C2121" s="1">
        <v>1</v>
      </c>
      <c r="D2121" s="1">
        <v>16</v>
      </c>
      <c r="E2121" s="1">
        <v>0.69276740800000003</v>
      </c>
      <c r="F2121" s="1" t="s">
        <v>1886</v>
      </c>
      <c r="G2121" s="1">
        <v>24</v>
      </c>
      <c r="H2121" s="1">
        <v>-6690</v>
      </c>
      <c r="I2121" s="1"/>
      <c r="J2121" s="1"/>
      <c r="K2121" s="1"/>
    </row>
    <row r="2122" spans="1:11" ht="15.75" customHeight="1" x14ac:dyDescent="0.2">
      <c r="A2122" s="1" t="s">
        <v>1899</v>
      </c>
      <c r="B2122" s="1" t="s">
        <v>8880</v>
      </c>
      <c r="C2122" s="1">
        <v>4</v>
      </c>
      <c r="D2122" s="1">
        <v>16</v>
      </c>
      <c r="E2122" s="1">
        <v>0.74703707699999999</v>
      </c>
      <c r="F2122" s="1" t="s">
        <v>1886</v>
      </c>
      <c r="G2122" s="1">
        <v>24</v>
      </c>
      <c r="H2122" s="1">
        <v>-6677</v>
      </c>
      <c r="I2122" s="1"/>
      <c r="J2122" s="1"/>
      <c r="K2122" s="1"/>
    </row>
    <row r="2123" spans="1:11" ht="15.75" customHeight="1" x14ac:dyDescent="0.2">
      <c r="A2123" s="1" t="s">
        <v>1900</v>
      </c>
      <c r="B2123" s="1" t="s">
        <v>8881</v>
      </c>
      <c r="C2123" s="1">
        <v>4</v>
      </c>
      <c r="D2123" s="1">
        <v>16</v>
      </c>
      <c r="E2123" s="1">
        <v>0.56823516900000004</v>
      </c>
      <c r="F2123" s="1" t="s">
        <v>1886</v>
      </c>
      <c r="G2123" s="1">
        <v>24</v>
      </c>
      <c r="H2123" s="1">
        <v>-6675</v>
      </c>
      <c r="I2123" s="1"/>
      <c r="J2123" s="1"/>
      <c r="K2123" s="1"/>
    </row>
    <row r="2124" spans="1:11" ht="15.75" customHeight="1" x14ac:dyDescent="0.2">
      <c r="A2124" s="1" t="s">
        <v>1901</v>
      </c>
      <c r="B2124" s="1" t="s">
        <v>6259</v>
      </c>
      <c r="C2124" s="1">
        <v>1</v>
      </c>
      <c r="D2124" s="1">
        <v>16</v>
      </c>
      <c r="E2124" s="1">
        <v>0</v>
      </c>
      <c r="F2124" s="1" t="s">
        <v>1886</v>
      </c>
      <c r="G2124" s="1">
        <v>24</v>
      </c>
      <c r="H2124" s="1">
        <v>0</v>
      </c>
      <c r="I2124" s="1"/>
      <c r="J2124" s="1"/>
      <c r="K2124" s="1"/>
    </row>
    <row r="2125" spans="1:11" ht="15.75" customHeight="1" x14ac:dyDescent="0.2">
      <c r="A2125" s="1" t="s">
        <v>1902</v>
      </c>
      <c r="B2125" s="1" t="s">
        <v>5868</v>
      </c>
      <c r="C2125" s="1">
        <v>1</v>
      </c>
      <c r="D2125" s="1">
        <v>16</v>
      </c>
      <c r="E2125" s="1">
        <v>0.67982558800000004</v>
      </c>
      <c r="F2125" s="1" t="s">
        <v>1886</v>
      </c>
      <c r="G2125" s="1">
        <v>24</v>
      </c>
      <c r="H2125" s="1">
        <v>-6679</v>
      </c>
      <c r="I2125" s="1"/>
      <c r="J2125" s="1"/>
      <c r="K2125" s="1"/>
    </row>
    <row r="2126" spans="1:11" ht="15.75" customHeight="1" x14ac:dyDescent="0.2">
      <c r="A2126" s="1" t="s">
        <v>1903</v>
      </c>
      <c r="B2126" s="1" t="s">
        <v>6260</v>
      </c>
      <c r="C2126" s="1">
        <v>1</v>
      </c>
      <c r="D2126" s="1">
        <v>16</v>
      </c>
      <c r="E2126" s="1">
        <v>0.71397950600000004</v>
      </c>
      <c r="F2126" s="1" t="s">
        <v>1886</v>
      </c>
      <c r="G2126" s="1">
        <v>24</v>
      </c>
      <c r="H2126" s="1">
        <v>-6680</v>
      </c>
      <c r="I2126" s="1"/>
      <c r="J2126" s="1"/>
      <c r="K2126" s="1"/>
    </row>
    <row r="2127" spans="1:11" ht="15.75" customHeight="1" x14ac:dyDescent="0.2">
      <c r="A2127" s="1" t="s">
        <v>1904</v>
      </c>
      <c r="B2127" s="1" t="s">
        <v>5696</v>
      </c>
      <c r="C2127" s="1">
        <v>1</v>
      </c>
      <c r="D2127" s="1">
        <v>16</v>
      </c>
      <c r="E2127" s="1">
        <v>0.65241285900000001</v>
      </c>
      <c r="F2127" s="1" t="s">
        <v>1886</v>
      </c>
      <c r="G2127" s="1">
        <v>24</v>
      </c>
      <c r="H2127" s="1">
        <v>-6678</v>
      </c>
      <c r="I2127" s="1"/>
      <c r="J2127" s="1"/>
      <c r="K2127" s="1"/>
    </row>
    <row r="2128" spans="1:11" ht="15.75" customHeight="1" x14ac:dyDescent="0.2">
      <c r="A2128" s="1" t="s">
        <v>2040</v>
      </c>
      <c r="B2128" s="1" t="s">
        <v>6261</v>
      </c>
      <c r="C2128" s="1">
        <v>1</v>
      </c>
      <c r="D2128" s="1">
        <v>16</v>
      </c>
      <c r="E2128" s="1">
        <v>0.42513250899999999</v>
      </c>
      <c r="F2128" s="1" t="s">
        <v>1923</v>
      </c>
      <c r="G2128" s="1">
        <v>29</v>
      </c>
      <c r="H2128" s="1">
        <v>-6814</v>
      </c>
      <c r="I2128" s="1"/>
      <c r="J2128" s="1"/>
      <c r="K2128" s="1"/>
    </row>
    <row r="2129" spans="1:11" ht="15.75" customHeight="1" x14ac:dyDescent="0.2">
      <c r="A2129" s="1" t="s">
        <v>2041</v>
      </c>
      <c r="B2129" s="1" t="s">
        <v>6262</v>
      </c>
      <c r="C2129" s="1">
        <v>1</v>
      </c>
      <c r="D2129" s="1">
        <v>16</v>
      </c>
      <c r="E2129" s="1">
        <v>0.48156630499999997</v>
      </c>
      <c r="F2129" s="1" t="s">
        <v>1923</v>
      </c>
      <c r="G2129" s="1">
        <v>29</v>
      </c>
      <c r="H2129" s="1">
        <v>-6817</v>
      </c>
      <c r="I2129" s="1"/>
      <c r="J2129" s="1"/>
      <c r="K2129" s="1"/>
    </row>
    <row r="2130" spans="1:11" ht="15.75" customHeight="1" x14ac:dyDescent="0.2">
      <c r="A2130" s="1" t="s">
        <v>369</v>
      </c>
      <c r="B2130" s="1" t="s">
        <v>8196</v>
      </c>
      <c r="C2130" s="1">
        <v>4</v>
      </c>
      <c r="D2130" s="1">
        <v>12</v>
      </c>
      <c r="E2130" s="1">
        <v>0.54945487999999998</v>
      </c>
      <c r="F2130" s="1" t="s">
        <v>334</v>
      </c>
      <c r="G2130" s="1">
        <v>3</v>
      </c>
      <c r="H2130" s="1">
        <v>-3691</v>
      </c>
      <c r="I2130" s="1"/>
      <c r="J2130" s="1"/>
      <c r="K2130" s="1"/>
    </row>
    <row r="2131" spans="1:11" ht="15.75" customHeight="1" x14ac:dyDescent="0.2">
      <c r="A2131" s="1" t="s">
        <v>1626</v>
      </c>
      <c r="B2131" s="1" t="s">
        <v>6263</v>
      </c>
      <c r="C2131" s="1">
        <v>1</v>
      </c>
      <c r="D2131" s="1">
        <v>16</v>
      </c>
      <c r="E2131" s="1">
        <v>0.71320997200000003</v>
      </c>
      <c r="F2131" s="1" t="s">
        <v>1620</v>
      </c>
      <c r="G2131" s="1">
        <v>140</v>
      </c>
      <c r="H2131" s="1">
        <v>-6182</v>
      </c>
      <c r="I2131" s="1"/>
      <c r="J2131" s="1"/>
      <c r="K2131" s="1"/>
    </row>
    <row r="2132" spans="1:11" ht="15.75" customHeight="1" x14ac:dyDescent="0.2">
      <c r="A2132" s="1" t="s">
        <v>464</v>
      </c>
      <c r="B2132" s="1" t="s">
        <v>8882</v>
      </c>
      <c r="C2132" s="1">
        <v>4</v>
      </c>
      <c r="D2132" s="1">
        <v>12</v>
      </c>
      <c r="E2132" s="1">
        <v>0.48431168200000002</v>
      </c>
      <c r="F2132" s="1" t="s">
        <v>422</v>
      </c>
      <c r="G2132" s="1">
        <v>147</v>
      </c>
      <c r="H2132" s="1">
        <v>-3826</v>
      </c>
      <c r="I2132" s="1"/>
      <c r="J2132" s="1"/>
      <c r="K2132" s="1"/>
    </row>
    <row r="2133" spans="1:11" ht="15.75" customHeight="1" x14ac:dyDescent="0.2">
      <c r="A2133" s="1" t="s">
        <v>1905</v>
      </c>
      <c r="B2133" s="1" t="s">
        <v>6264</v>
      </c>
      <c r="C2133" s="1">
        <v>1</v>
      </c>
      <c r="D2133" s="1">
        <v>16</v>
      </c>
      <c r="E2133" s="1">
        <v>0.61965960399999997</v>
      </c>
      <c r="F2133" s="1" t="s">
        <v>1886</v>
      </c>
      <c r="G2133" s="1">
        <v>24</v>
      </c>
      <c r="H2133" s="1">
        <v>-6697</v>
      </c>
      <c r="I2133" s="1"/>
      <c r="J2133" s="1"/>
      <c r="K2133" s="1"/>
    </row>
    <row r="2134" spans="1:11" ht="15.75" customHeight="1" x14ac:dyDescent="0.2">
      <c r="A2134" s="1" t="s">
        <v>2527</v>
      </c>
      <c r="B2134" s="1" t="s">
        <v>6265</v>
      </c>
      <c r="C2134" s="1">
        <v>1</v>
      </c>
      <c r="D2134" s="1">
        <v>11</v>
      </c>
      <c r="E2134" s="1">
        <v>0.47850241500000001</v>
      </c>
      <c r="F2134" s="1" t="s">
        <v>2408</v>
      </c>
      <c r="G2134" s="1">
        <v>229</v>
      </c>
      <c r="H2134" s="1">
        <v>-7707</v>
      </c>
      <c r="I2134" s="1"/>
      <c r="J2134" s="1"/>
      <c r="K2134" s="1"/>
    </row>
    <row r="2135" spans="1:11" ht="15.75" customHeight="1" x14ac:dyDescent="0.2">
      <c r="A2135" s="1" t="s">
        <v>2528</v>
      </c>
      <c r="B2135" s="1" t="s">
        <v>8883</v>
      </c>
      <c r="C2135" s="1">
        <v>3</v>
      </c>
      <c r="D2135" s="1">
        <v>11</v>
      </c>
      <c r="E2135" s="1">
        <v>0.29124264500000002</v>
      </c>
      <c r="F2135" s="1" t="s">
        <v>2408</v>
      </c>
      <c r="G2135" s="1">
        <v>229</v>
      </c>
      <c r="H2135" s="1">
        <v>-8144</v>
      </c>
      <c r="I2135" s="1"/>
      <c r="J2135" s="1"/>
      <c r="K2135" s="1"/>
    </row>
    <row r="2136" spans="1:11" ht="15.75" customHeight="1" x14ac:dyDescent="0.2">
      <c r="A2136" s="1" t="s">
        <v>8884</v>
      </c>
      <c r="B2136" s="1" t="s">
        <v>8885</v>
      </c>
      <c r="C2136" s="1">
        <v>3</v>
      </c>
      <c r="D2136" s="1">
        <v>11</v>
      </c>
      <c r="E2136" s="1">
        <v>0</v>
      </c>
      <c r="F2136" s="1" t="s">
        <v>2408</v>
      </c>
      <c r="G2136" s="1">
        <v>229</v>
      </c>
      <c r="H2136" s="1">
        <v>-8735</v>
      </c>
      <c r="I2136" s="1"/>
      <c r="J2136" s="1"/>
      <c r="K2136" s="1"/>
    </row>
    <row r="2137" spans="1:11" ht="15.75" customHeight="1" x14ac:dyDescent="0.2">
      <c r="A2137" s="1" t="s">
        <v>3616</v>
      </c>
      <c r="B2137" s="1" t="s">
        <v>8886</v>
      </c>
      <c r="C2137" s="1">
        <v>2</v>
      </c>
      <c r="D2137" s="1">
        <v>11</v>
      </c>
      <c r="E2137" s="1">
        <v>0</v>
      </c>
      <c r="F2137" s="1" t="s">
        <v>353</v>
      </c>
      <c r="G2137" s="1">
        <v>107</v>
      </c>
      <c r="H2137" s="1">
        <v>-10742</v>
      </c>
      <c r="I2137" s="1"/>
      <c r="J2137" s="1"/>
      <c r="K2137" s="1"/>
    </row>
    <row r="2138" spans="1:11" ht="15.75" customHeight="1" x14ac:dyDescent="0.2">
      <c r="A2138" s="1" t="s">
        <v>3094</v>
      </c>
      <c r="B2138" s="1"/>
      <c r="C2138" s="1">
        <v>3</v>
      </c>
      <c r="D2138" s="1">
        <v>11</v>
      </c>
      <c r="E2138" s="1">
        <v>0</v>
      </c>
      <c r="F2138" s="1" t="s">
        <v>2982</v>
      </c>
      <c r="G2138" s="1">
        <v>260</v>
      </c>
      <c r="H2138" s="1">
        <v>-9771</v>
      </c>
      <c r="I2138" s="1"/>
      <c r="J2138" s="1"/>
      <c r="K2138" s="1"/>
    </row>
    <row r="2139" spans="1:11" ht="15.75" customHeight="1" x14ac:dyDescent="0.2">
      <c r="A2139" s="1" t="s">
        <v>3617</v>
      </c>
      <c r="B2139" s="1" t="s">
        <v>8887</v>
      </c>
      <c r="C2139" s="1">
        <v>2</v>
      </c>
      <c r="D2139" s="1">
        <v>11</v>
      </c>
      <c r="E2139" s="1">
        <v>0</v>
      </c>
      <c r="F2139" s="1" t="s">
        <v>353</v>
      </c>
      <c r="G2139" s="1">
        <v>107</v>
      </c>
      <c r="H2139" s="1">
        <v>-10739</v>
      </c>
      <c r="I2139" s="1"/>
      <c r="J2139" s="1"/>
      <c r="K2139" s="1"/>
    </row>
    <row r="2140" spans="1:11" ht="15.75" customHeight="1" x14ac:dyDescent="0.2">
      <c r="A2140" s="1" t="s">
        <v>1080</v>
      </c>
      <c r="B2140" s="1" t="s">
        <v>8888</v>
      </c>
      <c r="C2140" s="1">
        <v>3</v>
      </c>
      <c r="D2140" s="1">
        <v>15</v>
      </c>
      <c r="E2140" s="1">
        <v>0.67972011799999998</v>
      </c>
      <c r="F2140" s="1" t="s">
        <v>1067</v>
      </c>
      <c r="G2140" s="1">
        <v>224</v>
      </c>
      <c r="H2140" s="1">
        <v>-4843</v>
      </c>
      <c r="I2140" s="1"/>
      <c r="J2140" s="1"/>
      <c r="K2140" s="1"/>
    </row>
    <row r="2141" spans="1:11" ht="15.75" customHeight="1" x14ac:dyDescent="0.2">
      <c r="A2141" s="1" t="s">
        <v>2749</v>
      </c>
      <c r="B2141" s="1" t="s">
        <v>8889</v>
      </c>
      <c r="C2141" s="1">
        <v>2</v>
      </c>
      <c r="D2141" s="1">
        <v>11</v>
      </c>
      <c r="E2141" s="1">
        <v>0</v>
      </c>
      <c r="F2141" s="1" t="s">
        <v>2746</v>
      </c>
      <c r="G2141" s="1">
        <v>2</v>
      </c>
      <c r="H2141" s="1">
        <v>-8983</v>
      </c>
      <c r="I2141" s="1"/>
      <c r="J2141" s="1"/>
      <c r="K2141" s="1"/>
    </row>
    <row r="2142" spans="1:11" ht="15.75" customHeight="1" x14ac:dyDescent="0.2">
      <c r="A2142" s="1" t="s">
        <v>593</v>
      </c>
      <c r="B2142" s="1" t="s">
        <v>8890</v>
      </c>
      <c r="C2142" s="1">
        <v>3</v>
      </c>
      <c r="D2142" s="1">
        <v>12</v>
      </c>
      <c r="E2142" s="1">
        <v>0.36431037999999999</v>
      </c>
      <c r="F2142" s="1" t="s">
        <v>571</v>
      </c>
      <c r="G2142" s="1">
        <v>219</v>
      </c>
      <c r="H2142" s="1">
        <v>-3993</v>
      </c>
      <c r="I2142" s="1"/>
      <c r="J2142" s="1"/>
      <c r="K2142" s="1"/>
    </row>
    <row r="2143" spans="1:11" ht="15.75" customHeight="1" x14ac:dyDescent="0.2">
      <c r="A2143" s="1" t="s">
        <v>82</v>
      </c>
      <c r="B2143" s="1" t="s">
        <v>8891</v>
      </c>
      <c r="C2143" s="1">
        <v>4</v>
      </c>
      <c r="D2143" s="1">
        <v>14</v>
      </c>
      <c r="E2143" s="1">
        <v>0.43489902899999999</v>
      </c>
      <c r="F2143" s="1" t="s">
        <v>47</v>
      </c>
      <c r="G2143" s="1">
        <v>69</v>
      </c>
      <c r="H2143" s="1">
        <v>-3127</v>
      </c>
      <c r="I2143" s="1"/>
      <c r="J2143" s="1"/>
      <c r="K2143" s="1"/>
    </row>
    <row r="2144" spans="1:11" ht="15.75" customHeight="1" x14ac:dyDescent="0.2">
      <c r="A2144" s="1" t="s">
        <v>2887</v>
      </c>
      <c r="B2144" s="1" t="s">
        <v>8892</v>
      </c>
      <c r="C2144" s="1">
        <v>3</v>
      </c>
      <c r="D2144" s="1">
        <v>11</v>
      </c>
      <c r="E2144" s="1">
        <v>0.52829738100000001</v>
      </c>
      <c r="F2144" s="1" t="s">
        <v>2810</v>
      </c>
      <c r="G2144" s="1">
        <v>55</v>
      </c>
      <c r="H2144" s="1">
        <v>-9418</v>
      </c>
      <c r="I2144" s="1"/>
      <c r="J2144" s="1"/>
      <c r="K2144" s="1"/>
    </row>
    <row r="2145" spans="1:11" ht="15.75" customHeight="1" x14ac:dyDescent="0.2">
      <c r="A2145" s="1" t="s">
        <v>3789</v>
      </c>
      <c r="B2145" s="1"/>
      <c r="C2145" s="1">
        <v>3</v>
      </c>
      <c r="D2145" s="1">
        <v>11</v>
      </c>
      <c r="E2145" s="1">
        <v>0</v>
      </c>
      <c r="F2145" s="1" t="s">
        <v>3756</v>
      </c>
      <c r="G2145" s="1">
        <v>179</v>
      </c>
      <c r="H2145" s="1">
        <v>-11536</v>
      </c>
      <c r="I2145" s="1"/>
      <c r="J2145" s="1"/>
      <c r="K2145" s="1"/>
    </row>
    <row r="2146" spans="1:11" ht="15.75" customHeight="1" x14ac:dyDescent="0.2">
      <c r="A2146" s="1" t="s">
        <v>2781</v>
      </c>
      <c r="B2146" s="1"/>
      <c r="C2146" s="1">
        <v>3</v>
      </c>
      <c r="D2146" s="1">
        <v>11</v>
      </c>
      <c r="E2146" s="1">
        <v>0</v>
      </c>
      <c r="F2146" s="1" t="s">
        <v>2774</v>
      </c>
      <c r="G2146" s="1">
        <v>247</v>
      </c>
      <c r="H2146" s="1">
        <v>-9065</v>
      </c>
      <c r="I2146" s="1"/>
      <c r="J2146" s="1"/>
      <c r="K2146" s="1"/>
    </row>
    <row r="2147" spans="1:11" ht="15.75" customHeight="1" x14ac:dyDescent="0.2">
      <c r="A2147" s="1" t="s">
        <v>3618</v>
      </c>
      <c r="B2147" s="1" t="s">
        <v>8893</v>
      </c>
      <c r="C2147" s="1">
        <v>3</v>
      </c>
      <c r="D2147" s="1">
        <v>11</v>
      </c>
      <c r="E2147" s="1">
        <v>0.133333333</v>
      </c>
      <c r="F2147" s="1" t="s">
        <v>353</v>
      </c>
      <c r="G2147" s="1">
        <v>107</v>
      </c>
      <c r="H2147" s="1">
        <v>-11124</v>
      </c>
      <c r="I2147" s="1"/>
      <c r="J2147" s="1"/>
      <c r="K2147" s="1"/>
    </row>
    <row r="2148" spans="1:11" ht="15.75" customHeight="1" x14ac:dyDescent="0.2">
      <c r="A2148" s="1" t="s">
        <v>326</v>
      </c>
      <c r="B2148" s="1" t="s">
        <v>5465</v>
      </c>
      <c r="C2148" s="1">
        <v>1</v>
      </c>
      <c r="D2148" s="1">
        <v>14</v>
      </c>
      <c r="E2148" s="1">
        <v>0.71311951799999995</v>
      </c>
      <c r="F2148" s="1" t="s">
        <v>319</v>
      </c>
      <c r="G2148" s="1">
        <v>202</v>
      </c>
      <c r="H2148" s="1">
        <v>-3587</v>
      </c>
      <c r="I2148" s="1"/>
      <c r="J2148" s="1"/>
      <c r="K2148" s="1"/>
    </row>
    <row r="2149" spans="1:11" ht="15.75" customHeight="1" x14ac:dyDescent="0.2">
      <c r="A2149" s="1" t="s">
        <v>3095</v>
      </c>
      <c r="B2149" s="1"/>
      <c r="C2149" s="1">
        <v>1</v>
      </c>
      <c r="D2149" s="1">
        <v>11</v>
      </c>
      <c r="E2149" s="1">
        <v>0</v>
      </c>
      <c r="F2149" s="1" t="s">
        <v>2982</v>
      </c>
      <c r="G2149" s="1">
        <v>260</v>
      </c>
      <c r="H2149" s="1">
        <v>-9663</v>
      </c>
      <c r="I2149" s="1"/>
      <c r="J2149" s="1"/>
      <c r="K2149" s="1"/>
    </row>
    <row r="2150" spans="1:11" ht="15.75" customHeight="1" x14ac:dyDescent="0.2">
      <c r="A2150" s="1" t="s">
        <v>6266</v>
      </c>
      <c r="B2150" s="1" t="s">
        <v>6267</v>
      </c>
      <c r="C2150" s="1">
        <v>1</v>
      </c>
      <c r="D2150" s="1">
        <v>13</v>
      </c>
      <c r="E2150" s="1">
        <v>0.63099433100000002</v>
      </c>
      <c r="F2150" s="1" t="s">
        <v>1314</v>
      </c>
      <c r="G2150" s="1">
        <v>165</v>
      </c>
      <c r="H2150" s="1">
        <v>-5386</v>
      </c>
      <c r="I2150" s="1"/>
      <c r="J2150" s="1"/>
      <c r="K2150" s="1"/>
    </row>
    <row r="2151" spans="1:11" ht="15.75" customHeight="1" x14ac:dyDescent="0.2">
      <c r="A2151" s="1" t="s">
        <v>3619</v>
      </c>
      <c r="B2151" s="1"/>
      <c r="C2151" s="1">
        <v>4</v>
      </c>
      <c r="D2151" s="1">
        <v>11</v>
      </c>
      <c r="E2151" s="1">
        <v>0</v>
      </c>
      <c r="F2151" s="1" t="s">
        <v>353</v>
      </c>
      <c r="G2151" s="1">
        <v>107</v>
      </c>
      <c r="H2151" s="1">
        <v>-11261</v>
      </c>
      <c r="I2151" s="1"/>
      <c r="J2151" s="1"/>
      <c r="K2151" s="1"/>
    </row>
    <row r="2152" spans="1:11" ht="15.75" customHeight="1" x14ac:dyDescent="0.2">
      <c r="A2152" s="1" t="s">
        <v>3096</v>
      </c>
      <c r="B2152" s="1"/>
      <c r="C2152" s="1">
        <v>3</v>
      </c>
      <c r="D2152" s="1">
        <v>11</v>
      </c>
      <c r="E2152" s="1">
        <v>0</v>
      </c>
      <c r="F2152" s="1" t="s">
        <v>2982</v>
      </c>
      <c r="G2152" s="1">
        <v>260</v>
      </c>
      <c r="H2152" s="1">
        <v>-9937</v>
      </c>
      <c r="I2152" s="1"/>
      <c r="J2152" s="1"/>
      <c r="K2152" s="1"/>
    </row>
    <row r="2153" spans="1:11" ht="15.75" customHeight="1" x14ac:dyDescent="0.2">
      <c r="A2153" s="1" t="s">
        <v>697</v>
      </c>
      <c r="B2153" s="1" t="s">
        <v>8894</v>
      </c>
      <c r="C2153" s="1">
        <v>6</v>
      </c>
      <c r="D2153" s="1">
        <v>12</v>
      </c>
      <c r="E2153" s="1">
        <v>0.22571234100000001</v>
      </c>
      <c r="F2153" s="1" t="s">
        <v>571</v>
      </c>
      <c r="G2153" s="1">
        <v>219</v>
      </c>
      <c r="H2153" s="1">
        <v>-4141</v>
      </c>
      <c r="I2153" s="1"/>
      <c r="J2153" s="1"/>
      <c r="K2153" s="1"/>
    </row>
    <row r="2154" spans="1:11" ht="15.75" customHeight="1" x14ac:dyDescent="0.2">
      <c r="A2154" s="1" t="s">
        <v>2888</v>
      </c>
      <c r="B2154" s="1" t="s">
        <v>8895</v>
      </c>
      <c r="C2154" s="1">
        <v>3</v>
      </c>
      <c r="D2154" s="1">
        <v>11</v>
      </c>
      <c r="E2154" s="1">
        <v>0.16666666699999999</v>
      </c>
      <c r="F2154" s="1" t="s">
        <v>2810</v>
      </c>
      <c r="G2154" s="1">
        <v>55</v>
      </c>
      <c r="H2154" s="1">
        <v>-9145</v>
      </c>
      <c r="I2154" s="1"/>
      <c r="J2154" s="1"/>
      <c r="K2154" s="1"/>
    </row>
    <row r="2155" spans="1:11" ht="15.75" customHeight="1" x14ac:dyDescent="0.2">
      <c r="A2155" s="1" t="s">
        <v>465</v>
      </c>
      <c r="B2155" s="1" t="s">
        <v>8896</v>
      </c>
      <c r="C2155" s="1">
        <v>4</v>
      </c>
      <c r="D2155" s="1">
        <v>12</v>
      </c>
      <c r="E2155" s="1">
        <v>0.586343897</v>
      </c>
      <c r="F2155" s="1" t="s">
        <v>422</v>
      </c>
      <c r="G2155" s="1">
        <v>147</v>
      </c>
      <c r="H2155" s="1">
        <v>-3777</v>
      </c>
      <c r="I2155" s="1"/>
      <c r="J2155" s="1"/>
      <c r="K2155" s="1"/>
    </row>
    <row r="2156" spans="1:11" ht="15.75" customHeight="1" x14ac:dyDescent="0.2">
      <c r="A2156" s="1" t="s">
        <v>2342</v>
      </c>
      <c r="B2156" s="1" t="s">
        <v>6268</v>
      </c>
      <c r="C2156" s="1">
        <v>1</v>
      </c>
      <c r="D2156" s="1">
        <v>11</v>
      </c>
      <c r="E2156" s="1">
        <v>0.19847468300000001</v>
      </c>
      <c r="F2156" s="1" t="s">
        <v>2175</v>
      </c>
      <c r="G2156" s="1">
        <v>37</v>
      </c>
      <c r="H2156" s="1">
        <v>-7480</v>
      </c>
      <c r="I2156" s="1"/>
      <c r="J2156" s="1"/>
      <c r="K2156" s="1"/>
    </row>
    <row r="2157" spans="1:11" ht="15.75" customHeight="1" x14ac:dyDescent="0.2">
      <c r="A2157" s="1" t="s">
        <v>8897</v>
      </c>
      <c r="B2157" s="1" t="s">
        <v>8898</v>
      </c>
      <c r="C2157" s="1">
        <v>3</v>
      </c>
      <c r="D2157" s="1">
        <v>11</v>
      </c>
      <c r="E2157" s="1">
        <v>0.34546916900000002</v>
      </c>
      <c r="F2157" s="1" t="s">
        <v>2408</v>
      </c>
      <c r="G2157" s="1">
        <v>229</v>
      </c>
      <c r="H2157" s="1">
        <v>-8199</v>
      </c>
      <c r="I2157" s="1"/>
      <c r="J2157" s="1"/>
      <c r="K2157" s="1"/>
    </row>
    <row r="2158" spans="1:11" ht="15.75" customHeight="1" x14ac:dyDescent="0.2">
      <c r="A2158" s="1" t="s">
        <v>8899</v>
      </c>
      <c r="B2158" s="1" t="s">
        <v>8900</v>
      </c>
      <c r="C2158" s="1">
        <v>4</v>
      </c>
      <c r="D2158" s="1">
        <v>11</v>
      </c>
      <c r="E2158" s="1">
        <v>0.32887314699999998</v>
      </c>
      <c r="F2158" s="1" t="s">
        <v>2408</v>
      </c>
      <c r="G2158" s="1">
        <v>229</v>
      </c>
      <c r="H2158" s="1">
        <v>-7915</v>
      </c>
      <c r="I2158" s="1"/>
      <c r="J2158" s="1"/>
      <c r="K2158" s="1"/>
    </row>
    <row r="2159" spans="1:11" ht="15.75" customHeight="1" x14ac:dyDescent="0.2">
      <c r="A2159" s="1" t="s">
        <v>1812</v>
      </c>
      <c r="B2159" s="1" t="s">
        <v>6269</v>
      </c>
      <c r="C2159" s="1">
        <v>1</v>
      </c>
      <c r="D2159" s="1">
        <v>16</v>
      </c>
      <c r="E2159" s="1">
        <v>0.66666666699999999</v>
      </c>
      <c r="F2159" s="1" t="s">
        <v>1693</v>
      </c>
      <c r="G2159" s="1">
        <v>9</v>
      </c>
      <c r="H2159" s="1">
        <v>-6289</v>
      </c>
      <c r="I2159" s="1"/>
      <c r="J2159" s="1"/>
      <c r="K2159" s="1"/>
    </row>
    <row r="2160" spans="1:11" ht="15.75" customHeight="1" x14ac:dyDescent="0.2">
      <c r="A2160" s="1" t="s">
        <v>1812</v>
      </c>
      <c r="B2160" s="1" t="s">
        <v>8901</v>
      </c>
      <c r="C2160" s="1">
        <v>1</v>
      </c>
      <c r="D2160" s="1">
        <v>16</v>
      </c>
      <c r="E2160" s="1">
        <v>0.64733716799999996</v>
      </c>
      <c r="F2160" s="1" t="s">
        <v>2119</v>
      </c>
      <c r="G2160" s="1">
        <v>232</v>
      </c>
      <c r="H2160" s="1">
        <v>-7153</v>
      </c>
      <c r="I2160" s="1"/>
      <c r="J2160" s="1"/>
      <c r="K2160" s="1"/>
    </row>
    <row r="2161" spans="1:11" ht="15.75" customHeight="1" x14ac:dyDescent="0.2">
      <c r="A2161" s="1" t="s">
        <v>2141</v>
      </c>
      <c r="B2161" s="1" t="s">
        <v>6270</v>
      </c>
      <c r="C2161" s="1">
        <v>1</v>
      </c>
      <c r="D2161" s="1">
        <v>16</v>
      </c>
      <c r="E2161" s="1">
        <v>0.457982051</v>
      </c>
      <c r="F2161" s="1" t="s">
        <v>2119</v>
      </c>
      <c r="G2161" s="1">
        <v>232</v>
      </c>
      <c r="H2161" s="1">
        <v>-7152</v>
      </c>
      <c r="I2161" s="1"/>
      <c r="J2161" s="1"/>
      <c r="K2161" s="1"/>
    </row>
    <row r="2162" spans="1:11" ht="15.75" customHeight="1" x14ac:dyDescent="0.2">
      <c r="A2162" s="1" t="s">
        <v>2142</v>
      </c>
      <c r="B2162" s="1"/>
      <c r="C2162" s="1">
        <v>7</v>
      </c>
      <c r="D2162" s="1">
        <v>16</v>
      </c>
      <c r="E2162" s="1">
        <v>0</v>
      </c>
      <c r="F2162" s="1" t="s">
        <v>2119</v>
      </c>
      <c r="G2162" s="1">
        <v>232</v>
      </c>
      <c r="H2162" s="1">
        <v>-7148</v>
      </c>
      <c r="I2162" s="1"/>
      <c r="J2162" s="1"/>
      <c r="K2162" s="1"/>
    </row>
    <row r="2163" spans="1:11" ht="15.75" customHeight="1" x14ac:dyDescent="0.2">
      <c r="A2163" s="1" t="s">
        <v>2143</v>
      </c>
      <c r="B2163" s="1" t="s">
        <v>6271</v>
      </c>
      <c r="C2163" s="1">
        <v>1</v>
      </c>
      <c r="D2163" s="1">
        <v>16</v>
      </c>
      <c r="E2163" s="1">
        <v>0.73021395899999997</v>
      </c>
      <c r="F2163" s="1" t="s">
        <v>2119</v>
      </c>
      <c r="G2163" s="1">
        <v>232</v>
      </c>
      <c r="H2163" s="1">
        <v>-7135</v>
      </c>
      <c r="I2163" s="1"/>
      <c r="J2163" s="1"/>
      <c r="K2163" s="1"/>
    </row>
    <row r="2164" spans="1:11" ht="15.75" customHeight="1" x14ac:dyDescent="0.2">
      <c r="A2164" s="1" t="s">
        <v>8902</v>
      </c>
      <c r="B2164" s="1" t="s">
        <v>8903</v>
      </c>
      <c r="C2164" s="1">
        <v>2</v>
      </c>
      <c r="D2164" s="1">
        <v>16</v>
      </c>
      <c r="E2164" s="1">
        <v>0.68020424199999996</v>
      </c>
      <c r="F2164" s="1" t="s">
        <v>2093</v>
      </c>
      <c r="G2164" s="1">
        <v>63</v>
      </c>
      <c r="H2164" s="1">
        <v>-7102</v>
      </c>
      <c r="I2164" s="1"/>
      <c r="J2164" s="1"/>
      <c r="K2164" s="1"/>
    </row>
    <row r="2165" spans="1:11" ht="15.75" customHeight="1" x14ac:dyDescent="0.2">
      <c r="A2165" s="1" t="s">
        <v>2095</v>
      </c>
      <c r="B2165" s="1" t="s">
        <v>8904</v>
      </c>
      <c r="C2165" s="1">
        <v>2</v>
      </c>
      <c r="D2165" s="1">
        <v>16</v>
      </c>
      <c r="E2165" s="1">
        <v>0.65875431699999998</v>
      </c>
      <c r="F2165" s="1" t="s">
        <v>2093</v>
      </c>
      <c r="G2165" s="1">
        <v>63</v>
      </c>
      <c r="H2165" s="1">
        <v>-7104</v>
      </c>
      <c r="I2165" s="1"/>
      <c r="J2165" s="1"/>
      <c r="K2165" s="1"/>
    </row>
    <row r="2166" spans="1:11" ht="15.75" customHeight="1" x14ac:dyDescent="0.2">
      <c r="A2166" s="1" t="s">
        <v>2101</v>
      </c>
      <c r="B2166" s="1" t="s">
        <v>8905</v>
      </c>
      <c r="C2166" s="1">
        <v>2</v>
      </c>
      <c r="D2166" s="1">
        <v>16</v>
      </c>
      <c r="E2166" s="1">
        <v>0.78278242899999995</v>
      </c>
      <c r="F2166" s="1" t="s">
        <v>2093</v>
      </c>
      <c r="G2166" s="1">
        <v>63</v>
      </c>
      <c r="H2166" s="1">
        <v>-7114</v>
      </c>
      <c r="I2166" s="1"/>
      <c r="J2166" s="1"/>
      <c r="K2166" s="1"/>
    </row>
    <row r="2167" spans="1:11" ht="15.75" customHeight="1" x14ac:dyDescent="0.2">
      <c r="A2167" s="1" t="s">
        <v>2100</v>
      </c>
      <c r="B2167" s="1" t="s">
        <v>8906</v>
      </c>
      <c r="C2167" s="1">
        <v>2</v>
      </c>
      <c r="D2167" s="1">
        <v>16</v>
      </c>
      <c r="E2167" s="1">
        <v>0.73207115599999995</v>
      </c>
      <c r="F2167" s="1" t="s">
        <v>2093</v>
      </c>
      <c r="G2167" s="1">
        <v>63</v>
      </c>
      <c r="H2167" s="1">
        <v>-7113</v>
      </c>
      <c r="I2167" s="1"/>
      <c r="J2167" s="1"/>
      <c r="K2167" s="1"/>
    </row>
    <row r="2168" spans="1:11" ht="15.75" customHeight="1" x14ac:dyDescent="0.2">
      <c r="A2168" s="1" t="s">
        <v>2094</v>
      </c>
      <c r="B2168" s="1" t="s">
        <v>8907</v>
      </c>
      <c r="C2168" s="1">
        <v>2</v>
      </c>
      <c r="D2168" s="1">
        <v>16</v>
      </c>
      <c r="E2168" s="1">
        <v>0.64238742800000004</v>
      </c>
      <c r="F2168" s="1" t="s">
        <v>2093</v>
      </c>
      <c r="G2168" s="1">
        <v>63</v>
      </c>
      <c r="H2168" s="1">
        <v>-7103</v>
      </c>
      <c r="I2168" s="1"/>
      <c r="J2168" s="1"/>
      <c r="K2168" s="1"/>
    </row>
    <row r="2169" spans="1:11" ht="15.75" customHeight="1" x14ac:dyDescent="0.2">
      <c r="A2169" s="1" t="s">
        <v>2096</v>
      </c>
      <c r="B2169" s="1" t="s">
        <v>8908</v>
      </c>
      <c r="C2169" s="1">
        <v>7</v>
      </c>
      <c r="D2169" s="1">
        <v>16</v>
      </c>
      <c r="E2169" s="1">
        <v>0.46478686800000002</v>
      </c>
      <c r="F2169" s="1" t="s">
        <v>2093</v>
      </c>
      <c r="G2169" s="1">
        <v>63</v>
      </c>
      <c r="H2169" s="1">
        <v>-7108</v>
      </c>
      <c r="I2169" s="1"/>
      <c r="J2169" s="1"/>
      <c r="K2169" s="1"/>
    </row>
    <row r="2170" spans="1:11" ht="15.75" customHeight="1" x14ac:dyDescent="0.2">
      <c r="A2170" s="1" t="s">
        <v>2099</v>
      </c>
      <c r="B2170" s="1" t="s">
        <v>5541</v>
      </c>
      <c r="C2170" s="1">
        <v>2</v>
      </c>
      <c r="D2170" s="1">
        <v>16</v>
      </c>
      <c r="E2170" s="1">
        <v>0.78192121400000003</v>
      </c>
      <c r="F2170" s="1" t="s">
        <v>2093</v>
      </c>
      <c r="G2170" s="1">
        <v>63</v>
      </c>
      <c r="H2170" s="1">
        <v>-7112</v>
      </c>
      <c r="I2170" s="1"/>
      <c r="J2170" s="1"/>
      <c r="K2170" s="1"/>
    </row>
    <row r="2171" spans="1:11" ht="15.75" customHeight="1" x14ac:dyDescent="0.2">
      <c r="A2171" s="1" t="s">
        <v>2098</v>
      </c>
      <c r="B2171" s="1" t="s">
        <v>8909</v>
      </c>
      <c r="C2171" s="1">
        <v>2</v>
      </c>
      <c r="D2171" s="1">
        <v>16</v>
      </c>
      <c r="E2171" s="1">
        <v>0.70195343300000002</v>
      </c>
      <c r="F2171" s="1" t="s">
        <v>2093</v>
      </c>
      <c r="G2171" s="1">
        <v>63</v>
      </c>
      <c r="H2171" s="1">
        <v>-7111</v>
      </c>
      <c r="I2171" s="1"/>
      <c r="J2171" s="1"/>
      <c r="K2171" s="1"/>
    </row>
    <row r="2172" spans="1:11" ht="15.75" customHeight="1" x14ac:dyDescent="0.2">
      <c r="A2172" s="1" t="s">
        <v>6272</v>
      </c>
      <c r="B2172" s="1" t="s">
        <v>6273</v>
      </c>
      <c r="C2172" s="1">
        <v>1</v>
      </c>
      <c r="D2172" s="1">
        <v>16</v>
      </c>
      <c r="E2172" s="1">
        <v>0.81676497299999995</v>
      </c>
      <c r="F2172" s="1" t="s">
        <v>1620</v>
      </c>
      <c r="G2172" s="1">
        <v>140</v>
      </c>
      <c r="H2172" s="1">
        <v>-6193</v>
      </c>
      <c r="I2172" s="1"/>
      <c r="J2172" s="1"/>
      <c r="K2172" s="1"/>
    </row>
    <row r="2173" spans="1:11" ht="15.75" customHeight="1" x14ac:dyDescent="0.2">
      <c r="A2173" s="1" t="s">
        <v>3620</v>
      </c>
      <c r="B2173" s="1" t="s">
        <v>8910</v>
      </c>
      <c r="C2173" s="1">
        <v>3</v>
      </c>
      <c r="D2173" s="1">
        <v>11</v>
      </c>
      <c r="E2173" s="1">
        <v>0.52112232000000003</v>
      </c>
      <c r="F2173" s="1" t="s">
        <v>353</v>
      </c>
      <c r="G2173" s="1">
        <v>107</v>
      </c>
      <c r="H2173" s="1">
        <v>-11048</v>
      </c>
      <c r="I2173" s="1"/>
      <c r="J2173" s="1"/>
      <c r="K2173" s="1"/>
    </row>
    <row r="2174" spans="1:11" ht="15.75" customHeight="1" x14ac:dyDescent="0.2">
      <c r="A2174" s="1" t="s">
        <v>3621</v>
      </c>
      <c r="B2174" s="1" t="s">
        <v>8911</v>
      </c>
      <c r="C2174" s="1">
        <v>3</v>
      </c>
      <c r="D2174" s="1">
        <v>11</v>
      </c>
      <c r="E2174" s="1">
        <v>0.5</v>
      </c>
      <c r="F2174" s="1" t="s">
        <v>353</v>
      </c>
      <c r="G2174" s="1">
        <v>107</v>
      </c>
      <c r="H2174" s="1">
        <v>-10977</v>
      </c>
      <c r="I2174" s="1"/>
      <c r="J2174" s="1"/>
      <c r="K2174" s="1"/>
    </row>
    <row r="2175" spans="1:11" ht="15.75" customHeight="1" x14ac:dyDescent="0.2">
      <c r="A2175" s="1" t="s">
        <v>8912</v>
      </c>
      <c r="B2175" s="1"/>
      <c r="C2175" s="1">
        <v>1</v>
      </c>
      <c r="D2175" s="1">
        <v>14</v>
      </c>
      <c r="E2175" s="1">
        <v>0</v>
      </c>
      <c r="F2175" s="1" t="s">
        <v>47</v>
      </c>
      <c r="G2175" s="1">
        <v>69</v>
      </c>
      <c r="H2175" s="1">
        <v>-3219</v>
      </c>
      <c r="I2175" s="1"/>
      <c r="J2175" s="1"/>
      <c r="K2175" s="1"/>
    </row>
    <row r="2176" spans="1:11" ht="15.75" customHeight="1" x14ac:dyDescent="0.2">
      <c r="A2176" s="1" t="s">
        <v>210</v>
      </c>
      <c r="B2176" s="1" t="s">
        <v>6274</v>
      </c>
      <c r="C2176" s="1">
        <v>1</v>
      </c>
      <c r="D2176" s="1">
        <v>14</v>
      </c>
      <c r="E2176" s="1">
        <v>0.690359524</v>
      </c>
      <c r="F2176" s="1" t="s">
        <v>208</v>
      </c>
      <c r="G2176" s="1">
        <v>246</v>
      </c>
      <c r="H2176" s="1">
        <v>-3364</v>
      </c>
      <c r="I2176" s="1"/>
      <c r="J2176" s="1"/>
      <c r="K2176" s="1"/>
    </row>
    <row r="2177" spans="1:11" ht="15.75" customHeight="1" x14ac:dyDescent="0.2">
      <c r="A2177" s="1" t="s">
        <v>3097</v>
      </c>
      <c r="B2177" s="1"/>
      <c r="C2177" s="1">
        <v>3</v>
      </c>
      <c r="D2177" s="1">
        <v>11</v>
      </c>
      <c r="E2177" s="1">
        <v>0</v>
      </c>
      <c r="F2177" s="1" t="s">
        <v>2982</v>
      </c>
      <c r="G2177" s="1">
        <v>260</v>
      </c>
      <c r="H2177" s="1">
        <v>-9999</v>
      </c>
      <c r="I2177" s="1"/>
      <c r="J2177" s="1"/>
      <c r="K2177" s="1"/>
    </row>
    <row r="2178" spans="1:11" ht="15.75" customHeight="1" x14ac:dyDescent="0.2">
      <c r="A2178" s="1" t="s">
        <v>1813</v>
      </c>
      <c r="B2178" s="1" t="s">
        <v>6275</v>
      </c>
      <c r="C2178" s="1">
        <v>1</v>
      </c>
      <c r="D2178" s="1">
        <v>16</v>
      </c>
      <c r="E2178" s="1">
        <v>0.50926342300000005</v>
      </c>
      <c r="F2178" s="1" t="s">
        <v>1693</v>
      </c>
      <c r="G2178" s="1">
        <v>9</v>
      </c>
      <c r="H2178" s="1">
        <v>-6442</v>
      </c>
      <c r="I2178" s="1"/>
      <c r="J2178" s="1"/>
      <c r="K2178" s="1"/>
    </row>
    <row r="2179" spans="1:11" ht="15.75" customHeight="1" x14ac:dyDescent="0.2">
      <c r="A2179" s="1" t="s">
        <v>6276</v>
      </c>
      <c r="B2179" s="1" t="s">
        <v>6277</v>
      </c>
      <c r="C2179" s="1">
        <v>1</v>
      </c>
      <c r="D2179" s="1">
        <v>16</v>
      </c>
      <c r="E2179" s="1">
        <v>0.37140625900000002</v>
      </c>
      <c r="F2179" s="1" t="s">
        <v>1693</v>
      </c>
      <c r="G2179" s="1">
        <v>9</v>
      </c>
      <c r="H2179" s="1">
        <v>-6450</v>
      </c>
      <c r="I2179" s="1"/>
      <c r="J2179" s="1"/>
      <c r="K2179" s="1"/>
    </row>
    <row r="2180" spans="1:11" ht="15.75" customHeight="1" x14ac:dyDescent="0.2">
      <c r="A2180" s="1" t="s">
        <v>851</v>
      </c>
      <c r="B2180" s="1" t="s">
        <v>6278</v>
      </c>
      <c r="C2180" s="1">
        <v>1</v>
      </c>
      <c r="D2180" s="1">
        <v>12</v>
      </c>
      <c r="E2180" s="1">
        <v>0.5</v>
      </c>
      <c r="F2180" s="1" t="s">
        <v>834</v>
      </c>
      <c r="G2180" s="1">
        <v>104</v>
      </c>
      <c r="H2180" s="1">
        <v>-4376</v>
      </c>
      <c r="I2180" s="1"/>
      <c r="J2180" s="1"/>
      <c r="K2180" s="1"/>
    </row>
    <row r="2181" spans="1:11" ht="15.75" customHeight="1" x14ac:dyDescent="0.2">
      <c r="A2181" s="1" t="s">
        <v>8913</v>
      </c>
      <c r="B2181" s="1" t="s">
        <v>8914</v>
      </c>
      <c r="C2181" s="1">
        <v>3</v>
      </c>
      <c r="D2181" s="1">
        <v>11</v>
      </c>
      <c r="E2181" s="1">
        <v>0.16666666699999999</v>
      </c>
      <c r="F2181" s="1" t="s">
        <v>2408</v>
      </c>
      <c r="G2181" s="1">
        <v>229</v>
      </c>
      <c r="H2181" s="1">
        <v>-7992</v>
      </c>
      <c r="I2181" s="1"/>
      <c r="J2181" s="1"/>
      <c r="K2181" s="1"/>
    </row>
    <row r="2182" spans="1:11" ht="15.75" customHeight="1" x14ac:dyDescent="0.2">
      <c r="A2182" s="1" t="s">
        <v>3098</v>
      </c>
      <c r="B2182" s="1"/>
      <c r="C2182" s="1">
        <v>3</v>
      </c>
      <c r="D2182" s="1">
        <v>11</v>
      </c>
      <c r="E2182" s="1">
        <v>0</v>
      </c>
      <c r="F2182" s="1" t="s">
        <v>2982</v>
      </c>
      <c r="G2182" s="1">
        <v>260</v>
      </c>
      <c r="H2182" s="1">
        <v>-10133</v>
      </c>
      <c r="I2182" s="1"/>
      <c r="J2182" s="1"/>
      <c r="K2182" s="1"/>
    </row>
    <row r="2183" spans="1:11" ht="15.75" customHeight="1" x14ac:dyDescent="0.2">
      <c r="A2183" s="1" t="s">
        <v>3531</v>
      </c>
      <c r="B2183" s="1" t="s">
        <v>8915</v>
      </c>
      <c r="C2183" s="1">
        <v>4</v>
      </c>
      <c r="D2183" s="1">
        <v>11</v>
      </c>
      <c r="E2183" s="1">
        <v>0</v>
      </c>
      <c r="F2183" s="1" t="s">
        <v>353</v>
      </c>
      <c r="G2183" s="1">
        <v>107</v>
      </c>
      <c r="H2183" s="1">
        <v>-10755</v>
      </c>
      <c r="I2183" s="1"/>
      <c r="J2183" s="1"/>
      <c r="K2183" s="1"/>
    </row>
    <row r="2184" spans="1:11" ht="15.75" customHeight="1" x14ac:dyDescent="0.2">
      <c r="A2184" s="1" t="s">
        <v>839</v>
      </c>
      <c r="B2184" s="1" t="s">
        <v>6279</v>
      </c>
      <c r="C2184" s="1">
        <v>1</v>
      </c>
      <c r="D2184" s="1">
        <v>12</v>
      </c>
      <c r="E2184" s="1">
        <v>0.67067194100000005</v>
      </c>
      <c r="F2184" s="1" t="s">
        <v>834</v>
      </c>
      <c r="G2184" s="1">
        <v>104</v>
      </c>
      <c r="H2184" s="1">
        <v>-4349</v>
      </c>
      <c r="I2184" s="1"/>
      <c r="J2184" s="1"/>
      <c r="K2184" s="1"/>
    </row>
    <row r="2185" spans="1:11" ht="15.75" customHeight="1" x14ac:dyDescent="0.2">
      <c r="A2185" s="1" t="s">
        <v>2042</v>
      </c>
      <c r="B2185" s="1" t="s">
        <v>5576</v>
      </c>
      <c r="C2185" s="1">
        <v>1</v>
      </c>
      <c r="D2185" s="1">
        <v>16</v>
      </c>
      <c r="E2185" s="1">
        <v>0.77814492499999999</v>
      </c>
      <c r="F2185" s="1" t="s">
        <v>1923</v>
      </c>
      <c r="G2185" s="1">
        <v>29</v>
      </c>
      <c r="H2185" s="1">
        <v>-6901</v>
      </c>
      <c r="I2185" s="1"/>
      <c r="J2185" s="1"/>
      <c r="K2185" s="1"/>
    </row>
    <row r="2186" spans="1:11" ht="15.75" customHeight="1" x14ac:dyDescent="0.2">
      <c r="A2186" s="1" t="s">
        <v>2043</v>
      </c>
      <c r="B2186" s="1" t="s">
        <v>6280</v>
      </c>
      <c r="C2186" s="1">
        <v>1</v>
      </c>
      <c r="D2186" s="1">
        <v>16</v>
      </c>
      <c r="E2186" s="1">
        <v>0.77302693499999997</v>
      </c>
      <c r="F2186" s="1" t="s">
        <v>1923</v>
      </c>
      <c r="G2186" s="1">
        <v>29</v>
      </c>
      <c r="H2186" s="1">
        <v>-6902</v>
      </c>
      <c r="I2186" s="1"/>
      <c r="J2186" s="1"/>
      <c r="K2186" s="1"/>
    </row>
    <row r="2187" spans="1:11" ht="15.75" customHeight="1" x14ac:dyDescent="0.2">
      <c r="A2187" s="1" t="s">
        <v>2044</v>
      </c>
      <c r="B2187" s="1" t="s">
        <v>6281</v>
      </c>
      <c r="C2187" s="1">
        <v>1</v>
      </c>
      <c r="D2187" s="1">
        <v>16</v>
      </c>
      <c r="E2187" s="1">
        <v>0.61765952899999998</v>
      </c>
      <c r="F2187" s="1" t="s">
        <v>1923</v>
      </c>
      <c r="G2187" s="1">
        <v>29</v>
      </c>
      <c r="H2187" s="1">
        <v>-6933</v>
      </c>
      <c r="I2187" s="1"/>
      <c r="J2187" s="1"/>
      <c r="K2187" s="1"/>
    </row>
    <row r="2188" spans="1:11" ht="15.75" customHeight="1" x14ac:dyDescent="0.2">
      <c r="A2188" s="1" t="s">
        <v>2045</v>
      </c>
      <c r="B2188" s="1" t="s">
        <v>6282</v>
      </c>
      <c r="C2188" s="1">
        <v>1</v>
      </c>
      <c r="D2188" s="1">
        <v>16</v>
      </c>
      <c r="E2188" s="1">
        <v>0.65826431399999996</v>
      </c>
      <c r="F2188" s="1" t="s">
        <v>1923</v>
      </c>
      <c r="G2188" s="1">
        <v>29</v>
      </c>
      <c r="H2188" s="1">
        <v>-6779</v>
      </c>
      <c r="I2188" s="1"/>
      <c r="J2188" s="1"/>
      <c r="K2188" s="1"/>
    </row>
    <row r="2189" spans="1:11" ht="15.75" customHeight="1" x14ac:dyDescent="0.2">
      <c r="A2189" s="1" t="s">
        <v>2046</v>
      </c>
      <c r="B2189" s="1" t="s">
        <v>6283</v>
      </c>
      <c r="C2189" s="1">
        <v>1</v>
      </c>
      <c r="D2189" s="1">
        <v>16</v>
      </c>
      <c r="E2189" s="1">
        <v>0.66771915500000001</v>
      </c>
      <c r="F2189" s="1" t="s">
        <v>1923</v>
      </c>
      <c r="G2189" s="1">
        <v>29</v>
      </c>
      <c r="H2189" s="1">
        <v>-6799</v>
      </c>
      <c r="I2189" s="1"/>
      <c r="J2189" s="1"/>
      <c r="K2189" s="1"/>
    </row>
    <row r="2190" spans="1:11" ht="15.75" customHeight="1" x14ac:dyDescent="0.2">
      <c r="A2190" s="1" t="s">
        <v>2047</v>
      </c>
      <c r="B2190" s="1"/>
      <c r="C2190" s="1">
        <v>4</v>
      </c>
      <c r="D2190" s="1">
        <v>16</v>
      </c>
      <c r="E2190" s="1">
        <v>0</v>
      </c>
      <c r="F2190" s="1" t="s">
        <v>1923</v>
      </c>
      <c r="G2190" s="1">
        <v>29</v>
      </c>
      <c r="H2190" s="1">
        <v>-6827</v>
      </c>
      <c r="I2190" s="1"/>
      <c r="J2190" s="1"/>
      <c r="K2190" s="1"/>
    </row>
    <row r="2191" spans="1:11" ht="15.75" customHeight="1" x14ac:dyDescent="0.2">
      <c r="A2191" s="1" t="s">
        <v>2048</v>
      </c>
      <c r="B2191" s="1" t="s">
        <v>6284</v>
      </c>
      <c r="C2191" s="1">
        <v>1</v>
      </c>
      <c r="D2191" s="1">
        <v>16</v>
      </c>
      <c r="E2191" s="1">
        <v>0.50140472599999997</v>
      </c>
      <c r="F2191" s="1" t="s">
        <v>1923</v>
      </c>
      <c r="G2191" s="1">
        <v>29</v>
      </c>
      <c r="H2191" s="1">
        <v>-7026</v>
      </c>
      <c r="I2191" s="1"/>
      <c r="J2191" s="1"/>
      <c r="K2191" s="1"/>
    </row>
    <row r="2192" spans="1:11" ht="15.75" customHeight="1" x14ac:dyDescent="0.2">
      <c r="A2192" s="1" t="s">
        <v>2049</v>
      </c>
      <c r="B2192" s="1" t="s">
        <v>6285</v>
      </c>
      <c r="C2192" s="1">
        <v>1</v>
      </c>
      <c r="D2192" s="1">
        <v>16</v>
      </c>
      <c r="E2192" s="1">
        <v>0.431252415</v>
      </c>
      <c r="F2192" s="1" t="s">
        <v>1923</v>
      </c>
      <c r="G2192" s="1">
        <v>29</v>
      </c>
      <c r="H2192" s="1">
        <v>-7069</v>
      </c>
      <c r="I2192" s="1"/>
      <c r="J2192" s="1"/>
      <c r="K2192" s="1"/>
    </row>
    <row r="2193" spans="1:11" ht="15.75" customHeight="1" x14ac:dyDescent="0.2">
      <c r="A2193" s="1" t="s">
        <v>1353</v>
      </c>
      <c r="B2193" s="1" t="s">
        <v>6286</v>
      </c>
      <c r="C2193" s="1">
        <v>1</v>
      </c>
      <c r="D2193" s="1">
        <v>13</v>
      </c>
      <c r="E2193" s="1">
        <v>0.64299498300000002</v>
      </c>
      <c r="F2193" s="1" t="s">
        <v>1314</v>
      </c>
      <c r="G2193" s="1">
        <v>165</v>
      </c>
      <c r="H2193" s="1">
        <v>-5342</v>
      </c>
      <c r="I2193" s="1"/>
      <c r="J2193" s="1"/>
      <c r="K2193" s="1"/>
    </row>
    <row r="2194" spans="1:11" ht="15.75" customHeight="1" x14ac:dyDescent="0.2">
      <c r="A2194" s="1" t="s">
        <v>1039</v>
      </c>
      <c r="B2194" s="1" t="s">
        <v>8916</v>
      </c>
      <c r="C2194" s="1">
        <v>2</v>
      </c>
      <c r="D2194" s="1">
        <v>15</v>
      </c>
      <c r="E2194" s="1">
        <v>0.59292476299999997</v>
      </c>
      <c r="F2194" s="1" t="s">
        <v>1036</v>
      </c>
      <c r="G2194" s="1">
        <v>210</v>
      </c>
      <c r="H2194" s="1">
        <v>-4761</v>
      </c>
      <c r="I2194" s="1"/>
      <c r="J2194" s="1"/>
      <c r="K2194" s="1"/>
    </row>
    <row r="2195" spans="1:11" ht="15.75" customHeight="1" x14ac:dyDescent="0.2">
      <c r="A2195" s="1" t="s">
        <v>466</v>
      </c>
      <c r="B2195" s="1" t="s">
        <v>8917</v>
      </c>
      <c r="C2195" s="1">
        <v>4</v>
      </c>
      <c r="D2195" s="1">
        <v>12</v>
      </c>
      <c r="E2195" s="1">
        <v>0.37303730400000001</v>
      </c>
      <c r="F2195" s="1" t="s">
        <v>422</v>
      </c>
      <c r="G2195" s="1">
        <v>147</v>
      </c>
      <c r="H2195" s="1">
        <v>-3801</v>
      </c>
      <c r="I2195" s="1"/>
      <c r="J2195" s="1"/>
      <c r="K2195" s="1"/>
    </row>
    <row r="2196" spans="1:11" ht="15.75" customHeight="1" x14ac:dyDescent="0.2">
      <c r="A2196" s="1" t="s">
        <v>467</v>
      </c>
      <c r="B2196" s="1" t="s">
        <v>8918</v>
      </c>
      <c r="C2196" s="1">
        <v>4</v>
      </c>
      <c r="D2196" s="1">
        <v>12</v>
      </c>
      <c r="E2196" s="1">
        <v>0.55019654299999998</v>
      </c>
      <c r="F2196" s="1" t="s">
        <v>422</v>
      </c>
      <c r="G2196" s="1">
        <v>147</v>
      </c>
      <c r="H2196" s="1">
        <v>-3832</v>
      </c>
      <c r="I2196" s="1"/>
      <c r="J2196" s="1"/>
      <c r="K2196" s="1"/>
    </row>
    <row r="2197" spans="1:11" ht="15.75" customHeight="1" x14ac:dyDescent="0.2">
      <c r="A2197" s="1" t="s">
        <v>467</v>
      </c>
      <c r="B2197" s="1" t="s">
        <v>8918</v>
      </c>
      <c r="C2197" s="1">
        <v>4</v>
      </c>
      <c r="D2197" s="1">
        <v>11</v>
      </c>
      <c r="E2197" s="1">
        <v>0.55019654299999998</v>
      </c>
      <c r="F2197" s="1" t="s">
        <v>353</v>
      </c>
      <c r="G2197" s="1">
        <v>107</v>
      </c>
      <c r="H2197" s="1">
        <v>-10767</v>
      </c>
      <c r="I2197" s="1"/>
      <c r="J2197" s="1"/>
      <c r="K2197" s="1"/>
    </row>
    <row r="2198" spans="1:11" ht="15.75" customHeight="1" x14ac:dyDescent="0.2">
      <c r="A2198" s="1" t="s">
        <v>2889</v>
      </c>
      <c r="B2198" s="1" t="s">
        <v>8919</v>
      </c>
      <c r="C2198" s="1">
        <v>3</v>
      </c>
      <c r="D2198" s="1">
        <v>11</v>
      </c>
      <c r="E2198" s="1">
        <v>0.16666666699999999</v>
      </c>
      <c r="F2198" s="1" t="s">
        <v>2810</v>
      </c>
      <c r="G2198" s="1">
        <v>55</v>
      </c>
      <c r="H2198" s="1">
        <v>-9451</v>
      </c>
      <c r="I2198" s="1"/>
      <c r="J2198" s="1"/>
      <c r="K2198" s="1"/>
    </row>
    <row r="2199" spans="1:11" ht="15.75" customHeight="1" x14ac:dyDescent="0.2">
      <c r="A2199" s="1" t="s">
        <v>3912</v>
      </c>
      <c r="B2199" s="1" t="s">
        <v>8920</v>
      </c>
      <c r="C2199" s="1">
        <v>3</v>
      </c>
      <c r="D2199" s="1">
        <v>11</v>
      </c>
      <c r="E2199" s="1">
        <v>0</v>
      </c>
      <c r="F2199" s="1" t="s">
        <v>3905</v>
      </c>
      <c r="G2199" s="1">
        <v>192</v>
      </c>
      <c r="H2199" s="1">
        <v>-11940</v>
      </c>
      <c r="I2199" s="1"/>
      <c r="J2199" s="1"/>
      <c r="K2199" s="1"/>
    </row>
    <row r="2200" spans="1:11" ht="15.75" customHeight="1" x14ac:dyDescent="0.2">
      <c r="A2200" s="1" t="s">
        <v>3912</v>
      </c>
      <c r="B2200" s="1" t="s">
        <v>8920</v>
      </c>
      <c r="C2200" s="1">
        <v>3</v>
      </c>
      <c r="D2200" s="1">
        <v>11</v>
      </c>
      <c r="E2200" s="1">
        <v>0</v>
      </c>
      <c r="F2200" s="1" t="s">
        <v>428</v>
      </c>
      <c r="G2200" s="1">
        <v>196</v>
      </c>
      <c r="H2200" s="1">
        <v>-11987</v>
      </c>
      <c r="I2200" s="1"/>
      <c r="J2200" s="1"/>
      <c r="K2200" s="1"/>
    </row>
    <row r="2201" spans="1:11" ht="15.75" customHeight="1" x14ac:dyDescent="0.2">
      <c r="A2201" s="1" t="s">
        <v>1040</v>
      </c>
      <c r="B2201" s="1" t="s">
        <v>6287</v>
      </c>
      <c r="C2201" s="1">
        <v>1</v>
      </c>
      <c r="D2201" s="1">
        <v>15</v>
      </c>
      <c r="E2201" s="1">
        <v>0.68484902199999997</v>
      </c>
      <c r="F2201" s="1" t="s">
        <v>1036</v>
      </c>
      <c r="G2201" s="1">
        <v>210</v>
      </c>
      <c r="H2201" s="1">
        <v>-4789</v>
      </c>
      <c r="I2201" s="1"/>
      <c r="J2201" s="1"/>
      <c r="K2201" s="1"/>
    </row>
    <row r="2202" spans="1:11" ht="15.75" customHeight="1" x14ac:dyDescent="0.2">
      <c r="A2202" s="1" t="s">
        <v>3849</v>
      </c>
      <c r="B2202" s="1" t="s">
        <v>8921</v>
      </c>
      <c r="C2202" s="1">
        <v>3</v>
      </c>
      <c r="D2202" s="1">
        <v>11</v>
      </c>
      <c r="E2202" s="1">
        <v>0</v>
      </c>
      <c r="F2202" s="1" t="s">
        <v>3823</v>
      </c>
      <c r="G2202" s="1">
        <v>281</v>
      </c>
      <c r="H2202" s="1">
        <v>-11842</v>
      </c>
      <c r="I2202" s="1"/>
      <c r="J2202" s="1"/>
      <c r="K2202" s="1"/>
    </row>
    <row r="2203" spans="1:11" ht="15.75" customHeight="1" x14ac:dyDescent="0.2">
      <c r="A2203" s="1" t="s">
        <v>3622</v>
      </c>
      <c r="B2203" s="1" t="s">
        <v>8922</v>
      </c>
      <c r="C2203" s="1">
        <v>4</v>
      </c>
      <c r="D2203" s="1">
        <v>11</v>
      </c>
      <c r="E2203" s="1">
        <v>0</v>
      </c>
      <c r="F2203" s="1" t="s">
        <v>353</v>
      </c>
      <c r="G2203" s="1">
        <v>107</v>
      </c>
      <c r="H2203" s="1">
        <v>-11221</v>
      </c>
      <c r="I2203" s="1"/>
      <c r="J2203" s="1"/>
      <c r="K2203" s="1"/>
    </row>
    <row r="2204" spans="1:11" ht="15.75" customHeight="1" x14ac:dyDescent="0.2">
      <c r="A2204" s="1" t="s">
        <v>6288</v>
      </c>
      <c r="B2204" s="1" t="s">
        <v>6289</v>
      </c>
      <c r="C2204" s="1">
        <v>1</v>
      </c>
      <c r="D2204" s="1">
        <v>12</v>
      </c>
      <c r="E2204" s="1">
        <v>0.66527665400000002</v>
      </c>
      <c r="F2204" s="1" t="s">
        <v>334</v>
      </c>
      <c r="G2204" s="1">
        <v>3</v>
      </c>
      <c r="H2204" s="1">
        <v>-3602</v>
      </c>
      <c r="I2204" s="1"/>
      <c r="J2204" s="1"/>
      <c r="K2204" s="1"/>
    </row>
    <row r="2205" spans="1:11" ht="15.75" customHeight="1" x14ac:dyDescent="0.2">
      <c r="A2205" s="1" t="s">
        <v>468</v>
      </c>
      <c r="B2205" s="1"/>
      <c r="C2205" s="1">
        <v>4</v>
      </c>
      <c r="D2205" s="1">
        <v>12</v>
      </c>
      <c r="E2205" s="1">
        <v>0</v>
      </c>
      <c r="F2205" s="1" t="s">
        <v>422</v>
      </c>
      <c r="G2205" s="1">
        <v>147</v>
      </c>
      <c r="H2205" s="1">
        <v>-3835</v>
      </c>
      <c r="I2205" s="1"/>
      <c r="J2205" s="1"/>
      <c r="K2205" s="1"/>
    </row>
    <row r="2206" spans="1:11" ht="15.75" customHeight="1" x14ac:dyDescent="0.2">
      <c r="A2206" s="1" t="s">
        <v>6290</v>
      </c>
      <c r="B2206" s="1" t="s">
        <v>6254</v>
      </c>
      <c r="C2206" s="1">
        <v>1</v>
      </c>
      <c r="D2206" s="1">
        <v>16</v>
      </c>
      <c r="E2206" s="1">
        <v>0.75491917399999997</v>
      </c>
      <c r="F2206" s="1" t="s">
        <v>2102</v>
      </c>
      <c r="G2206" s="1">
        <v>169</v>
      </c>
      <c r="H2206" s="1">
        <v>-7115</v>
      </c>
      <c r="I2206" s="1"/>
      <c r="J2206" s="1"/>
      <c r="K2206" s="1"/>
    </row>
    <row r="2207" spans="1:11" ht="15.75" customHeight="1" x14ac:dyDescent="0.2">
      <c r="A2207" s="1" t="s">
        <v>6291</v>
      </c>
      <c r="B2207" s="1" t="s">
        <v>6292</v>
      </c>
      <c r="C2207" s="1">
        <v>1</v>
      </c>
      <c r="D2207" s="1">
        <v>16</v>
      </c>
      <c r="E2207" s="1">
        <v>0.73721298999999996</v>
      </c>
      <c r="F2207" s="1" t="s">
        <v>2102</v>
      </c>
      <c r="G2207" s="1">
        <v>169</v>
      </c>
      <c r="H2207" s="1">
        <v>-7116</v>
      </c>
      <c r="I2207" s="1"/>
      <c r="J2207" s="1"/>
      <c r="K2207" s="1"/>
    </row>
    <row r="2208" spans="1:11" ht="15.75" customHeight="1" x14ac:dyDescent="0.2">
      <c r="A2208" s="1" t="s">
        <v>6293</v>
      </c>
      <c r="B2208" s="1" t="s">
        <v>6254</v>
      </c>
      <c r="C2208" s="1">
        <v>1</v>
      </c>
      <c r="D2208" s="1">
        <v>16</v>
      </c>
      <c r="E2208" s="1">
        <v>0.75491917399999997</v>
      </c>
      <c r="F2208" s="1" t="s">
        <v>2102</v>
      </c>
      <c r="G2208" s="1">
        <v>169</v>
      </c>
      <c r="H2208" s="1">
        <v>-7117</v>
      </c>
      <c r="I2208" s="1"/>
      <c r="J2208" s="1"/>
      <c r="K2208" s="1"/>
    </row>
    <row r="2209" spans="1:11" ht="15.75" customHeight="1" x14ac:dyDescent="0.2">
      <c r="A2209" s="1" t="s">
        <v>6294</v>
      </c>
      <c r="B2209" s="1" t="s">
        <v>6295</v>
      </c>
      <c r="C2209" s="1">
        <v>1</v>
      </c>
      <c r="D2209" s="1">
        <v>16</v>
      </c>
      <c r="E2209" s="1">
        <v>0.75008684400000003</v>
      </c>
      <c r="F2209" s="1" t="s">
        <v>2102</v>
      </c>
      <c r="G2209" s="1">
        <v>169</v>
      </c>
      <c r="H2209" s="1">
        <v>-7119</v>
      </c>
      <c r="I2209" s="1"/>
      <c r="J2209" s="1"/>
      <c r="K2209" s="1"/>
    </row>
    <row r="2210" spans="1:11" ht="15.75" customHeight="1" x14ac:dyDescent="0.2">
      <c r="A2210" s="1" t="s">
        <v>6296</v>
      </c>
      <c r="B2210" s="1" t="s">
        <v>6297</v>
      </c>
      <c r="C2210" s="1">
        <v>1</v>
      </c>
      <c r="D2210" s="1">
        <v>16</v>
      </c>
      <c r="E2210" s="1">
        <v>0.66129606600000002</v>
      </c>
      <c r="F2210" s="1" t="s">
        <v>2102</v>
      </c>
      <c r="G2210" s="1">
        <v>169</v>
      </c>
      <c r="H2210" s="1">
        <v>-7123</v>
      </c>
      <c r="I2210" s="1"/>
      <c r="J2210" s="1"/>
      <c r="K2210" s="1"/>
    </row>
    <row r="2211" spans="1:11" ht="15.75" customHeight="1" x14ac:dyDescent="0.2">
      <c r="A2211" s="1" t="s">
        <v>6298</v>
      </c>
      <c r="B2211" s="1" t="s">
        <v>6299</v>
      </c>
      <c r="C2211" s="1">
        <v>1</v>
      </c>
      <c r="D2211" s="1">
        <v>16</v>
      </c>
      <c r="E2211" s="1">
        <v>0.77302693499999997</v>
      </c>
      <c r="F2211" s="1" t="s">
        <v>2102</v>
      </c>
      <c r="G2211" s="1">
        <v>169</v>
      </c>
      <c r="H2211" s="1">
        <v>-7127</v>
      </c>
      <c r="I2211" s="1"/>
      <c r="J2211" s="1"/>
      <c r="K2211" s="1"/>
    </row>
    <row r="2212" spans="1:11" ht="15.75" customHeight="1" x14ac:dyDescent="0.2">
      <c r="A2212" s="1" t="s">
        <v>2114</v>
      </c>
      <c r="B2212" s="1" t="s">
        <v>6300</v>
      </c>
      <c r="C2212" s="1">
        <v>1</v>
      </c>
      <c r="D2212" s="1">
        <v>16</v>
      </c>
      <c r="E2212" s="1">
        <v>0.71442317200000005</v>
      </c>
      <c r="F2212" s="1" t="s">
        <v>2102</v>
      </c>
      <c r="G2212" s="1">
        <v>169</v>
      </c>
      <c r="H2212" s="1">
        <v>-7128</v>
      </c>
      <c r="I2212" s="1"/>
      <c r="J2212" s="1"/>
      <c r="K2212" s="1"/>
    </row>
    <row r="2213" spans="1:11" ht="15.75" customHeight="1" x14ac:dyDescent="0.2">
      <c r="A2213" s="1" t="s">
        <v>2118</v>
      </c>
      <c r="B2213" s="1" t="s">
        <v>6301</v>
      </c>
      <c r="C2213" s="1">
        <v>1</v>
      </c>
      <c r="D2213" s="1">
        <v>16</v>
      </c>
      <c r="E2213" s="1">
        <v>0.76535199300000001</v>
      </c>
      <c r="F2213" s="1" t="s">
        <v>2102</v>
      </c>
      <c r="G2213" s="1">
        <v>169</v>
      </c>
      <c r="H2213" s="1">
        <v>-7132</v>
      </c>
      <c r="I2213" s="1"/>
      <c r="J2213" s="1"/>
      <c r="K2213" s="1"/>
    </row>
    <row r="2214" spans="1:11" ht="15.75" customHeight="1" x14ac:dyDescent="0.2">
      <c r="A2214" s="1" t="s">
        <v>3850</v>
      </c>
      <c r="B2214" s="1" t="s">
        <v>8923</v>
      </c>
      <c r="C2214" s="1">
        <v>3</v>
      </c>
      <c r="D2214" s="1">
        <v>11</v>
      </c>
      <c r="E2214" s="1">
        <v>0.16666666699999999</v>
      </c>
      <c r="F2214" s="1" t="s">
        <v>3823</v>
      </c>
      <c r="G2214" s="1">
        <v>281</v>
      </c>
      <c r="H2214" s="1">
        <v>-11738</v>
      </c>
      <c r="I2214" s="1"/>
      <c r="J2214" s="1"/>
      <c r="K2214" s="1"/>
    </row>
    <row r="2215" spans="1:11" ht="15.75" customHeight="1" x14ac:dyDescent="0.2">
      <c r="A2215" s="1" t="s">
        <v>639</v>
      </c>
      <c r="B2215" s="1" t="s">
        <v>8924</v>
      </c>
      <c r="C2215" s="1">
        <v>3</v>
      </c>
      <c r="D2215" s="1">
        <v>12</v>
      </c>
      <c r="E2215" s="1">
        <v>0.38067642000000002</v>
      </c>
      <c r="F2215" s="1" t="s">
        <v>571</v>
      </c>
      <c r="G2215" s="1">
        <v>219</v>
      </c>
      <c r="H2215" s="1">
        <v>-4062</v>
      </c>
      <c r="I2215" s="1"/>
      <c r="J2215" s="1"/>
      <c r="K2215" s="1"/>
    </row>
    <row r="2216" spans="1:11" ht="15.75" customHeight="1" x14ac:dyDescent="0.2">
      <c r="A2216" s="1" t="s">
        <v>3790</v>
      </c>
      <c r="B2216" s="1" t="s">
        <v>8925</v>
      </c>
      <c r="C2216" s="1">
        <v>3</v>
      </c>
      <c r="D2216" s="1">
        <v>11</v>
      </c>
      <c r="E2216" s="1">
        <v>0.19389097699999999</v>
      </c>
      <c r="F2216" s="1" t="s">
        <v>3756</v>
      </c>
      <c r="G2216" s="1">
        <v>179</v>
      </c>
      <c r="H2216" s="1">
        <v>-11530</v>
      </c>
      <c r="I2216" s="1"/>
      <c r="J2216" s="1"/>
      <c r="K2216" s="1"/>
    </row>
    <row r="2217" spans="1:11" ht="15.75" customHeight="1" x14ac:dyDescent="0.2">
      <c r="A2217" s="1" t="s">
        <v>2890</v>
      </c>
      <c r="B2217" s="1" t="s">
        <v>6302</v>
      </c>
      <c r="C2217" s="1">
        <v>1</v>
      </c>
      <c r="D2217" s="1">
        <v>11</v>
      </c>
      <c r="E2217" s="1">
        <v>0</v>
      </c>
      <c r="F2217" s="1" t="s">
        <v>2810</v>
      </c>
      <c r="G2217" s="1">
        <v>55</v>
      </c>
      <c r="H2217" s="1">
        <v>-9341</v>
      </c>
      <c r="I2217" s="1"/>
      <c r="J2217" s="1"/>
      <c r="K2217" s="1"/>
    </row>
    <row r="2218" spans="1:11" ht="15.75" customHeight="1" x14ac:dyDescent="0.2">
      <c r="A2218" s="1" t="s">
        <v>852</v>
      </c>
      <c r="B2218" s="1" t="s">
        <v>6303</v>
      </c>
      <c r="C2218" s="1">
        <v>1</v>
      </c>
      <c r="D2218" s="1">
        <v>12</v>
      </c>
      <c r="E2218" s="1">
        <v>0.58802049300000003</v>
      </c>
      <c r="F2218" s="1" t="s">
        <v>834</v>
      </c>
      <c r="G2218" s="1">
        <v>104</v>
      </c>
      <c r="H2218" s="1">
        <v>-4377</v>
      </c>
      <c r="I2218" s="1"/>
      <c r="J2218" s="1"/>
      <c r="K2218" s="1"/>
    </row>
    <row r="2219" spans="1:11" ht="15.75" customHeight="1" x14ac:dyDescent="0.2">
      <c r="A2219" s="1" t="s">
        <v>469</v>
      </c>
      <c r="B2219" s="1"/>
      <c r="C2219" s="1">
        <v>4</v>
      </c>
      <c r="D2219" s="1">
        <v>12</v>
      </c>
      <c r="E2219" s="1">
        <v>0</v>
      </c>
      <c r="F2219" s="1" t="s">
        <v>422</v>
      </c>
      <c r="G2219" s="1">
        <v>147</v>
      </c>
      <c r="H2219" s="1">
        <v>-3774</v>
      </c>
      <c r="I2219" s="1"/>
      <c r="J2219" s="1"/>
      <c r="K2219" s="1"/>
    </row>
    <row r="2220" spans="1:11" ht="15.75" customHeight="1" x14ac:dyDescent="0.2">
      <c r="A2220" s="1" t="s">
        <v>2529</v>
      </c>
      <c r="B2220" s="1" t="s">
        <v>8926</v>
      </c>
      <c r="C2220" s="1">
        <v>3</v>
      </c>
      <c r="D2220" s="1">
        <v>11</v>
      </c>
      <c r="E2220" s="1">
        <v>0.27714767000000001</v>
      </c>
      <c r="F2220" s="1" t="s">
        <v>2408</v>
      </c>
      <c r="G2220" s="1">
        <v>229</v>
      </c>
      <c r="H2220" s="1">
        <v>-8544</v>
      </c>
      <c r="I2220" s="1"/>
      <c r="J2220" s="1"/>
      <c r="K2220" s="1"/>
    </row>
    <row r="2221" spans="1:11" ht="15.75" customHeight="1" x14ac:dyDescent="0.2">
      <c r="A2221" s="1" t="s">
        <v>4107</v>
      </c>
      <c r="B2221" s="1"/>
      <c r="C2221" s="1">
        <v>4</v>
      </c>
      <c r="D2221" s="1">
        <v>15</v>
      </c>
      <c r="E2221" s="1">
        <v>0</v>
      </c>
      <c r="F2221" s="1" t="s">
        <v>4062</v>
      </c>
      <c r="G2221" s="1">
        <v>226</v>
      </c>
      <c r="H2221" s="1">
        <v>-12578</v>
      </c>
      <c r="I2221" s="1"/>
      <c r="J2221" s="1"/>
      <c r="K2221" s="1"/>
    </row>
    <row r="2222" spans="1:11" ht="15.75" customHeight="1" x14ac:dyDescent="0.2">
      <c r="A2222" s="1" t="s">
        <v>2050</v>
      </c>
      <c r="B2222" s="1" t="s">
        <v>6304</v>
      </c>
      <c r="C2222" s="1">
        <v>1</v>
      </c>
      <c r="D2222" s="1">
        <v>16</v>
      </c>
      <c r="E2222" s="1">
        <v>0.50203881900000003</v>
      </c>
      <c r="F2222" s="1" t="s">
        <v>1923</v>
      </c>
      <c r="G2222" s="1">
        <v>29</v>
      </c>
      <c r="H2222" s="1">
        <v>-7031</v>
      </c>
      <c r="I2222" s="1"/>
      <c r="J2222" s="1"/>
      <c r="K2222" s="1"/>
    </row>
    <row r="2223" spans="1:11" ht="15.75" customHeight="1" x14ac:dyDescent="0.2">
      <c r="A2223" s="1" t="s">
        <v>3099</v>
      </c>
      <c r="B2223" s="1"/>
      <c r="C2223" s="1">
        <v>3</v>
      </c>
      <c r="D2223" s="1">
        <v>11</v>
      </c>
      <c r="E2223" s="1">
        <v>0</v>
      </c>
      <c r="F2223" s="1" t="s">
        <v>2982</v>
      </c>
      <c r="G2223" s="1">
        <v>260</v>
      </c>
      <c r="H2223" s="1">
        <v>-10024</v>
      </c>
      <c r="I2223" s="1"/>
      <c r="J2223" s="1"/>
      <c r="K2223" s="1"/>
    </row>
    <row r="2224" spans="1:11" ht="15.75" customHeight="1" x14ac:dyDescent="0.2">
      <c r="A2224" s="1" t="s">
        <v>8927</v>
      </c>
      <c r="B2224" s="1" t="s">
        <v>8928</v>
      </c>
      <c r="C2224" s="1">
        <v>3</v>
      </c>
      <c r="D2224" s="1">
        <v>11</v>
      </c>
      <c r="E2224" s="1">
        <v>0.31216690499999999</v>
      </c>
      <c r="F2224" s="1" t="s">
        <v>2408</v>
      </c>
      <c r="G2224" s="1">
        <v>229</v>
      </c>
      <c r="H2224" s="1">
        <v>-8045</v>
      </c>
      <c r="I2224" s="1"/>
      <c r="J2224" s="1"/>
      <c r="K2224" s="1"/>
    </row>
    <row r="2225" spans="1:11" ht="15.75" customHeight="1" x14ac:dyDescent="0.2">
      <c r="A2225" s="1" t="s">
        <v>8929</v>
      </c>
      <c r="B2225" s="1" t="s">
        <v>8206</v>
      </c>
      <c r="C2225" s="1">
        <v>3</v>
      </c>
      <c r="D2225" s="1">
        <v>11</v>
      </c>
      <c r="E2225" s="1">
        <v>0.29816216200000001</v>
      </c>
      <c r="F2225" s="1" t="s">
        <v>2408</v>
      </c>
      <c r="G2225" s="1">
        <v>229</v>
      </c>
      <c r="H2225" s="1">
        <v>-7630</v>
      </c>
      <c r="I2225" s="1"/>
      <c r="J2225" s="1"/>
      <c r="K2225" s="1"/>
    </row>
    <row r="2226" spans="1:11" ht="15.75" customHeight="1" x14ac:dyDescent="0.2">
      <c r="A2226" s="1" t="s">
        <v>8929</v>
      </c>
      <c r="B2226" s="1" t="s">
        <v>8206</v>
      </c>
      <c r="C2226" s="1">
        <v>3</v>
      </c>
      <c r="D2226" s="1">
        <v>15</v>
      </c>
      <c r="E2226" s="1">
        <v>0.29816216200000001</v>
      </c>
      <c r="F2226" s="1" t="s">
        <v>922</v>
      </c>
      <c r="G2226" s="1">
        <v>80</v>
      </c>
      <c r="H2226" s="1">
        <v>-4521</v>
      </c>
      <c r="I2226" s="1"/>
      <c r="J2226" s="1"/>
      <c r="K2226" s="1"/>
    </row>
    <row r="2227" spans="1:11" ht="15.75" customHeight="1" x14ac:dyDescent="0.2">
      <c r="A2227" s="1" t="s">
        <v>3623</v>
      </c>
      <c r="B2227" s="1" t="s">
        <v>8930</v>
      </c>
      <c r="C2227" s="1">
        <v>3</v>
      </c>
      <c r="D2227" s="1">
        <v>11</v>
      </c>
      <c r="E2227" s="1">
        <v>0</v>
      </c>
      <c r="F2227" s="1" t="s">
        <v>353</v>
      </c>
      <c r="G2227" s="1">
        <v>107</v>
      </c>
      <c r="H2227" s="1">
        <v>-11099</v>
      </c>
      <c r="I2227" s="1"/>
      <c r="J2227" s="1"/>
      <c r="K2227" s="1"/>
    </row>
    <row r="2228" spans="1:11" ht="15.75" customHeight="1" x14ac:dyDescent="0.2">
      <c r="A2228" s="1" t="s">
        <v>470</v>
      </c>
      <c r="B2228" s="1" t="s">
        <v>753</v>
      </c>
      <c r="C2228" s="1">
        <v>1</v>
      </c>
      <c r="D2228" s="1">
        <v>12</v>
      </c>
      <c r="E2228" s="1">
        <v>0</v>
      </c>
      <c r="F2228" s="1" t="s">
        <v>422</v>
      </c>
      <c r="G2228" s="1">
        <v>147</v>
      </c>
      <c r="H2228" s="1">
        <v>-3843</v>
      </c>
      <c r="I2228" s="1"/>
      <c r="J2228" s="1"/>
      <c r="K2228" s="1"/>
    </row>
    <row r="2229" spans="1:11" ht="15.75" customHeight="1" x14ac:dyDescent="0.2">
      <c r="A2229" s="1" t="s">
        <v>2530</v>
      </c>
      <c r="B2229" s="1" t="s">
        <v>8931</v>
      </c>
      <c r="C2229" s="1">
        <v>3</v>
      </c>
      <c r="D2229" s="1">
        <v>11</v>
      </c>
      <c r="E2229" s="1">
        <v>0</v>
      </c>
      <c r="F2229" s="1" t="s">
        <v>2408</v>
      </c>
      <c r="G2229" s="1">
        <v>229</v>
      </c>
      <c r="H2229" s="1">
        <v>-8449</v>
      </c>
      <c r="I2229" s="1"/>
      <c r="J2229" s="1"/>
      <c r="K2229" s="1"/>
    </row>
    <row r="2230" spans="1:11" ht="15.75" customHeight="1" x14ac:dyDescent="0.2">
      <c r="A2230" s="1" t="s">
        <v>2782</v>
      </c>
      <c r="B2230" s="1" t="s">
        <v>8932</v>
      </c>
      <c r="C2230" s="1">
        <v>3</v>
      </c>
      <c r="D2230" s="1">
        <v>11</v>
      </c>
      <c r="E2230" s="1">
        <v>0.39188382700000002</v>
      </c>
      <c r="F2230" s="1" t="s">
        <v>2774</v>
      </c>
      <c r="G2230" s="1">
        <v>247</v>
      </c>
      <c r="H2230" s="1">
        <v>-9072</v>
      </c>
      <c r="I2230" s="1"/>
      <c r="J2230" s="1"/>
      <c r="K2230" s="1"/>
    </row>
    <row r="2231" spans="1:11" ht="15.75" customHeight="1" x14ac:dyDescent="0.2">
      <c r="A2231" s="1" t="s">
        <v>6305</v>
      </c>
      <c r="B2231" s="1" t="s">
        <v>6306</v>
      </c>
      <c r="C2231" s="1">
        <v>1</v>
      </c>
      <c r="D2231" s="1">
        <v>13</v>
      </c>
      <c r="E2231" s="1">
        <v>0.52992278000000004</v>
      </c>
      <c r="F2231" s="1" t="s">
        <v>1314</v>
      </c>
      <c r="G2231" s="1">
        <v>165</v>
      </c>
      <c r="H2231" s="1">
        <v>-1111</v>
      </c>
      <c r="I2231" s="1"/>
      <c r="J2231" s="1"/>
      <c r="K2231" s="1"/>
    </row>
    <row r="2232" spans="1:11" ht="15.75" customHeight="1" x14ac:dyDescent="0.2">
      <c r="A2232" s="1" t="s">
        <v>4260</v>
      </c>
      <c r="B2232" s="1" t="s">
        <v>8933</v>
      </c>
      <c r="C2232" s="1">
        <v>4</v>
      </c>
      <c r="D2232" s="1">
        <v>11</v>
      </c>
      <c r="E2232" s="1">
        <v>0</v>
      </c>
      <c r="F2232" s="1" t="s">
        <v>4186</v>
      </c>
      <c r="G2232" s="1">
        <v>11</v>
      </c>
      <c r="H2232" s="1">
        <v>-12680</v>
      </c>
      <c r="I2232" s="1"/>
      <c r="J2232" s="1"/>
      <c r="K2232" s="1"/>
    </row>
    <row r="2233" spans="1:11" ht="15.75" customHeight="1" x14ac:dyDescent="0.2">
      <c r="A2233" s="1" t="s">
        <v>3851</v>
      </c>
      <c r="B2233" s="1" t="s">
        <v>8213</v>
      </c>
      <c r="C2233" s="1">
        <v>3</v>
      </c>
      <c r="D2233" s="1">
        <v>11</v>
      </c>
      <c r="E2233" s="1">
        <v>0.16666666699999999</v>
      </c>
      <c r="F2233" s="1" t="s">
        <v>3823</v>
      </c>
      <c r="G2233" s="1">
        <v>281</v>
      </c>
      <c r="H2233" s="1">
        <v>-11806</v>
      </c>
      <c r="I2233" s="1"/>
      <c r="J2233" s="1"/>
      <c r="K2233" s="1"/>
    </row>
    <row r="2234" spans="1:11" ht="15.75" customHeight="1" x14ac:dyDescent="0.2">
      <c r="A2234" s="1" t="s">
        <v>1032</v>
      </c>
      <c r="B2234" s="1" t="s">
        <v>8934</v>
      </c>
      <c r="C2234" s="1">
        <v>2</v>
      </c>
      <c r="D2234" s="1">
        <v>15</v>
      </c>
      <c r="E2234" s="1">
        <v>0</v>
      </c>
      <c r="F2234" s="1" t="s">
        <v>1006</v>
      </c>
      <c r="G2234" s="1">
        <v>119</v>
      </c>
      <c r="H2234" s="1">
        <v>-4749</v>
      </c>
      <c r="I2234" s="1"/>
      <c r="J2234" s="1"/>
      <c r="K2234" s="1"/>
    </row>
    <row r="2235" spans="1:11" ht="15.75" customHeight="1" x14ac:dyDescent="0.2">
      <c r="A2235" s="1" t="s">
        <v>3396</v>
      </c>
      <c r="B2235" s="1" t="s">
        <v>8935</v>
      </c>
      <c r="C2235" s="1">
        <v>3</v>
      </c>
      <c r="D2235" s="1">
        <v>11</v>
      </c>
      <c r="E2235" s="1">
        <v>0.28420593399999999</v>
      </c>
      <c r="F2235" s="1" t="s">
        <v>3280</v>
      </c>
      <c r="G2235" s="1">
        <v>99</v>
      </c>
      <c r="H2235" s="1">
        <v>-10266</v>
      </c>
      <c r="I2235" s="1"/>
      <c r="J2235" s="1"/>
      <c r="K2235" s="1"/>
    </row>
    <row r="2236" spans="1:11" ht="15.75" customHeight="1" x14ac:dyDescent="0.2">
      <c r="A2236" s="1" t="s">
        <v>1815</v>
      </c>
      <c r="B2236" s="1" t="s">
        <v>6307</v>
      </c>
      <c r="C2236" s="1">
        <v>1</v>
      </c>
      <c r="D2236" s="1">
        <v>16</v>
      </c>
      <c r="E2236" s="1">
        <v>0</v>
      </c>
      <c r="F2236" s="1" t="s">
        <v>1693</v>
      </c>
      <c r="G2236" s="1">
        <v>9</v>
      </c>
      <c r="H2236" s="1">
        <v>-6489</v>
      </c>
      <c r="I2236" s="1"/>
      <c r="J2236" s="1"/>
      <c r="K2236" s="1"/>
    </row>
    <row r="2237" spans="1:11" ht="15.75" customHeight="1" x14ac:dyDescent="0.2">
      <c r="A2237" s="1" t="s">
        <v>1815</v>
      </c>
      <c r="B2237" s="1" t="s">
        <v>6307</v>
      </c>
      <c r="C2237" s="1">
        <v>1</v>
      </c>
      <c r="D2237" s="1">
        <v>16</v>
      </c>
      <c r="E2237" s="1">
        <v>0</v>
      </c>
      <c r="F2237" s="1" t="s">
        <v>1923</v>
      </c>
      <c r="G2237" s="1">
        <v>29</v>
      </c>
      <c r="H2237" s="1">
        <v>-6836</v>
      </c>
      <c r="I2237" s="1"/>
      <c r="J2237" s="1"/>
      <c r="K2237" s="1"/>
    </row>
    <row r="2238" spans="1:11" ht="15.75" customHeight="1" x14ac:dyDescent="0.2">
      <c r="A2238" s="1" t="s">
        <v>1081</v>
      </c>
      <c r="B2238" s="1" t="s">
        <v>8936</v>
      </c>
      <c r="C2238" s="1">
        <v>3</v>
      </c>
      <c r="D2238" s="1">
        <v>15</v>
      </c>
      <c r="E2238" s="1">
        <v>0</v>
      </c>
      <c r="F2238" s="1" t="s">
        <v>1067</v>
      </c>
      <c r="G2238" s="1">
        <v>224</v>
      </c>
      <c r="H2238" s="1">
        <v>-4809</v>
      </c>
      <c r="I2238" s="1"/>
      <c r="J2238" s="1"/>
      <c r="K2238" s="1"/>
    </row>
    <row r="2239" spans="1:11" ht="15.75" customHeight="1" x14ac:dyDescent="0.2">
      <c r="A2239" s="1" t="s">
        <v>3996</v>
      </c>
      <c r="B2239" s="1" t="s">
        <v>8937</v>
      </c>
      <c r="C2239" s="1">
        <v>3</v>
      </c>
      <c r="D2239" s="1">
        <v>11</v>
      </c>
      <c r="E2239" s="1">
        <v>5.5555555999999999E-2</v>
      </c>
      <c r="F2239" s="1" t="s">
        <v>460</v>
      </c>
      <c r="G2239" s="1">
        <v>207</v>
      </c>
      <c r="H2239" s="1">
        <v>-12242</v>
      </c>
      <c r="I2239" s="1"/>
      <c r="J2239" s="1"/>
      <c r="K2239" s="1"/>
    </row>
    <row r="2240" spans="1:11" ht="15.75" customHeight="1" x14ac:dyDescent="0.2">
      <c r="A2240" s="1" t="s">
        <v>2891</v>
      </c>
      <c r="B2240" s="1" t="s">
        <v>8938</v>
      </c>
      <c r="C2240" s="1">
        <v>3</v>
      </c>
      <c r="D2240" s="1">
        <v>11</v>
      </c>
      <c r="E2240" s="1">
        <v>0</v>
      </c>
      <c r="F2240" s="1" t="s">
        <v>2810</v>
      </c>
      <c r="G2240" s="1">
        <v>55</v>
      </c>
      <c r="H2240" s="1">
        <v>-9491</v>
      </c>
      <c r="I2240" s="1"/>
      <c r="J2240" s="1"/>
      <c r="K2240" s="1"/>
    </row>
    <row r="2241" spans="1:11" ht="15.75" customHeight="1" x14ac:dyDescent="0.2">
      <c r="A2241" s="1" t="s">
        <v>3100</v>
      </c>
      <c r="B2241" s="1" t="s">
        <v>8939</v>
      </c>
      <c r="C2241" s="1">
        <v>3</v>
      </c>
      <c r="D2241" s="1">
        <v>11</v>
      </c>
      <c r="E2241" s="1">
        <v>0</v>
      </c>
      <c r="F2241" s="1" t="s">
        <v>2982</v>
      </c>
      <c r="G2241" s="1">
        <v>260</v>
      </c>
      <c r="H2241" s="1">
        <v>-10027</v>
      </c>
      <c r="I2241" s="1"/>
      <c r="J2241" s="1"/>
      <c r="K2241" s="1"/>
    </row>
    <row r="2242" spans="1:11" ht="15.75" customHeight="1" x14ac:dyDescent="0.2">
      <c r="A2242" s="1" t="s">
        <v>2531</v>
      </c>
      <c r="B2242" s="1" t="s">
        <v>6308</v>
      </c>
      <c r="C2242" s="1">
        <v>1</v>
      </c>
      <c r="D2242" s="1">
        <v>11</v>
      </c>
      <c r="E2242" s="1">
        <v>0.177777778</v>
      </c>
      <c r="F2242" s="1" t="s">
        <v>2408</v>
      </c>
      <c r="G2242" s="1">
        <v>229</v>
      </c>
      <c r="H2242" s="1">
        <v>-8653</v>
      </c>
      <c r="I2242" s="1"/>
      <c r="J2242" s="1"/>
      <c r="K2242" s="1"/>
    </row>
    <row r="2243" spans="1:11" ht="15.75" customHeight="1" x14ac:dyDescent="0.2">
      <c r="A2243" s="1" t="s">
        <v>2532</v>
      </c>
      <c r="B2243" s="1" t="s">
        <v>6309</v>
      </c>
      <c r="C2243" s="1">
        <v>1</v>
      </c>
      <c r="D2243" s="1">
        <v>11</v>
      </c>
      <c r="E2243" s="1">
        <v>0.342046772</v>
      </c>
      <c r="F2243" s="1" t="s">
        <v>2408</v>
      </c>
      <c r="G2243" s="1">
        <v>229</v>
      </c>
      <c r="H2243" s="1">
        <v>-7833</v>
      </c>
      <c r="I2243" s="1"/>
      <c r="J2243" s="1"/>
      <c r="K2243" s="1"/>
    </row>
    <row r="2244" spans="1:11" ht="15.75" customHeight="1" x14ac:dyDescent="0.2">
      <c r="A2244" s="1" t="s">
        <v>3852</v>
      </c>
      <c r="B2244" s="1" t="s">
        <v>8940</v>
      </c>
      <c r="C2244" s="1">
        <v>3</v>
      </c>
      <c r="D2244" s="1">
        <v>11</v>
      </c>
      <c r="E2244" s="1">
        <v>0</v>
      </c>
      <c r="F2244" s="1" t="s">
        <v>3823</v>
      </c>
      <c r="G2244" s="1">
        <v>281</v>
      </c>
      <c r="H2244" s="1">
        <v>-11765</v>
      </c>
      <c r="I2244" s="1"/>
      <c r="J2244" s="1"/>
      <c r="K2244" s="1"/>
    </row>
    <row r="2245" spans="1:11" ht="15.75" customHeight="1" x14ac:dyDescent="0.2">
      <c r="A2245" s="1" t="s">
        <v>3101</v>
      </c>
      <c r="B2245" s="1" t="s">
        <v>8941</v>
      </c>
      <c r="C2245" s="1">
        <v>3</v>
      </c>
      <c r="D2245" s="1">
        <v>11</v>
      </c>
      <c r="E2245" s="1">
        <v>0</v>
      </c>
      <c r="F2245" s="1" t="s">
        <v>2982</v>
      </c>
      <c r="G2245" s="1">
        <v>260</v>
      </c>
      <c r="H2245" s="1">
        <v>-10002</v>
      </c>
      <c r="I2245" s="1"/>
      <c r="J2245" s="1"/>
      <c r="K2245" s="1"/>
    </row>
    <row r="2246" spans="1:11" ht="15.75" customHeight="1" x14ac:dyDescent="0.2">
      <c r="A2246" s="1" t="s">
        <v>3937</v>
      </c>
      <c r="B2246" s="1" t="s">
        <v>6059</v>
      </c>
      <c r="C2246" s="1">
        <v>1</v>
      </c>
      <c r="D2246" s="1">
        <v>11</v>
      </c>
      <c r="E2246" s="1">
        <v>0.78923509800000002</v>
      </c>
      <c r="F2246" s="1" t="s">
        <v>428</v>
      </c>
      <c r="G2246" s="1">
        <v>196</v>
      </c>
      <c r="H2246" s="1">
        <v>-11995</v>
      </c>
      <c r="I2246" s="1"/>
      <c r="J2246" s="1"/>
      <c r="K2246" s="1"/>
    </row>
    <row r="2247" spans="1:11" ht="15.75" customHeight="1" x14ac:dyDescent="0.2">
      <c r="A2247" s="1" t="s">
        <v>2533</v>
      </c>
      <c r="B2247" s="1" t="s">
        <v>6310</v>
      </c>
      <c r="C2247" s="1">
        <v>1</v>
      </c>
      <c r="D2247" s="1">
        <v>11</v>
      </c>
      <c r="E2247" s="1">
        <v>0.33911535100000001</v>
      </c>
      <c r="F2247" s="1" t="s">
        <v>2408</v>
      </c>
      <c r="G2247" s="1">
        <v>229</v>
      </c>
      <c r="H2247" s="1">
        <v>-8175</v>
      </c>
      <c r="I2247" s="1"/>
      <c r="J2247" s="1"/>
      <c r="K2247" s="1"/>
    </row>
    <row r="2248" spans="1:11" ht="15.75" customHeight="1" x14ac:dyDescent="0.2">
      <c r="A2248" s="1" t="s">
        <v>2534</v>
      </c>
      <c r="B2248" s="1" t="s">
        <v>8942</v>
      </c>
      <c r="C2248" s="1">
        <v>3</v>
      </c>
      <c r="D2248" s="1">
        <v>11</v>
      </c>
      <c r="E2248" s="1">
        <v>0.260405848</v>
      </c>
      <c r="F2248" s="1" t="s">
        <v>2408</v>
      </c>
      <c r="G2248" s="1">
        <v>229</v>
      </c>
      <c r="H2248" s="1">
        <v>-8048</v>
      </c>
      <c r="I2248" s="1"/>
      <c r="J2248" s="1"/>
      <c r="K2248" s="1"/>
    </row>
    <row r="2249" spans="1:11" ht="15.75" customHeight="1" x14ac:dyDescent="0.2">
      <c r="A2249" s="1" t="s">
        <v>1495</v>
      </c>
      <c r="B2249" s="1" t="s">
        <v>8943</v>
      </c>
      <c r="C2249" s="1">
        <v>2</v>
      </c>
      <c r="D2249" s="1">
        <v>17</v>
      </c>
      <c r="E2249" s="1">
        <v>0</v>
      </c>
      <c r="F2249" s="1" t="s">
        <v>1413</v>
      </c>
      <c r="G2249" s="1">
        <v>44</v>
      </c>
      <c r="H2249" s="1">
        <v>-5464</v>
      </c>
      <c r="I2249" s="1"/>
      <c r="J2249" s="1"/>
      <c r="K2249" s="1"/>
    </row>
    <row r="2250" spans="1:11" ht="15.75" customHeight="1" x14ac:dyDescent="0.2">
      <c r="A2250" s="1" t="s">
        <v>1496</v>
      </c>
      <c r="B2250" s="1" t="s">
        <v>6311</v>
      </c>
      <c r="C2250" s="1">
        <v>1</v>
      </c>
      <c r="D2250" s="1">
        <v>17</v>
      </c>
      <c r="E2250" s="1">
        <v>0.71111945899999995</v>
      </c>
      <c r="F2250" s="1" t="s">
        <v>1413</v>
      </c>
      <c r="G2250" s="1">
        <v>44</v>
      </c>
      <c r="H2250" s="1">
        <v>-5540</v>
      </c>
      <c r="I2250" s="1"/>
      <c r="J2250" s="1"/>
      <c r="K2250" s="1"/>
    </row>
    <row r="2251" spans="1:11" ht="15.75" customHeight="1" x14ac:dyDescent="0.2">
      <c r="A2251" s="1" t="s">
        <v>2892</v>
      </c>
      <c r="B2251" s="1" t="s">
        <v>8944</v>
      </c>
      <c r="C2251" s="1">
        <v>3</v>
      </c>
      <c r="D2251" s="1">
        <v>11</v>
      </c>
      <c r="E2251" s="1">
        <v>0.5</v>
      </c>
      <c r="F2251" s="1" t="s">
        <v>2810</v>
      </c>
      <c r="G2251" s="1">
        <v>55</v>
      </c>
      <c r="H2251" s="1">
        <v>-9533</v>
      </c>
      <c r="I2251" s="1"/>
      <c r="J2251" s="1"/>
      <c r="K2251" s="1"/>
    </row>
    <row r="2252" spans="1:11" ht="15.75" customHeight="1" x14ac:dyDescent="0.2">
      <c r="A2252" s="1" t="s">
        <v>2892</v>
      </c>
      <c r="B2252" s="1" t="s">
        <v>8944</v>
      </c>
      <c r="C2252" s="1">
        <v>3</v>
      </c>
      <c r="D2252" s="1">
        <v>11</v>
      </c>
      <c r="E2252" s="1">
        <v>0.5</v>
      </c>
      <c r="F2252" s="1" t="s">
        <v>3756</v>
      </c>
      <c r="G2252" s="1">
        <v>179</v>
      </c>
      <c r="H2252" s="1">
        <v>-11574</v>
      </c>
      <c r="I2252" s="1"/>
      <c r="J2252" s="1"/>
      <c r="K2252" s="1"/>
    </row>
    <row r="2253" spans="1:11" ht="15.75" customHeight="1" x14ac:dyDescent="0.2">
      <c r="A2253" s="1" t="s">
        <v>1497</v>
      </c>
      <c r="B2253" s="1" t="s">
        <v>8945</v>
      </c>
      <c r="C2253" s="1">
        <v>2</v>
      </c>
      <c r="D2253" s="1">
        <v>17</v>
      </c>
      <c r="E2253" s="1">
        <v>0</v>
      </c>
      <c r="F2253" s="1" t="s">
        <v>1413</v>
      </c>
      <c r="G2253" s="1">
        <v>44</v>
      </c>
      <c r="H2253" s="1">
        <v>-5942</v>
      </c>
      <c r="I2253" s="1"/>
      <c r="J2253" s="1"/>
      <c r="K2253" s="1"/>
    </row>
    <row r="2254" spans="1:11" ht="15.75" customHeight="1" x14ac:dyDescent="0.2">
      <c r="A2254" s="1" t="s">
        <v>1498</v>
      </c>
      <c r="B2254" s="1" t="s">
        <v>8946</v>
      </c>
      <c r="C2254" s="1">
        <v>3</v>
      </c>
      <c r="D2254" s="1">
        <v>17</v>
      </c>
      <c r="E2254" s="1">
        <v>0.111111111</v>
      </c>
      <c r="F2254" s="1" t="s">
        <v>1413</v>
      </c>
      <c r="G2254" s="1">
        <v>44</v>
      </c>
      <c r="H2254" s="1">
        <v>-5545</v>
      </c>
      <c r="I2254" s="1"/>
      <c r="J2254" s="1"/>
      <c r="K2254" s="1"/>
    </row>
    <row r="2255" spans="1:11" ht="15.75" customHeight="1" x14ac:dyDescent="0.2">
      <c r="A2255" s="1" t="s">
        <v>1499</v>
      </c>
      <c r="B2255" s="1" t="s">
        <v>6312</v>
      </c>
      <c r="C2255" s="1">
        <v>1</v>
      </c>
      <c r="D2255" s="1">
        <v>17</v>
      </c>
      <c r="E2255" s="1">
        <v>0.33333333300000001</v>
      </c>
      <c r="F2255" s="1" t="s">
        <v>1413</v>
      </c>
      <c r="G2255" s="1">
        <v>44</v>
      </c>
      <c r="H2255" s="1">
        <v>-5809</v>
      </c>
      <c r="I2255" s="1"/>
      <c r="J2255" s="1"/>
      <c r="K2255" s="1"/>
    </row>
    <row r="2256" spans="1:11" ht="15.75" customHeight="1" x14ac:dyDescent="0.2">
      <c r="A2256" s="1" t="s">
        <v>1500</v>
      </c>
      <c r="B2256" s="1" t="s">
        <v>6313</v>
      </c>
      <c r="C2256" s="1">
        <v>1</v>
      </c>
      <c r="D2256" s="1">
        <v>17</v>
      </c>
      <c r="E2256" s="1">
        <v>0</v>
      </c>
      <c r="F2256" s="1" t="s">
        <v>1413</v>
      </c>
      <c r="G2256" s="1">
        <v>44</v>
      </c>
      <c r="H2256" s="1">
        <v>-5852</v>
      </c>
      <c r="I2256" s="1"/>
      <c r="J2256" s="1"/>
      <c r="K2256" s="1"/>
    </row>
    <row r="2257" spans="1:11" ht="15.75" customHeight="1" x14ac:dyDescent="0.2">
      <c r="A2257" s="1" t="s">
        <v>1501</v>
      </c>
      <c r="B2257" s="1" t="s">
        <v>8947</v>
      </c>
      <c r="C2257" s="1">
        <v>3</v>
      </c>
      <c r="D2257" s="1">
        <v>17</v>
      </c>
      <c r="E2257" s="1">
        <v>0.5</v>
      </c>
      <c r="F2257" s="1" t="s">
        <v>1413</v>
      </c>
      <c r="G2257" s="1">
        <v>44</v>
      </c>
      <c r="H2257" s="1">
        <v>-5726</v>
      </c>
      <c r="I2257" s="1"/>
      <c r="J2257" s="1"/>
      <c r="K2257" s="1"/>
    </row>
    <row r="2258" spans="1:11" ht="15.75" customHeight="1" x14ac:dyDescent="0.2">
      <c r="A2258" s="1" t="s">
        <v>1502</v>
      </c>
      <c r="B2258" s="1" t="s">
        <v>8948</v>
      </c>
      <c r="C2258" s="1">
        <v>3</v>
      </c>
      <c r="D2258" s="1">
        <v>17</v>
      </c>
      <c r="E2258" s="1">
        <v>0.22397298800000001</v>
      </c>
      <c r="F2258" s="1" t="s">
        <v>1413</v>
      </c>
      <c r="G2258" s="1">
        <v>44</v>
      </c>
      <c r="H2258" s="1">
        <v>-5728</v>
      </c>
      <c r="I2258" s="1"/>
      <c r="J2258" s="1"/>
      <c r="K2258" s="1"/>
    </row>
    <row r="2259" spans="1:11" ht="15.75" customHeight="1" x14ac:dyDescent="0.2">
      <c r="A2259" s="1" t="s">
        <v>1503</v>
      </c>
      <c r="B2259" s="1" t="s">
        <v>6314</v>
      </c>
      <c r="C2259" s="1">
        <v>1</v>
      </c>
      <c r="D2259" s="1">
        <v>17</v>
      </c>
      <c r="E2259" s="1">
        <v>0.72726341699999997</v>
      </c>
      <c r="F2259" s="1" t="s">
        <v>1413</v>
      </c>
      <c r="G2259" s="1">
        <v>44</v>
      </c>
      <c r="H2259" s="1">
        <v>-5950</v>
      </c>
      <c r="I2259" s="1"/>
      <c r="J2259" s="1"/>
      <c r="K2259" s="1"/>
    </row>
    <row r="2260" spans="1:11" ht="15.75" customHeight="1" x14ac:dyDescent="0.2">
      <c r="A2260" s="1" t="s">
        <v>84</v>
      </c>
      <c r="B2260" s="1" t="s">
        <v>6315</v>
      </c>
      <c r="C2260" s="1">
        <v>1</v>
      </c>
      <c r="D2260" s="1">
        <v>14</v>
      </c>
      <c r="E2260" s="1">
        <v>0.65951334900000003</v>
      </c>
      <c r="F2260" s="1" t="s">
        <v>47</v>
      </c>
      <c r="G2260" s="1">
        <v>69</v>
      </c>
      <c r="H2260" s="1">
        <v>-3196</v>
      </c>
      <c r="I2260" s="1"/>
      <c r="J2260" s="1"/>
      <c r="K2260" s="1"/>
    </row>
    <row r="2261" spans="1:11" ht="15.75" customHeight="1" x14ac:dyDescent="0.2">
      <c r="A2261" s="1" t="s">
        <v>2535</v>
      </c>
      <c r="B2261" s="1" t="s">
        <v>6316</v>
      </c>
      <c r="C2261" s="1">
        <v>1</v>
      </c>
      <c r="D2261" s="1">
        <v>11</v>
      </c>
      <c r="E2261" s="1">
        <v>0</v>
      </c>
      <c r="F2261" s="1" t="s">
        <v>2408</v>
      </c>
      <c r="G2261" s="1">
        <v>229</v>
      </c>
      <c r="H2261" s="1">
        <v>-8329</v>
      </c>
      <c r="I2261" s="1"/>
      <c r="J2261" s="1"/>
      <c r="K2261" s="1"/>
    </row>
    <row r="2262" spans="1:11" ht="15.75" customHeight="1" x14ac:dyDescent="0.2">
      <c r="A2262" s="1" t="s">
        <v>3102</v>
      </c>
      <c r="B2262" s="1" t="s">
        <v>8949</v>
      </c>
      <c r="C2262" s="1">
        <v>3</v>
      </c>
      <c r="D2262" s="1">
        <v>11</v>
      </c>
      <c r="E2262" s="1">
        <v>0.65866478399999995</v>
      </c>
      <c r="F2262" s="1" t="s">
        <v>2982</v>
      </c>
      <c r="G2262" s="1">
        <v>260</v>
      </c>
      <c r="H2262" s="1">
        <v>-10135</v>
      </c>
      <c r="I2262" s="1"/>
      <c r="J2262" s="1"/>
      <c r="K2262" s="1"/>
    </row>
    <row r="2263" spans="1:11" ht="15.75" customHeight="1" x14ac:dyDescent="0.2">
      <c r="A2263" s="1" t="s">
        <v>3103</v>
      </c>
      <c r="B2263" s="1"/>
      <c r="C2263" s="1">
        <v>3</v>
      </c>
      <c r="D2263" s="1">
        <v>11</v>
      </c>
      <c r="E2263" s="1">
        <v>0</v>
      </c>
      <c r="F2263" s="1" t="s">
        <v>2982</v>
      </c>
      <c r="G2263" s="1">
        <v>260</v>
      </c>
      <c r="H2263" s="1">
        <v>-9631</v>
      </c>
      <c r="I2263" s="1"/>
      <c r="J2263" s="1"/>
      <c r="K2263" s="1"/>
    </row>
    <row r="2264" spans="1:11" ht="15.75" customHeight="1" x14ac:dyDescent="0.2">
      <c r="A2264" s="1" t="s">
        <v>3104</v>
      </c>
      <c r="B2264" s="1" t="s">
        <v>6317</v>
      </c>
      <c r="C2264" s="1">
        <v>1</v>
      </c>
      <c r="D2264" s="1">
        <v>11</v>
      </c>
      <c r="E2264" s="1">
        <v>0.23736812900000001</v>
      </c>
      <c r="F2264" s="1" t="s">
        <v>2982</v>
      </c>
      <c r="G2264" s="1">
        <v>260</v>
      </c>
      <c r="H2264" s="1">
        <v>-9667</v>
      </c>
      <c r="I2264" s="1"/>
      <c r="J2264" s="1"/>
      <c r="K2264" s="1"/>
    </row>
    <row r="2265" spans="1:11" ht="15.75" customHeight="1" x14ac:dyDescent="0.2">
      <c r="A2265" s="1" t="s">
        <v>3746</v>
      </c>
      <c r="B2265" s="1" t="s">
        <v>8950</v>
      </c>
      <c r="C2265" s="1">
        <v>2</v>
      </c>
      <c r="D2265" s="1">
        <v>11</v>
      </c>
      <c r="E2265" s="1">
        <v>0.55770557099999996</v>
      </c>
      <c r="F2265" s="1" t="s">
        <v>3737</v>
      </c>
      <c r="G2265" s="1">
        <v>174</v>
      </c>
      <c r="H2265" s="1">
        <v>-11376</v>
      </c>
      <c r="I2265" s="1"/>
      <c r="J2265" s="1"/>
      <c r="K2265" s="1"/>
    </row>
    <row r="2266" spans="1:11" ht="15.75" customHeight="1" x14ac:dyDescent="0.2">
      <c r="A2266" s="1" t="s">
        <v>2343</v>
      </c>
      <c r="B2266" s="1" t="s">
        <v>6318</v>
      </c>
      <c r="C2266" s="1">
        <v>1</v>
      </c>
      <c r="D2266" s="1">
        <v>11</v>
      </c>
      <c r="E2266" s="1">
        <v>0.202368888</v>
      </c>
      <c r="F2266" s="1" t="s">
        <v>2175</v>
      </c>
      <c r="G2266" s="1">
        <v>37</v>
      </c>
      <c r="H2266" s="1">
        <v>-7484</v>
      </c>
      <c r="I2266" s="1"/>
      <c r="J2266" s="1"/>
      <c r="K2266" s="1"/>
    </row>
    <row r="2267" spans="1:11" ht="15.75" customHeight="1" x14ac:dyDescent="0.2">
      <c r="A2267" s="1" t="s">
        <v>2536</v>
      </c>
      <c r="B2267" s="1" t="s">
        <v>6319</v>
      </c>
      <c r="C2267" s="1">
        <v>1</v>
      </c>
      <c r="D2267" s="1">
        <v>11</v>
      </c>
      <c r="E2267" s="1">
        <v>0.50110307099999996</v>
      </c>
      <c r="F2267" s="1" t="s">
        <v>2408</v>
      </c>
      <c r="G2267" s="1">
        <v>229</v>
      </c>
      <c r="H2267" s="1">
        <v>-8038</v>
      </c>
      <c r="I2267" s="1"/>
      <c r="J2267" s="1"/>
      <c r="K2267" s="1"/>
    </row>
    <row r="2268" spans="1:11" ht="15.75" customHeight="1" x14ac:dyDescent="0.2">
      <c r="A2268" s="1" t="s">
        <v>1643</v>
      </c>
      <c r="B2268" s="1" t="s">
        <v>6320</v>
      </c>
      <c r="C2268" s="1">
        <v>1</v>
      </c>
      <c r="D2268" s="1">
        <v>16</v>
      </c>
      <c r="E2268" s="1">
        <v>0.62719253799999997</v>
      </c>
      <c r="F2268" s="1" t="s">
        <v>1620</v>
      </c>
      <c r="G2268" s="1">
        <v>140</v>
      </c>
      <c r="H2268" s="1">
        <v>-6203</v>
      </c>
      <c r="I2268" s="1"/>
      <c r="J2268" s="1"/>
      <c r="K2268" s="1"/>
    </row>
    <row r="2269" spans="1:11" ht="15.75" customHeight="1" x14ac:dyDescent="0.2">
      <c r="A2269" s="1" t="s">
        <v>2537</v>
      </c>
      <c r="B2269" s="1" t="s">
        <v>8951</v>
      </c>
      <c r="C2269" s="1">
        <v>3</v>
      </c>
      <c r="D2269" s="1">
        <v>11</v>
      </c>
      <c r="E2269" s="1">
        <v>0.22905682499999999</v>
      </c>
      <c r="F2269" s="1" t="s">
        <v>2408</v>
      </c>
      <c r="G2269" s="1">
        <v>229</v>
      </c>
      <c r="H2269" s="1">
        <v>-8723</v>
      </c>
      <c r="I2269" s="1"/>
      <c r="J2269" s="1"/>
      <c r="K2269" s="1"/>
    </row>
    <row r="2270" spans="1:11" ht="15.75" customHeight="1" x14ac:dyDescent="0.2">
      <c r="A2270" s="1" t="s">
        <v>2893</v>
      </c>
      <c r="B2270" s="1" t="s">
        <v>6321</v>
      </c>
      <c r="C2270" s="1">
        <v>1</v>
      </c>
      <c r="D2270" s="1">
        <v>11</v>
      </c>
      <c r="E2270" s="1">
        <v>0.5</v>
      </c>
      <c r="F2270" s="1" t="s">
        <v>2810</v>
      </c>
      <c r="G2270" s="1">
        <v>55</v>
      </c>
      <c r="H2270" s="1">
        <v>-9251</v>
      </c>
      <c r="I2270" s="1"/>
      <c r="J2270" s="1"/>
      <c r="K2270" s="1"/>
    </row>
    <row r="2271" spans="1:11" ht="15.75" customHeight="1" x14ac:dyDescent="0.2">
      <c r="A2271" s="1" t="s">
        <v>3105</v>
      </c>
      <c r="B2271" s="1"/>
      <c r="C2271" s="1">
        <v>3</v>
      </c>
      <c r="D2271" s="1">
        <v>11</v>
      </c>
      <c r="E2271" s="1">
        <v>0</v>
      </c>
      <c r="F2271" s="1" t="s">
        <v>2982</v>
      </c>
      <c r="G2271" s="1">
        <v>260</v>
      </c>
      <c r="H2271" s="1">
        <v>-10028</v>
      </c>
      <c r="I2271" s="1"/>
      <c r="J2271" s="1"/>
      <c r="K2271" s="1"/>
    </row>
    <row r="2272" spans="1:11" ht="15.75" customHeight="1" x14ac:dyDescent="0.2">
      <c r="A2272" s="1" t="s">
        <v>2538</v>
      </c>
      <c r="B2272" s="1" t="s">
        <v>8952</v>
      </c>
      <c r="C2272" s="1">
        <v>3</v>
      </c>
      <c r="D2272" s="1">
        <v>11</v>
      </c>
      <c r="E2272" s="1">
        <v>0</v>
      </c>
      <c r="F2272" s="1" t="s">
        <v>2408</v>
      </c>
      <c r="G2272" s="1">
        <v>229</v>
      </c>
      <c r="H2272" s="1">
        <v>-8884</v>
      </c>
      <c r="I2272" s="1"/>
      <c r="J2272" s="1"/>
      <c r="K2272" s="1"/>
    </row>
    <row r="2273" spans="1:11" ht="15.75" customHeight="1" x14ac:dyDescent="0.2">
      <c r="A2273" s="1" t="s">
        <v>2539</v>
      </c>
      <c r="B2273" s="1" t="s">
        <v>8953</v>
      </c>
      <c r="C2273" s="1">
        <v>3</v>
      </c>
      <c r="D2273" s="1">
        <v>11</v>
      </c>
      <c r="E2273" s="1">
        <v>0.30635838199999998</v>
      </c>
      <c r="F2273" s="1" t="s">
        <v>2408</v>
      </c>
      <c r="G2273" s="1">
        <v>229</v>
      </c>
      <c r="H2273" s="1">
        <v>-8346</v>
      </c>
      <c r="I2273" s="1"/>
      <c r="J2273" s="1"/>
      <c r="K2273" s="1"/>
    </row>
    <row r="2274" spans="1:11" ht="15.75" customHeight="1" x14ac:dyDescent="0.2">
      <c r="A2274" s="1" t="s">
        <v>1652</v>
      </c>
      <c r="B2274" s="1" t="s">
        <v>8954</v>
      </c>
      <c r="C2274" s="1">
        <v>4</v>
      </c>
      <c r="D2274" s="1">
        <v>16</v>
      </c>
      <c r="E2274" s="1">
        <v>0.74013671000000003</v>
      </c>
      <c r="F2274" s="1" t="s">
        <v>1620</v>
      </c>
      <c r="G2274" s="1">
        <v>140</v>
      </c>
      <c r="H2274" s="1">
        <v>-6212</v>
      </c>
      <c r="I2274" s="1"/>
      <c r="J2274" s="1"/>
      <c r="K2274" s="1"/>
    </row>
    <row r="2275" spans="1:11" ht="15.75" customHeight="1" x14ac:dyDescent="0.2">
      <c r="A2275" s="1" t="s">
        <v>2540</v>
      </c>
      <c r="B2275" s="1" t="s">
        <v>6322</v>
      </c>
      <c r="C2275" s="1">
        <v>1</v>
      </c>
      <c r="D2275" s="1">
        <v>11</v>
      </c>
      <c r="E2275" s="1">
        <v>0.48</v>
      </c>
      <c r="F2275" s="1" t="s">
        <v>2408</v>
      </c>
      <c r="G2275" s="1">
        <v>229</v>
      </c>
      <c r="H2275" s="1">
        <v>-8709</v>
      </c>
      <c r="I2275" s="1"/>
      <c r="J2275" s="1"/>
      <c r="K2275" s="1"/>
    </row>
    <row r="2276" spans="1:11" ht="15.75" customHeight="1" x14ac:dyDescent="0.2">
      <c r="A2276" s="1" t="s">
        <v>4261</v>
      </c>
      <c r="B2276" s="1" t="s">
        <v>6140</v>
      </c>
      <c r="C2276" s="1">
        <v>1</v>
      </c>
      <c r="D2276" s="1">
        <v>11</v>
      </c>
      <c r="E2276" s="1">
        <v>0.5</v>
      </c>
      <c r="F2276" s="1" t="s">
        <v>4186</v>
      </c>
      <c r="G2276" s="1">
        <v>11</v>
      </c>
      <c r="H2276" s="1">
        <v>-12832</v>
      </c>
      <c r="I2276" s="1"/>
      <c r="J2276" s="1"/>
      <c r="K2276" s="1"/>
    </row>
    <row r="2277" spans="1:11" ht="15.75" customHeight="1" x14ac:dyDescent="0.2">
      <c r="A2277" s="1" t="s">
        <v>6323</v>
      </c>
      <c r="B2277" s="1"/>
      <c r="C2277" s="1">
        <v>1</v>
      </c>
      <c r="D2277" s="1">
        <v>13</v>
      </c>
      <c r="E2277" s="1">
        <v>0</v>
      </c>
      <c r="F2277" s="1" t="s">
        <v>30</v>
      </c>
      <c r="G2277" s="1">
        <v>101</v>
      </c>
      <c r="H2277" s="1">
        <v>-4951</v>
      </c>
      <c r="I2277" s="1"/>
      <c r="J2277" s="1"/>
      <c r="K2277" s="1"/>
    </row>
    <row r="2278" spans="1:11" ht="15.75" customHeight="1" x14ac:dyDescent="0.2">
      <c r="A2278" s="1" t="s">
        <v>6324</v>
      </c>
      <c r="B2278" s="1" t="s">
        <v>6325</v>
      </c>
      <c r="C2278" s="1">
        <v>1</v>
      </c>
      <c r="D2278" s="1">
        <v>13</v>
      </c>
      <c r="E2278" s="1">
        <v>0.51304952400000003</v>
      </c>
      <c r="F2278" s="1" t="s">
        <v>30</v>
      </c>
      <c r="G2278" s="1">
        <v>101</v>
      </c>
      <c r="H2278" s="1">
        <v>-5097</v>
      </c>
      <c r="I2278" s="1"/>
      <c r="J2278" s="1"/>
      <c r="K2278" s="1"/>
    </row>
    <row r="2279" spans="1:11" ht="15.75" customHeight="1" x14ac:dyDescent="0.2">
      <c r="A2279" s="1" t="s">
        <v>1191</v>
      </c>
      <c r="B2279" s="1" t="s">
        <v>6326</v>
      </c>
      <c r="C2279" s="1">
        <v>1</v>
      </c>
      <c r="D2279" s="1">
        <v>13</v>
      </c>
      <c r="E2279" s="1">
        <v>0.45836772599999998</v>
      </c>
      <c r="F2279" s="1" t="s">
        <v>30</v>
      </c>
      <c r="G2279" s="1">
        <v>101</v>
      </c>
      <c r="H2279" s="1">
        <v>-4915</v>
      </c>
      <c r="I2279" s="1"/>
      <c r="J2279" s="1"/>
      <c r="K2279" s="1"/>
    </row>
    <row r="2280" spans="1:11" ht="15.75" customHeight="1" x14ac:dyDescent="0.2">
      <c r="A2280" s="1" t="s">
        <v>6327</v>
      </c>
      <c r="B2280" s="1" t="s">
        <v>6328</v>
      </c>
      <c r="C2280" s="1">
        <v>1</v>
      </c>
      <c r="D2280" s="1">
        <v>13</v>
      </c>
      <c r="E2280" s="1">
        <v>0</v>
      </c>
      <c r="F2280" s="1" t="s">
        <v>30</v>
      </c>
      <c r="G2280" s="1">
        <v>101</v>
      </c>
      <c r="H2280" s="1">
        <v>-4914</v>
      </c>
      <c r="I2280" s="1"/>
      <c r="J2280" s="1"/>
      <c r="K2280" s="1"/>
    </row>
    <row r="2281" spans="1:11" ht="15.75" customHeight="1" x14ac:dyDescent="0.2">
      <c r="A2281" s="1" t="s">
        <v>6329</v>
      </c>
      <c r="B2281" s="1" t="s">
        <v>6330</v>
      </c>
      <c r="C2281" s="1">
        <v>1</v>
      </c>
      <c r="D2281" s="1">
        <v>13</v>
      </c>
      <c r="E2281" s="1">
        <v>0.41456700299999999</v>
      </c>
      <c r="F2281" s="1" t="s">
        <v>30</v>
      </c>
      <c r="G2281" s="1">
        <v>101</v>
      </c>
      <c r="H2281" s="1">
        <v>-4952</v>
      </c>
      <c r="I2281" s="1"/>
      <c r="J2281" s="1"/>
      <c r="K2281" s="1"/>
    </row>
    <row r="2282" spans="1:11" ht="15.75" customHeight="1" x14ac:dyDescent="0.2">
      <c r="A2282" s="1" t="s">
        <v>6331</v>
      </c>
      <c r="B2282" s="1" t="s">
        <v>6332</v>
      </c>
      <c r="C2282" s="1">
        <v>1</v>
      </c>
      <c r="D2282" s="1">
        <v>13</v>
      </c>
      <c r="E2282" s="1">
        <v>0.36649862100000002</v>
      </c>
      <c r="F2282" s="1" t="s">
        <v>30</v>
      </c>
      <c r="G2282" s="1">
        <v>101</v>
      </c>
      <c r="H2282" s="1">
        <v>-4981</v>
      </c>
      <c r="I2282" s="1"/>
      <c r="J2282" s="1"/>
      <c r="K2282" s="1"/>
    </row>
    <row r="2283" spans="1:11" ht="15.75" customHeight="1" x14ac:dyDescent="0.2">
      <c r="A2283" s="1" t="s">
        <v>1195</v>
      </c>
      <c r="B2283" s="1" t="s">
        <v>6333</v>
      </c>
      <c r="C2283" s="1">
        <v>1</v>
      </c>
      <c r="D2283" s="1">
        <v>13</v>
      </c>
      <c r="E2283" s="1">
        <v>0.46730925200000001</v>
      </c>
      <c r="F2283" s="1" t="s">
        <v>30</v>
      </c>
      <c r="G2283" s="1">
        <v>101</v>
      </c>
      <c r="H2283" s="1">
        <v>-5112</v>
      </c>
      <c r="I2283" s="1"/>
      <c r="J2283" s="1"/>
      <c r="K2283" s="1"/>
    </row>
    <row r="2284" spans="1:11" ht="15.75" customHeight="1" x14ac:dyDescent="0.2">
      <c r="A2284" s="1" t="s">
        <v>1196</v>
      </c>
      <c r="B2284" s="1" t="s">
        <v>6334</v>
      </c>
      <c r="C2284" s="1">
        <v>1</v>
      </c>
      <c r="D2284" s="1">
        <v>13</v>
      </c>
      <c r="E2284" s="1">
        <v>0.62471247100000005</v>
      </c>
      <c r="F2284" s="1" t="s">
        <v>30</v>
      </c>
      <c r="G2284" s="1">
        <v>101</v>
      </c>
      <c r="H2284" s="1">
        <v>-5241</v>
      </c>
      <c r="I2284" s="1"/>
      <c r="J2284" s="1"/>
      <c r="K2284" s="1"/>
    </row>
    <row r="2285" spans="1:11" ht="15.75" customHeight="1" x14ac:dyDescent="0.2">
      <c r="A2285" s="1" t="s">
        <v>1197</v>
      </c>
      <c r="B2285" s="1" t="s">
        <v>6335</v>
      </c>
      <c r="C2285" s="1">
        <v>1</v>
      </c>
      <c r="D2285" s="1">
        <v>13</v>
      </c>
      <c r="E2285" s="1">
        <v>0.42434988200000001</v>
      </c>
      <c r="F2285" s="1" t="s">
        <v>30</v>
      </c>
      <c r="G2285" s="1">
        <v>101</v>
      </c>
      <c r="H2285" s="1">
        <v>-5175</v>
      </c>
      <c r="I2285" s="1"/>
      <c r="J2285" s="1"/>
      <c r="K2285" s="1"/>
    </row>
    <row r="2286" spans="1:11" ht="15.75" customHeight="1" x14ac:dyDescent="0.2">
      <c r="A2286" s="1" t="s">
        <v>1198</v>
      </c>
      <c r="B2286" s="1" t="s">
        <v>6336</v>
      </c>
      <c r="C2286" s="1">
        <v>1</v>
      </c>
      <c r="D2286" s="1">
        <v>13</v>
      </c>
      <c r="E2286" s="1">
        <v>0.45943080400000003</v>
      </c>
      <c r="F2286" s="1" t="s">
        <v>30</v>
      </c>
      <c r="G2286" s="1">
        <v>101</v>
      </c>
      <c r="H2286" s="1">
        <v>-5246</v>
      </c>
      <c r="I2286" s="1"/>
      <c r="J2286" s="1"/>
      <c r="K2286" s="1"/>
    </row>
    <row r="2287" spans="1:11" ht="15.75" customHeight="1" x14ac:dyDescent="0.2">
      <c r="A2287" s="1" t="s">
        <v>1199</v>
      </c>
      <c r="B2287" s="1" t="s">
        <v>6337</v>
      </c>
      <c r="C2287" s="1">
        <v>1</v>
      </c>
      <c r="D2287" s="1">
        <v>13</v>
      </c>
      <c r="E2287" s="1">
        <v>0.72473542199999996</v>
      </c>
      <c r="F2287" s="1" t="s">
        <v>30</v>
      </c>
      <c r="G2287" s="1">
        <v>101</v>
      </c>
      <c r="H2287" s="1">
        <v>-5248</v>
      </c>
      <c r="I2287" s="1"/>
      <c r="J2287" s="1"/>
      <c r="K2287" s="1"/>
    </row>
    <row r="2288" spans="1:11" ht="15.75" customHeight="1" x14ac:dyDescent="0.2">
      <c r="A2288" s="1" t="s">
        <v>3624</v>
      </c>
      <c r="B2288" s="1" t="s">
        <v>6338</v>
      </c>
      <c r="C2288" s="1">
        <v>1</v>
      </c>
      <c r="D2288" s="1">
        <v>11</v>
      </c>
      <c r="E2288" s="1">
        <v>0.38239004999999998</v>
      </c>
      <c r="F2288" s="1" t="s">
        <v>353</v>
      </c>
      <c r="G2288" s="1">
        <v>107</v>
      </c>
      <c r="H2288" s="1">
        <v>-11245</v>
      </c>
      <c r="I2288" s="1"/>
      <c r="J2288" s="1"/>
      <c r="K2288" s="1"/>
    </row>
    <row r="2289" spans="1:11" ht="15.75" customHeight="1" x14ac:dyDescent="0.2">
      <c r="A2289" s="1" t="s">
        <v>1200</v>
      </c>
      <c r="B2289" s="1" t="s">
        <v>6339</v>
      </c>
      <c r="C2289" s="1">
        <v>1</v>
      </c>
      <c r="D2289" s="1">
        <v>13</v>
      </c>
      <c r="E2289" s="1">
        <v>0.431853402</v>
      </c>
      <c r="F2289" s="1" t="s">
        <v>30</v>
      </c>
      <c r="G2289" s="1">
        <v>101</v>
      </c>
      <c r="H2289" s="1">
        <v>-5003</v>
      </c>
      <c r="I2289" s="1"/>
      <c r="J2289" s="1"/>
      <c r="K2289" s="1"/>
    </row>
    <row r="2290" spans="1:11" ht="15.75" customHeight="1" x14ac:dyDescent="0.2">
      <c r="A2290" s="1" t="s">
        <v>1201</v>
      </c>
      <c r="B2290" s="1" t="s">
        <v>6340</v>
      </c>
      <c r="C2290" s="1">
        <v>1</v>
      </c>
      <c r="D2290" s="1">
        <v>13</v>
      </c>
      <c r="E2290" s="1">
        <v>0.46540976899999997</v>
      </c>
      <c r="F2290" s="1" t="s">
        <v>30</v>
      </c>
      <c r="G2290" s="1">
        <v>101</v>
      </c>
      <c r="H2290" s="1">
        <v>-4967</v>
      </c>
      <c r="I2290" s="1"/>
      <c r="J2290" s="1"/>
      <c r="K2290" s="1"/>
    </row>
    <row r="2291" spans="1:11" ht="15.75" customHeight="1" x14ac:dyDescent="0.2">
      <c r="A2291" s="1" t="s">
        <v>1202</v>
      </c>
      <c r="B2291" s="1" t="s">
        <v>6341</v>
      </c>
      <c r="C2291" s="1">
        <v>1</v>
      </c>
      <c r="D2291" s="1">
        <v>13</v>
      </c>
      <c r="E2291" s="1">
        <v>0.48959180899999999</v>
      </c>
      <c r="F2291" s="1" t="s">
        <v>30</v>
      </c>
      <c r="G2291" s="1">
        <v>101</v>
      </c>
      <c r="H2291" s="1">
        <v>-5005</v>
      </c>
      <c r="I2291" s="1"/>
      <c r="J2291" s="1"/>
      <c r="K2291" s="1"/>
    </row>
    <row r="2292" spans="1:11" ht="15.75" customHeight="1" x14ac:dyDescent="0.2">
      <c r="A2292" s="1" t="s">
        <v>1203</v>
      </c>
      <c r="B2292" s="1" t="s">
        <v>6342</v>
      </c>
      <c r="C2292" s="1">
        <v>1</v>
      </c>
      <c r="D2292" s="1">
        <v>13</v>
      </c>
      <c r="E2292" s="1">
        <v>0.40048148099999997</v>
      </c>
      <c r="F2292" s="1" t="s">
        <v>30</v>
      </c>
      <c r="G2292" s="1">
        <v>101</v>
      </c>
      <c r="H2292" s="1">
        <v>-5110</v>
      </c>
      <c r="I2292" s="1"/>
      <c r="J2292" s="1"/>
      <c r="K2292" s="1"/>
    </row>
    <row r="2293" spans="1:11" ht="15.75" customHeight="1" x14ac:dyDescent="0.2">
      <c r="A2293" s="1" t="s">
        <v>1204</v>
      </c>
      <c r="B2293" s="1" t="s">
        <v>6343</v>
      </c>
      <c r="C2293" s="1">
        <v>1</v>
      </c>
      <c r="D2293" s="1">
        <v>13</v>
      </c>
      <c r="E2293" s="1">
        <v>0.53126561699999997</v>
      </c>
      <c r="F2293" s="1" t="s">
        <v>30</v>
      </c>
      <c r="G2293" s="1">
        <v>101</v>
      </c>
      <c r="H2293" s="1">
        <v>-5069</v>
      </c>
      <c r="I2293" s="1"/>
      <c r="J2293" s="1"/>
      <c r="K2293" s="1"/>
    </row>
    <row r="2294" spans="1:11" ht="15.75" customHeight="1" x14ac:dyDescent="0.2">
      <c r="A2294" s="1" t="s">
        <v>1205</v>
      </c>
      <c r="B2294" s="1" t="s">
        <v>6344</v>
      </c>
      <c r="C2294" s="1">
        <v>1</v>
      </c>
      <c r="D2294" s="1">
        <v>13</v>
      </c>
      <c r="E2294" s="1">
        <v>0.41456700299999999</v>
      </c>
      <c r="F2294" s="1" t="s">
        <v>30</v>
      </c>
      <c r="G2294" s="1">
        <v>101</v>
      </c>
      <c r="H2294" s="1">
        <v>-4968</v>
      </c>
      <c r="I2294" s="1"/>
      <c r="J2294" s="1"/>
      <c r="K2294" s="1"/>
    </row>
    <row r="2295" spans="1:11" ht="15.75" customHeight="1" x14ac:dyDescent="0.2">
      <c r="A2295" s="1" t="s">
        <v>1206</v>
      </c>
      <c r="B2295" s="1" t="s">
        <v>6345</v>
      </c>
      <c r="C2295" s="1">
        <v>1</v>
      </c>
      <c r="D2295" s="1">
        <v>13</v>
      </c>
      <c r="E2295" s="1">
        <v>0.59646753500000005</v>
      </c>
      <c r="F2295" s="1" t="s">
        <v>30</v>
      </c>
      <c r="G2295" s="1">
        <v>101</v>
      </c>
      <c r="H2295" s="1">
        <v>-5105</v>
      </c>
      <c r="I2295" s="1"/>
      <c r="J2295" s="1"/>
      <c r="K2295" s="1"/>
    </row>
    <row r="2296" spans="1:11" ht="15.75" customHeight="1" x14ac:dyDescent="0.2">
      <c r="A2296" s="1" t="s">
        <v>751</v>
      </c>
      <c r="B2296" s="1"/>
      <c r="C2296" s="1">
        <v>3</v>
      </c>
      <c r="D2296" s="1">
        <v>12</v>
      </c>
      <c r="E2296" s="1">
        <v>0</v>
      </c>
      <c r="F2296" s="1" t="s">
        <v>571</v>
      </c>
      <c r="G2296" s="1">
        <v>219</v>
      </c>
      <c r="H2296" s="1">
        <v>-4234</v>
      </c>
      <c r="I2296" s="1"/>
      <c r="J2296" s="1"/>
      <c r="K2296" s="1"/>
    </row>
    <row r="2297" spans="1:11" ht="15.75" customHeight="1" x14ac:dyDescent="0.2">
      <c r="A2297" s="1" t="s">
        <v>892</v>
      </c>
      <c r="B2297" s="1" t="s">
        <v>6346</v>
      </c>
      <c r="C2297" s="1">
        <v>1</v>
      </c>
      <c r="D2297" s="1">
        <v>12</v>
      </c>
      <c r="E2297" s="1">
        <v>0.80084393700000001</v>
      </c>
      <c r="F2297" s="1" t="s">
        <v>861</v>
      </c>
      <c r="G2297" s="1">
        <v>1</v>
      </c>
      <c r="H2297" s="1">
        <v>-4432</v>
      </c>
      <c r="I2297" s="1"/>
      <c r="J2297" s="1"/>
      <c r="K2297" s="1"/>
    </row>
    <row r="2298" spans="1:11" ht="15.75" customHeight="1" x14ac:dyDescent="0.2">
      <c r="A2298" s="1" t="s">
        <v>6347</v>
      </c>
      <c r="B2298" s="1" t="s">
        <v>6348</v>
      </c>
      <c r="C2298" s="1">
        <v>1</v>
      </c>
      <c r="D2298" s="1">
        <v>13</v>
      </c>
      <c r="E2298" s="1">
        <v>0.72692212</v>
      </c>
      <c r="F2298" s="1" t="s">
        <v>30</v>
      </c>
      <c r="G2298" s="1">
        <v>101</v>
      </c>
      <c r="H2298" s="1">
        <v>-4893</v>
      </c>
      <c r="I2298" s="1"/>
      <c r="J2298" s="1"/>
      <c r="K2298" s="1"/>
    </row>
    <row r="2299" spans="1:11" ht="15.75" customHeight="1" x14ac:dyDescent="0.2">
      <c r="A2299" s="1" t="s">
        <v>2894</v>
      </c>
      <c r="B2299" s="1" t="s">
        <v>8955</v>
      </c>
      <c r="C2299" s="1">
        <v>3</v>
      </c>
      <c r="D2299" s="1">
        <v>11</v>
      </c>
      <c r="E2299" s="1">
        <v>0</v>
      </c>
      <c r="F2299" s="1" t="s">
        <v>2810</v>
      </c>
      <c r="G2299" s="1">
        <v>55</v>
      </c>
      <c r="H2299" s="1">
        <v>-9564</v>
      </c>
      <c r="I2299" s="1"/>
      <c r="J2299" s="1"/>
      <c r="K2299" s="1"/>
    </row>
    <row r="2300" spans="1:11" ht="15.75" customHeight="1" x14ac:dyDescent="0.2">
      <c r="A2300" s="1" t="s">
        <v>2729</v>
      </c>
      <c r="B2300" s="1"/>
      <c r="C2300" s="1">
        <v>1</v>
      </c>
      <c r="D2300" s="1">
        <v>12</v>
      </c>
      <c r="E2300" s="1">
        <v>0</v>
      </c>
      <c r="F2300" s="1" t="s">
        <v>438</v>
      </c>
      <c r="G2300" s="1">
        <v>106</v>
      </c>
      <c r="H2300" s="1">
        <v>-8938</v>
      </c>
      <c r="I2300" s="1"/>
      <c r="J2300" s="1"/>
      <c r="K2300" s="1"/>
    </row>
    <row r="2301" spans="1:11" ht="15.75" customHeight="1" x14ac:dyDescent="0.2">
      <c r="A2301" s="1" t="s">
        <v>6349</v>
      </c>
      <c r="B2301" s="1" t="s">
        <v>5611</v>
      </c>
      <c r="C2301" s="1">
        <v>1</v>
      </c>
      <c r="D2301" s="1">
        <v>14</v>
      </c>
      <c r="E2301" s="1">
        <v>0.81752591100000005</v>
      </c>
      <c r="F2301" s="1" t="s">
        <v>47</v>
      </c>
      <c r="G2301" s="1">
        <v>69</v>
      </c>
      <c r="H2301" s="1">
        <v>-3234</v>
      </c>
      <c r="I2301" s="1"/>
      <c r="J2301" s="1"/>
      <c r="K2301" s="1"/>
    </row>
    <row r="2302" spans="1:11" ht="15.75" customHeight="1" x14ac:dyDescent="0.2">
      <c r="A2302" s="1" t="s">
        <v>3106</v>
      </c>
      <c r="B2302" s="1"/>
      <c r="C2302" s="1">
        <v>3</v>
      </c>
      <c r="D2302" s="1">
        <v>11</v>
      </c>
      <c r="E2302" s="1">
        <v>0</v>
      </c>
      <c r="F2302" s="1" t="s">
        <v>2982</v>
      </c>
      <c r="G2302" s="1">
        <v>260</v>
      </c>
      <c r="H2302" s="1">
        <v>-10072</v>
      </c>
      <c r="I2302" s="1"/>
      <c r="J2302" s="1"/>
      <c r="K2302" s="1"/>
    </row>
    <row r="2303" spans="1:11" ht="15.75" customHeight="1" x14ac:dyDescent="0.2">
      <c r="A2303" s="1" t="s">
        <v>3106</v>
      </c>
      <c r="B2303" s="1"/>
      <c r="C2303" s="1">
        <v>3</v>
      </c>
      <c r="D2303" s="1">
        <v>11</v>
      </c>
      <c r="E2303" s="1">
        <v>0</v>
      </c>
      <c r="F2303" s="1" t="s">
        <v>3280</v>
      </c>
      <c r="G2303" s="1">
        <v>99</v>
      </c>
      <c r="H2303" s="1">
        <v>-10653</v>
      </c>
      <c r="I2303" s="1"/>
      <c r="J2303" s="1"/>
      <c r="K2303" s="1"/>
    </row>
    <row r="2304" spans="1:11" ht="15.75" customHeight="1" x14ac:dyDescent="0.2">
      <c r="A2304" s="1" t="s">
        <v>3625</v>
      </c>
      <c r="B2304" s="1" t="s">
        <v>8239</v>
      </c>
      <c r="C2304" s="1">
        <v>3</v>
      </c>
      <c r="D2304" s="1">
        <v>11</v>
      </c>
      <c r="E2304" s="1">
        <v>0.5</v>
      </c>
      <c r="F2304" s="1" t="s">
        <v>353</v>
      </c>
      <c r="G2304" s="1">
        <v>107</v>
      </c>
      <c r="H2304" s="1">
        <v>-10944</v>
      </c>
      <c r="I2304" s="1"/>
      <c r="J2304" s="1"/>
      <c r="K2304" s="1"/>
    </row>
    <row r="2305" spans="1:11" ht="15.75" customHeight="1" x14ac:dyDescent="0.2">
      <c r="A2305" s="1" t="s">
        <v>3107</v>
      </c>
      <c r="B2305" s="1"/>
      <c r="C2305" s="1">
        <v>3</v>
      </c>
      <c r="D2305" s="1">
        <v>11</v>
      </c>
      <c r="E2305" s="1">
        <v>0</v>
      </c>
      <c r="F2305" s="1" t="s">
        <v>2982</v>
      </c>
      <c r="G2305" s="1">
        <v>260</v>
      </c>
      <c r="H2305" s="1">
        <v>-9733</v>
      </c>
      <c r="I2305" s="1"/>
      <c r="J2305" s="1"/>
      <c r="K2305" s="1"/>
    </row>
    <row r="2306" spans="1:11" ht="15.75" customHeight="1" x14ac:dyDescent="0.2">
      <c r="A2306" s="1" t="s">
        <v>4108</v>
      </c>
      <c r="B2306" s="1"/>
      <c r="C2306" s="1">
        <v>3</v>
      </c>
      <c r="D2306" s="1">
        <v>15</v>
      </c>
      <c r="E2306" s="1">
        <v>0</v>
      </c>
      <c r="F2306" s="1" t="s">
        <v>4062</v>
      </c>
      <c r="G2306" s="1">
        <v>226</v>
      </c>
      <c r="H2306" s="1">
        <v>-12537</v>
      </c>
      <c r="I2306" s="1"/>
      <c r="J2306" s="1"/>
      <c r="K2306" s="1"/>
    </row>
    <row r="2307" spans="1:11" ht="15.75" customHeight="1" x14ac:dyDescent="0.2">
      <c r="A2307" s="1" t="s">
        <v>4262</v>
      </c>
      <c r="B2307" s="1" t="s">
        <v>6350</v>
      </c>
      <c r="C2307" s="1">
        <v>1</v>
      </c>
      <c r="D2307" s="1">
        <v>11</v>
      </c>
      <c r="E2307" s="1">
        <v>0.49239992399999999</v>
      </c>
      <c r="F2307" s="1" t="s">
        <v>4186</v>
      </c>
      <c r="G2307" s="1">
        <v>11</v>
      </c>
      <c r="H2307" s="1">
        <v>-12696</v>
      </c>
      <c r="I2307" s="1"/>
      <c r="J2307" s="1"/>
      <c r="K2307" s="1"/>
    </row>
    <row r="2308" spans="1:11" ht="15.75" customHeight="1" x14ac:dyDescent="0.2">
      <c r="A2308" s="1" t="s">
        <v>8956</v>
      </c>
      <c r="B2308" s="1" t="s">
        <v>8957</v>
      </c>
      <c r="C2308" s="1">
        <v>3</v>
      </c>
      <c r="D2308" s="1">
        <v>11</v>
      </c>
      <c r="E2308" s="1">
        <v>0.28656126500000001</v>
      </c>
      <c r="F2308" s="1" t="s">
        <v>2408</v>
      </c>
      <c r="G2308" s="1">
        <v>229</v>
      </c>
      <c r="H2308" s="1">
        <v>-7930</v>
      </c>
      <c r="I2308" s="1"/>
      <c r="J2308" s="1"/>
      <c r="K2308" s="1"/>
    </row>
    <row r="2309" spans="1:11" ht="15.75" customHeight="1" x14ac:dyDescent="0.2">
      <c r="A2309" s="1" t="s">
        <v>211</v>
      </c>
      <c r="B2309" s="1" t="s">
        <v>6351</v>
      </c>
      <c r="C2309" s="1">
        <v>1</v>
      </c>
      <c r="D2309" s="1">
        <v>14</v>
      </c>
      <c r="E2309" s="1">
        <v>0.654462659</v>
      </c>
      <c r="F2309" s="1" t="s">
        <v>208</v>
      </c>
      <c r="G2309" s="1">
        <v>246</v>
      </c>
      <c r="H2309" s="1">
        <v>-3376</v>
      </c>
      <c r="I2309" s="1"/>
      <c r="J2309" s="1"/>
      <c r="K2309" s="1"/>
    </row>
    <row r="2310" spans="1:11" ht="15.75" customHeight="1" x14ac:dyDescent="0.2">
      <c r="A2310" s="1" t="s">
        <v>213</v>
      </c>
      <c r="B2310" s="1" t="s">
        <v>6352</v>
      </c>
      <c r="C2310" s="1">
        <v>1</v>
      </c>
      <c r="D2310" s="1">
        <v>14</v>
      </c>
      <c r="E2310" s="1">
        <v>0.45500112599999998</v>
      </c>
      <c r="F2310" s="1" t="s">
        <v>208</v>
      </c>
      <c r="G2310" s="1">
        <v>246</v>
      </c>
      <c r="H2310" s="1">
        <v>-3363</v>
      </c>
      <c r="I2310" s="1"/>
      <c r="J2310" s="1"/>
      <c r="K2310" s="1"/>
    </row>
    <row r="2311" spans="1:11" ht="15.75" customHeight="1" x14ac:dyDescent="0.2">
      <c r="A2311" s="1" t="s">
        <v>213</v>
      </c>
      <c r="B2311" s="1" t="s">
        <v>6112</v>
      </c>
      <c r="C2311" s="1">
        <v>1</v>
      </c>
      <c r="D2311" s="1">
        <v>12</v>
      </c>
      <c r="E2311" s="1">
        <v>0.68134501000000003</v>
      </c>
      <c r="F2311" s="1" t="s">
        <v>571</v>
      </c>
      <c r="G2311" s="1">
        <v>219</v>
      </c>
      <c r="H2311" s="1">
        <v>-3984</v>
      </c>
      <c r="I2311" s="1"/>
      <c r="J2311" s="1"/>
      <c r="K2311" s="1"/>
    </row>
    <row r="2312" spans="1:11" ht="15.75" customHeight="1" x14ac:dyDescent="0.2">
      <c r="A2312" s="1" t="s">
        <v>471</v>
      </c>
      <c r="B2312" s="1"/>
      <c r="C2312" s="1">
        <v>4</v>
      </c>
      <c r="D2312" s="1">
        <v>12</v>
      </c>
      <c r="E2312" s="1">
        <v>0</v>
      </c>
      <c r="F2312" s="1" t="s">
        <v>422</v>
      </c>
      <c r="G2312" s="1">
        <v>147</v>
      </c>
      <c r="H2312" s="1">
        <v>-3831</v>
      </c>
      <c r="I2312" s="1"/>
      <c r="J2312" s="1"/>
      <c r="K2312" s="1"/>
    </row>
    <row r="2313" spans="1:11" ht="15.75" customHeight="1" x14ac:dyDescent="0.2">
      <c r="A2313" s="1" t="s">
        <v>2344</v>
      </c>
      <c r="B2313" s="1" t="s">
        <v>6353</v>
      </c>
      <c r="C2313" s="1">
        <v>1</v>
      </c>
      <c r="D2313" s="1">
        <v>11</v>
      </c>
      <c r="E2313" s="1">
        <v>0.13988403399999999</v>
      </c>
      <c r="F2313" s="1" t="s">
        <v>2175</v>
      </c>
      <c r="G2313" s="1">
        <v>37</v>
      </c>
      <c r="H2313" s="1">
        <v>-7485</v>
      </c>
      <c r="I2313" s="1"/>
      <c r="J2313" s="1"/>
      <c r="K2313" s="1"/>
    </row>
    <row r="2314" spans="1:11" ht="15.75" customHeight="1" x14ac:dyDescent="0.2">
      <c r="A2314" s="1" t="s">
        <v>6354</v>
      </c>
      <c r="B2314" s="1" t="s">
        <v>6355</v>
      </c>
      <c r="C2314" s="1">
        <v>1</v>
      </c>
      <c r="D2314" s="1">
        <v>13</v>
      </c>
      <c r="E2314" s="1">
        <v>0.60357506100000002</v>
      </c>
      <c r="F2314" s="1" t="s">
        <v>30</v>
      </c>
      <c r="G2314" s="1">
        <v>101</v>
      </c>
      <c r="H2314" s="1">
        <v>-4882</v>
      </c>
      <c r="I2314" s="1"/>
      <c r="J2314" s="1"/>
      <c r="K2314" s="1"/>
    </row>
    <row r="2315" spans="1:11" ht="15.75" customHeight="1" x14ac:dyDescent="0.2">
      <c r="A2315" s="1" t="s">
        <v>2345</v>
      </c>
      <c r="B2315" s="1" t="s">
        <v>6356</v>
      </c>
      <c r="C2315" s="1">
        <v>1</v>
      </c>
      <c r="D2315" s="1">
        <v>11</v>
      </c>
      <c r="E2315" s="1">
        <v>0.198050214</v>
      </c>
      <c r="F2315" s="1" t="s">
        <v>2175</v>
      </c>
      <c r="G2315" s="1">
        <v>37</v>
      </c>
      <c r="H2315" s="1">
        <v>-7486</v>
      </c>
      <c r="I2315" s="1"/>
      <c r="J2315" s="1"/>
      <c r="K2315" s="1"/>
    </row>
    <row r="2316" spans="1:11" ht="15.75" customHeight="1" x14ac:dyDescent="0.2">
      <c r="A2316" s="1" t="s">
        <v>8958</v>
      </c>
      <c r="B2316" s="1" t="s">
        <v>8959</v>
      </c>
      <c r="C2316" s="1">
        <v>3</v>
      </c>
      <c r="D2316" s="1">
        <v>11</v>
      </c>
      <c r="E2316" s="1">
        <v>0.63955643399999995</v>
      </c>
      <c r="F2316" s="1" t="s">
        <v>2408</v>
      </c>
      <c r="G2316" s="1">
        <v>229</v>
      </c>
      <c r="H2316" s="1">
        <v>-8920</v>
      </c>
      <c r="I2316" s="1"/>
      <c r="J2316" s="1"/>
      <c r="K2316" s="1"/>
    </row>
    <row r="2317" spans="1:11" ht="15.75" customHeight="1" x14ac:dyDescent="0.2">
      <c r="A2317" s="1" t="s">
        <v>3853</v>
      </c>
      <c r="B2317" s="1" t="s">
        <v>8960</v>
      </c>
      <c r="C2317" s="1">
        <v>3</v>
      </c>
      <c r="D2317" s="1">
        <v>11</v>
      </c>
      <c r="E2317" s="1">
        <v>0</v>
      </c>
      <c r="F2317" s="1" t="s">
        <v>3823</v>
      </c>
      <c r="G2317" s="1">
        <v>281</v>
      </c>
      <c r="H2317" s="1">
        <v>-11758</v>
      </c>
      <c r="I2317" s="1"/>
      <c r="J2317" s="1"/>
      <c r="K2317" s="1"/>
    </row>
    <row r="2318" spans="1:11" ht="15.75" customHeight="1" x14ac:dyDescent="0.2">
      <c r="A2318" s="1" t="s">
        <v>6357</v>
      </c>
      <c r="B2318" s="1" t="s">
        <v>6358</v>
      </c>
      <c r="C2318" s="1">
        <v>1</v>
      </c>
      <c r="D2318" s="1">
        <v>13</v>
      </c>
      <c r="E2318" s="1">
        <v>0.71064724000000001</v>
      </c>
      <c r="F2318" s="1" t="s">
        <v>1296</v>
      </c>
      <c r="G2318" s="1">
        <v>151</v>
      </c>
      <c r="H2318" s="1">
        <v>-5291</v>
      </c>
      <c r="I2318" s="1"/>
      <c r="J2318" s="1"/>
      <c r="K2318" s="1"/>
    </row>
    <row r="2319" spans="1:11" ht="15.75" customHeight="1" x14ac:dyDescent="0.2">
      <c r="A2319" s="1" t="s">
        <v>2768</v>
      </c>
      <c r="B2319" s="1" t="s">
        <v>8961</v>
      </c>
      <c r="C2319" s="1">
        <v>3</v>
      </c>
      <c r="D2319" s="1">
        <v>15</v>
      </c>
      <c r="E2319" s="1">
        <v>0</v>
      </c>
      <c r="F2319" s="1" t="s">
        <v>2753</v>
      </c>
      <c r="G2319" s="1">
        <v>35</v>
      </c>
      <c r="H2319" s="1">
        <v>-9023</v>
      </c>
      <c r="I2319" s="1"/>
      <c r="J2319" s="1"/>
      <c r="K2319" s="1"/>
    </row>
    <row r="2320" spans="1:11" ht="15.75" customHeight="1" x14ac:dyDescent="0.2">
      <c r="A2320" s="1" t="s">
        <v>2772</v>
      </c>
      <c r="B2320" s="1" t="s">
        <v>8962</v>
      </c>
      <c r="C2320" s="1">
        <v>3</v>
      </c>
      <c r="D2320" s="1">
        <v>15</v>
      </c>
      <c r="E2320" s="1">
        <v>0</v>
      </c>
      <c r="F2320" s="1" t="s">
        <v>2753</v>
      </c>
      <c r="G2320" s="1">
        <v>35</v>
      </c>
      <c r="H2320" s="1">
        <v>-9031</v>
      </c>
      <c r="I2320" s="1"/>
      <c r="J2320" s="1"/>
      <c r="K2320" s="1"/>
    </row>
    <row r="2321" spans="1:11" ht="15.75" customHeight="1" x14ac:dyDescent="0.2">
      <c r="A2321" s="1" t="s">
        <v>2754</v>
      </c>
      <c r="B2321" s="1" t="s">
        <v>8963</v>
      </c>
      <c r="C2321" s="1">
        <v>2</v>
      </c>
      <c r="D2321" s="1">
        <v>15</v>
      </c>
      <c r="E2321" s="1">
        <v>0.44616180999999999</v>
      </c>
      <c r="F2321" s="1" t="s">
        <v>2753</v>
      </c>
      <c r="G2321" s="1">
        <v>35</v>
      </c>
      <c r="H2321" s="1">
        <v>-8994</v>
      </c>
      <c r="I2321" s="1"/>
      <c r="J2321" s="1"/>
      <c r="K2321" s="1"/>
    </row>
    <row r="2322" spans="1:11" ht="15.75" customHeight="1" x14ac:dyDescent="0.2">
      <c r="A2322" s="1" t="s">
        <v>951</v>
      </c>
      <c r="B2322" s="1" t="s">
        <v>6359</v>
      </c>
      <c r="C2322" s="1">
        <v>1</v>
      </c>
      <c r="D2322" s="1">
        <v>15</v>
      </c>
      <c r="E2322" s="1">
        <v>0.41712506500000002</v>
      </c>
      <c r="F2322" s="1" t="s">
        <v>925</v>
      </c>
      <c r="G2322" s="1">
        <v>248</v>
      </c>
      <c r="H2322" s="1">
        <v>-4531</v>
      </c>
      <c r="I2322" s="1"/>
      <c r="J2322" s="1"/>
      <c r="K2322" s="1"/>
    </row>
    <row r="2323" spans="1:11" ht="15.75" customHeight="1" x14ac:dyDescent="0.2">
      <c r="A2323" s="1" t="s">
        <v>952</v>
      </c>
      <c r="B2323" s="1" t="s">
        <v>6360</v>
      </c>
      <c r="C2323" s="1">
        <v>1</v>
      </c>
      <c r="D2323" s="1">
        <v>15</v>
      </c>
      <c r="E2323" s="1">
        <v>0</v>
      </c>
      <c r="F2323" s="1" t="s">
        <v>925</v>
      </c>
      <c r="G2323" s="1">
        <v>248</v>
      </c>
      <c r="H2323" s="1">
        <v>-4616</v>
      </c>
      <c r="I2323" s="1"/>
      <c r="J2323" s="1"/>
      <c r="K2323" s="1"/>
    </row>
    <row r="2324" spans="1:11" ht="15.75" customHeight="1" x14ac:dyDescent="0.2">
      <c r="A2324" s="1" t="s">
        <v>8964</v>
      </c>
      <c r="B2324" s="1" t="s">
        <v>8965</v>
      </c>
      <c r="C2324" s="1">
        <v>3</v>
      </c>
      <c r="D2324" s="1">
        <v>15</v>
      </c>
      <c r="E2324" s="1">
        <v>0</v>
      </c>
      <c r="F2324" s="1" t="s">
        <v>925</v>
      </c>
      <c r="G2324" s="1">
        <v>248</v>
      </c>
      <c r="H2324" s="1">
        <v>-4652</v>
      </c>
      <c r="I2324" s="1"/>
      <c r="J2324" s="1"/>
      <c r="K2324" s="1"/>
    </row>
    <row r="2325" spans="1:11" ht="15.75" customHeight="1" x14ac:dyDescent="0.2">
      <c r="A2325" s="1" t="s">
        <v>598</v>
      </c>
      <c r="B2325" s="1" t="s">
        <v>6361</v>
      </c>
      <c r="C2325" s="1">
        <v>1</v>
      </c>
      <c r="D2325" s="1">
        <v>12</v>
      </c>
      <c r="E2325" s="1">
        <v>0.65639074399999997</v>
      </c>
      <c r="F2325" s="1" t="s">
        <v>571</v>
      </c>
      <c r="G2325" s="1">
        <v>219</v>
      </c>
      <c r="H2325" s="1">
        <v>-3997</v>
      </c>
      <c r="I2325" s="1"/>
      <c r="J2325" s="1"/>
      <c r="K2325" s="1"/>
    </row>
    <row r="2326" spans="1:11" ht="15.75" customHeight="1" x14ac:dyDescent="0.2">
      <c r="A2326" s="1" t="s">
        <v>607</v>
      </c>
      <c r="B2326" s="1" t="s">
        <v>6362</v>
      </c>
      <c r="C2326" s="1">
        <v>1</v>
      </c>
      <c r="D2326" s="1">
        <v>12</v>
      </c>
      <c r="E2326" s="1">
        <v>0.60582291200000005</v>
      </c>
      <c r="F2326" s="1" t="s">
        <v>571</v>
      </c>
      <c r="G2326" s="1">
        <v>219</v>
      </c>
      <c r="H2326" s="1">
        <v>-198</v>
      </c>
      <c r="I2326" s="1"/>
      <c r="J2326" s="1"/>
      <c r="K2326" s="1"/>
    </row>
    <row r="2327" spans="1:11" ht="15.75" customHeight="1" x14ac:dyDescent="0.2">
      <c r="A2327" s="1" t="s">
        <v>953</v>
      </c>
      <c r="B2327" s="1" t="s">
        <v>6363</v>
      </c>
      <c r="C2327" s="1">
        <v>1</v>
      </c>
      <c r="D2327" s="1">
        <v>15</v>
      </c>
      <c r="E2327" s="1">
        <v>0</v>
      </c>
      <c r="F2327" s="1" t="s">
        <v>925</v>
      </c>
      <c r="G2327" s="1">
        <v>248</v>
      </c>
      <c r="H2327" s="1">
        <v>-4617</v>
      </c>
      <c r="I2327" s="1"/>
      <c r="J2327" s="1"/>
      <c r="K2327" s="1"/>
    </row>
    <row r="2328" spans="1:11" ht="15.75" customHeight="1" x14ac:dyDescent="0.2">
      <c r="A2328" s="1" t="s">
        <v>625</v>
      </c>
      <c r="B2328" s="1" t="s">
        <v>8966</v>
      </c>
      <c r="C2328" s="1">
        <v>3</v>
      </c>
      <c r="D2328" s="1">
        <v>12</v>
      </c>
      <c r="E2328" s="1">
        <v>0.37045541500000001</v>
      </c>
      <c r="F2328" s="1" t="s">
        <v>571</v>
      </c>
      <c r="G2328" s="1">
        <v>219</v>
      </c>
      <c r="H2328" s="1">
        <v>-4035</v>
      </c>
      <c r="I2328" s="1"/>
      <c r="J2328" s="1"/>
      <c r="K2328" s="1"/>
    </row>
    <row r="2329" spans="1:11" ht="15.75" customHeight="1" x14ac:dyDescent="0.2">
      <c r="A2329" s="1" t="s">
        <v>1066</v>
      </c>
      <c r="B2329" s="1" t="s">
        <v>8967</v>
      </c>
      <c r="C2329" s="1">
        <v>4</v>
      </c>
      <c r="D2329" s="1">
        <v>15</v>
      </c>
      <c r="E2329" s="1">
        <v>0.70614231199999999</v>
      </c>
      <c r="F2329" s="1" t="s">
        <v>1058</v>
      </c>
      <c r="G2329" s="1">
        <v>221</v>
      </c>
      <c r="H2329" s="1">
        <v>-4806</v>
      </c>
      <c r="I2329" s="1"/>
      <c r="J2329" s="1"/>
      <c r="K2329" s="1"/>
    </row>
    <row r="2330" spans="1:11" ht="15.75" customHeight="1" x14ac:dyDescent="0.2">
      <c r="A2330" s="1" t="s">
        <v>1035</v>
      </c>
      <c r="B2330" s="1"/>
      <c r="C2330" s="1">
        <v>2</v>
      </c>
      <c r="D2330" s="1">
        <v>15</v>
      </c>
      <c r="E2330" s="1">
        <v>0</v>
      </c>
      <c r="F2330" s="1" t="s">
        <v>1006</v>
      </c>
      <c r="G2330" s="1">
        <v>119</v>
      </c>
      <c r="H2330" s="1">
        <v>-4752</v>
      </c>
      <c r="I2330" s="1"/>
      <c r="J2330" s="1"/>
      <c r="K2330" s="1"/>
    </row>
    <row r="2331" spans="1:11" ht="15.75" customHeight="1" x14ac:dyDescent="0.2">
      <c r="A2331" s="1" t="s">
        <v>683</v>
      </c>
      <c r="B2331" s="1" t="s">
        <v>6364</v>
      </c>
      <c r="C2331" s="1">
        <v>1</v>
      </c>
      <c r="D2331" s="1">
        <v>12</v>
      </c>
      <c r="E2331" s="1">
        <v>0.73132372199999995</v>
      </c>
      <c r="F2331" s="1" t="s">
        <v>571</v>
      </c>
      <c r="G2331" s="1">
        <v>219</v>
      </c>
      <c r="H2331" s="1">
        <v>-4115</v>
      </c>
      <c r="I2331" s="1"/>
      <c r="J2331" s="1"/>
      <c r="K2331" s="1"/>
    </row>
    <row r="2332" spans="1:11" ht="15.75" customHeight="1" x14ac:dyDescent="0.2">
      <c r="A2332" s="1" t="s">
        <v>2756</v>
      </c>
      <c r="B2332" s="1" t="s">
        <v>8968</v>
      </c>
      <c r="C2332" s="1">
        <v>3</v>
      </c>
      <c r="D2332" s="1">
        <v>15</v>
      </c>
      <c r="E2332" s="1">
        <v>0.33953960700000002</v>
      </c>
      <c r="F2332" s="1" t="s">
        <v>2753</v>
      </c>
      <c r="G2332" s="1">
        <v>35</v>
      </c>
      <c r="H2332" s="1">
        <v>-8998</v>
      </c>
      <c r="I2332" s="1"/>
      <c r="J2332" s="1"/>
      <c r="K2332" s="1"/>
    </row>
    <row r="2333" spans="1:11" ht="15.75" customHeight="1" x14ac:dyDescent="0.2">
      <c r="A2333" s="1" t="s">
        <v>954</v>
      </c>
      <c r="B2333" s="1" t="s">
        <v>8969</v>
      </c>
      <c r="C2333" s="1">
        <v>4</v>
      </c>
      <c r="D2333" s="1">
        <v>15</v>
      </c>
      <c r="E2333" s="1">
        <v>0</v>
      </c>
      <c r="F2333" s="1" t="s">
        <v>925</v>
      </c>
      <c r="G2333" s="1">
        <v>248</v>
      </c>
      <c r="H2333" s="1">
        <v>-4686</v>
      </c>
      <c r="I2333" s="1"/>
      <c r="J2333" s="1"/>
      <c r="K2333" s="1"/>
    </row>
    <row r="2334" spans="1:11" ht="15.75" customHeight="1" x14ac:dyDescent="0.2">
      <c r="A2334" s="1" t="s">
        <v>955</v>
      </c>
      <c r="B2334" s="1" t="s">
        <v>8970</v>
      </c>
      <c r="C2334" s="1">
        <v>4</v>
      </c>
      <c r="D2334" s="1">
        <v>15</v>
      </c>
      <c r="E2334" s="1">
        <v>0</v>
      </c>
      <c r="F2334" s="1" t="s">
        <v>925</v>
      </c>
      <c r="G2334" s="1">
        <v>248</v>
      </c>
      <c r="H2334" s="1">
        <v>-4682</v>
      </c>
      <c r="I2334" s="1"/>
      <c r="J2334" s="1"/>
      <c r="K2334" s="1"/>
    </row>
    <row r="2335" spans="1:11" ht="15.75" customHeight="1" x14ac:dyDescent="0.2">
      <c r="A2335" s="1" t="s">
        <v>8971</v>
      </c>
      <c r="B2335" s="1" t="s">
        <v>7557</v>
      </c>
      <c r="C2335" s="1">
        <v>3</v>
      </c>
      <c r="D2335" s="1">
        <v>12</v>
      </c>
      <c r="E2335" s="1">
        <v>0.73926878799999995</v>
      </c>
      <c r="F2335" s="1" t="s">
        <v>4494</v>
      </c>
      <c r="G2335" s="1">
        <v>103</v>
      </c>
      <c r="H2335" s="1">
        <v>-4329</v>
      </c>
      <c r="I2335" s="1"/>
      <c r="J2335" s="1"/>
      <c r="K2335" s="1"/>
    </row>
    <row r="2336" spans="1:11" ht="15.75" customHeight="1" x14ac:dyDescent="0.2">
      <c r="A2336" s="1" t="s">
        <v>796</v>
      </c>
      <c r="B2336" s="1" t="s">
        <v>8972</v>
      </c>
      <c r="C2336" s="1">
        <v>4</v>
      </c>
      <c r="D2336" s="1">
        <v>12</v>
      </c>
      <c r="E2336" s="1">
        <v>0.79161590400000004</v>
      </c>
      <c r="F2336" s="1" t="s">
        <v>4494</v>
      </c>
      <c r="G2336" s="1">
        <v>103</v>
      </c>
      <c r="H2336" s="1">
        <v>-4281</v>
      </c>
      <c r="I2336" s="1"/>
      <c r="J2336" s="1"/>
      <c r="K2336" s="1"/>
    </row>
    <row r="2337" spans="1:11" ht="15.75" customHeight="1" x14ac:dyDescent="0.2">
      <c r="A2337" s="1" t="s">
        <v>4109</v>
      </c>
      <c r="B2337" s="1"/>
      <c r="C2337" s="1">
        <v>3</v>
      </c>
      <c r="D2337" s="1">
        <v>15</v>
      </c>
      <c r="E2337" s="1">
        <v>0</v>
      </c>
      <c r="F2337" s="1" t="s">
        <v>4062</v>
      </c>
      <c r="G2337" s="1">
        <v>226</v>
      </c>
      <c r="H2337" s="1">
        <v>-12544</v>
      </c>
      <c r="I2337" s="1"/>
      <c r="J2337" s="1"/>
      <c r="K2337" s="1"/>
    </row>
    <row r="2338" spans="1:11" ht="15.75" customHeight="1" x14ac:dyDescent="0.2">
      <c r="A2338" s="1" t="s">
        <v>629</v>
      </c>
      <c r="B2338" s="1" t="s">
        <v>8973</v>
      </c>
      <c r="C2338" s="1">
        <v>7</v>
      </c>
      <c r="D2338" s="1">
        <v>12</v>
      </c>
      <c r="E2338" s="1">
        <v>0.77072192500000003</v>
      </c>
      <c r="F2338" s="1" t="s">
        <v>571</v>
      </c>
      <c r="G2338" s="1">
        <v>219</v>
      </c>
      <c r="H2338" s="1">
        <v>-4043</v>
      </c>
      <c r="I2338" s="1"/>
      <c r="J2338" s="1"/>
      <c r="K2338" s="1"/>
    </row>
    <row r="2339" spans="1:11" ht="15.75" customHeight="1" x14ac:dyDescent="0.2">
      <c r="A2339" s="1" t="s">
        <v>3108</v>
      </c>
      <c r="B2339" s="1"/>
      <c r="C2339" s="1">
        <v>3</v>
      </c>
      <c r="D2339" s="1">
        <v>11</v>
      </c>
      <c r="E2339" s="1">
        <v>0</v>
      </c>
      <c r="F2339" s="1" t="s">
        <v>2982</v>
      </c>
      <c r="G2339" s="1">
        <v>260</v>
      </c>
      <c r="H2339" s="1">
        <v>-9772</v>
      </c>
      <c r="I2339" s="1"/>
      <c r="J2339" s="1"/>
      <c r="K2339" s="1"/>
    </row>
    <row r="2340" spans="1:11" ht="15.75" customHeight="1" x14ac:dyDescent="0.2">
      <c r="A2340" s="1" t="s">
        <v>2783</v>
      </c>
      <c r="B2340" s="1"/>
      <c r="C2340" s="1">
        <v>3</v>
      </c>
      <c r="D2340" s="1">
        <v>11</v>
      </c>
      <c r="E2340" s="1">
        <v>0</v>
      </c>
      <c r="F2340" s="1" t="s">
        <v>2774</v>
      </c>
      <c r="G2340" s="1">
        <v>247</v>
      </c>
      <c r="H2340" s="1">
        <v>-9089</v>
      </c>
      <c r="I2340" s="1"/>
      <c r="J2340" s="1"/>
      <c r="K2340" s="1"/>
    </row>
    <row r="2341" spans="1:11" ht="15.75" customHeight="1" x14ac:dyDescent="0.2">
      <c r="A2341" s="1" t="s">
        <v>2542</v>
      </c>
      <c r="B2341" s="1" t="s">
        <v>8974</v>
      </c>
      <c r="C2341" s="1">
        <v>3</v>
      </c>
      <c r="D2341" s="1">
        <v>11</v>
      </c>
      <c r="E2341" s="1">
        <v>0</v>
      </c>
      <c r="F2341" s="1" t="s">
        <v>2408</v>
      </c>
      <c r="G2341" s="1">
        <v>229</v>
      </c>
      <c r="H2341" s="1">
        <v>-8856</v>
      </c>
      <c r="I2341" s="1"/>
      <c r="J2341" s="1"/>
      <c r="K2341" s="1"/>
    </row>
    <row r="2342" spans="1:11" ht="15.75" customHeight="1" x14ac:dyDescent="0.2">
      <c r="A2342" s="1" t="s">
        <v>1031</v>
      </c>
      <c r="B2342" s="1" t="s">
        <v>8975</v>
      </c>
      <c r="C2342" s="1">
        <v>2</v>
      </c>
      <c r="D2342" s="1">
        <v>15</v>
      </c>
      <c r="E2342" s="1">
        <v>0.40120442699999997</v>
      </c>
      <c r="F2342" s="1" t="s">
        <v>1006</v>
      </c>
      <c r="G2342" s="1">
        <v>119</v>
      </c>
      <c r="H2342" s="1">
        <v>-4748</v>
      </c>
      <c r="I2342" s="1"/>
      <c r="J2342" s="1"/>
      <c r="K2342" s="1"/>
    </row>
    <row r="2343" spans="1:11" ht="15.75" customHeight="1" x14ac:dyDescent="0.2">
      <c r="A2343" s="1" t="s">
        <v>6365</v>
      </c>
      <c r="B2343" s="1" t="s">
        <v>6366</v>
      </c>
      <c r="C2343" s="1">
        <v>1</v>
      </c>
      <c r="D2343" s="1">
        <v>12</v>
      </c>
      <c r="E2343" s="1">
        <v>0.68113133199999998</v>
      </c>
      <c r="F2343" s="1" t="s">
        <v>571</v>
      </c>
      <c r="G2343" s="1">
        <v>219</v>
      </c>
      <c r="H2343" s="1">
        <v>-201</v>
      </c>
      <c r="I2343" s="1"/>
      <c r="J2343" s="1"/>
      <c r="K2343" s="1"/>
    </row>
    <row r="2344" spans="1:11" ht="15.75" customHeight="1" x14ac:dyDescent="0.2">
      <c r="A2344" s="1" t="s">
        <v>5137</v>
      </c>
      <c r="B2344" s="1" t="s">
        <v>6367</v>
      </c>
      <c r="C2344" s="1">
        <v>1</v>
      </c>
      <c r="D2344" s="1">
        <v>14</v>
      </c>
      <c r="E2344" s="1">
        <v>0.712749878</v>
      </c>
      <c r="F2344" s="1" t="s">
        <v>47</v>
      </c>
      <c r="G2344" s="1">
        <v>69</v>
      </c>
      <c r="H2344" s="1">
        <v>-3077</v>
      </c>
      <c r="I2344" s="1"/>
      <c r="J2344" s="1"/>
      <c r="K2344" s="1"/>
    </row>
    <row r="2345" spans="1:11" ht="15.75" customHeight="1" x14ac:dyDescent="0.2">
      <c r="A2345" s="1" t="s">
        <v>742</v>
      </c>
      <c r="B2345" s="1"/>
      <c r="C2345" s="1">
        <v>3</v>
      </c>
      <c r="D2345" s="1">
        <v>12</v>
      </c>
      <c r="E2345" s="1">
        <v>0</v>
      </c>
      <c r="F2345" s="1" t="s">
        <v>571</v>
      </c>
      <c r="G2345" s="1">
        <v>219</v>
      </c>
      <c r="H2345" s="1">
        <v>-4225</v>
      </c>
      <c r="I2345" s="1"/>
      <c r="J2345" s="1"/>
      <c r="K2345" s="1"/>
    </row>
    <row r="2346" spans="1:11" ht="15.75" customHeight="1" x14ac:dyDescent="0.2">
      <c r="A2346" s="1" t="s">
        <v>742</v>
      </c>
      <c r="B2346" s="1" t="s">
        <v>8976</v>
      </c>
      <c r="C2346" s="1">
        <v>3</v>
      </c>
      <c r="D2346" s="1">
        <v>11</v>
      </c>
      <c r="E2346" s="1">
        <v>0</v>
      </c>
      <c r="F2346" s="1" t="s">
        <v>2774</v>
      </c>
      <c r="G2346" s="1">
        <v>247</v>
      </c>
      <c r="H2346" s="1">
        <v>-9043</v>
      </c>
      <c r="I2346" s="1"/>
      <c r="J2346" s="1"/>
      <c r="K2346" s="1"/>
    </row>
    <row r="2347" spans="1:11" ht="15.75" customHeight="1" x14ac:dyDescent="0.2">
      <c r="A2347" s="1" t="s">
        <v>742</v>
      </c>
      <c r="B2347" s="1"/>
      <c r="C2347" s="1">
        <v>3</v>
      </c>
      <c r="D2347" s="1">
        <v>11</v>
      </c>
      <c r="E2347" s="1">
        <v>0</v>
      </c>
      <c r="F2347" s="1" t="s">
        <v>3756</v>
      </c>
      <c r="G2347" s="1">
        <v>179</v>
      </c>
      <c r="H2347" s="1">
        <v>-11554</v>
      </c>
      <c r="I2347" s="1"/>
      <c r="J2347" s="1"/>
      <c r="K2347" s="1"/>
    </row>
    <row r="2348" spans="1:11" ht="15.75" customHeight="1" x14ac:dyDescent="0.2">
      <c r="A2348" s="1" t="s">
        <v>742</v>
      </c>
      <c r="B2348" s="1"/>
      <c r="C2348" s="1">
        <v>3</v>
      </c>
      <c r="D2348" s="1">
        <v>11</v>
      </c>
      <c r="E2348" s="1">
        <v>0</v>
      </c>
      <c r="F2348" s="1" t="s">
        <v>3905</v>
      </c>
      <c r="G2348" s="1">
        <v>192</v>
      </c>
      <c r="H2348" s="1">
        <v>-11972</v>
      </c>
      <c r="I2348" s="1"/>
      <c r="J2348" s="1"/>
      <c r="K2348" s="1"/>
    </row>
    <row r="2349" spans="1:11" ht="15.75" customHeight="1" x14ac:dyDescent="0.2">
      <c r="A2349" s="1" t="s">
        <v>605</v>
      </c>
      <c r="B2349" s="1" t="s">
        <v>8977</v>
      </c>
      <c r="C2349" s="1">
        <v>2</v>
      </c>
      <c r="D2349" s="1">
        <v>12</v>
      </c>
      <c r="E2349" s="1">
        <v>0.44068678500000003</v>
      </c>
      <c r="F2349" s="1" t="s">
        <v>571</v>
      </c>
      <c r="G2349" s="1">
        <v>219</v>
      </c>
      <c r="H2349" s="1">
        <v>-4003</v>
      </c>
      <c r="I2349" s="1"/>
      <c r="J2349" s="1"/>
      <c r="K2349" s="1"/>
    </row>
    <row r="2350" spans="1:11" ht="15.75" customHeight="1" x14ac:dyDescent="0.2">
      <c r="A2350" s="1" t="s">
        <v>2784</v>
      </c>
      <c r="B2350" s="1"/>
      <c r="C2350" s="1">
        <v>3</v>
      </c>
      <c r="D2350" s="1">
        <v>11</v>
      </c>
      <c r="E2350" s="1">
        <v>0</v>
      </c>
      <c r="F2350" s="1" t="s">
        <v>2774</v>
      </c>
      <c r="G2350" s="1">
        <v>247</v>
      </c>
      <c r="H2350" s="1">
        <v>-9101</v>
      </c>
      <c r="I2350" s="1"/>
      <c r="J2350" s="1"/>
      <c r="K2350" s="1"/>
    </row>
    <row r="2351" spans="1:11" ht="15.75" customHeight="1" x14ac:dyDescent="0.2">
      <c r="A2351" s="1" t="s">
        <v>41</v>
      </c>
      <c r="B2351" s="1"/>
      <c r="C2351" s="1">
        <v>1</v>
      </c>
      <c r="D2351" s="1">
        <v>14</v>
      </c>
      <c r="E2351" s="1">
        <v>0</v>
      </c>
      <c r="F2351" s="1" t="s">
        <v>27</v>
      </c>
      <c r="G2351" s="1">
        <v>67</v>
      </c>
      <c r="H2351" s="1">
        <v>-3035</v>
      </c>
      <c r="I2351" s="1"/>
      <c r="J2351" s="1"/>
      <c r="K2351" s="1"/>
    </row>
    <row r="2352" spans="1:11" ht="15.75" customHeight="1" x14ac:dyDescent="0.2">
      <c r="A2352" s="1" t="s">
        <v>863</v>
      </c>
      <c r="B2352" s="1" t="s">
        <v>5592</v>
      </c>
      <c r="C2352" s="1">
        <v>1</v>
      </c>
      <c r="D2352" s="1">
        <v>12</v>
      </c>
      <c r="E2352" s="1">
        <v>0.71623772900000005</v>
      </c>
      <c r="F2352" s="1" t="s">
        <v>861</v>
      </c>
      <c r="G2352" s="1">
        <v>1</v>
      </c>
      <c r="H2352" s="1">
        <v>-4398</v>
      </c>
      <c r="I2352" s="1"/>
      <c r="J2352" s="1"/>
      <c r="K2352" s="1"/>
    </row>
    <row r="2353" spans="1:11" ht="15.75" customHeight="1" x14ac:dyDescent="0.2">
      <c r="A2353" s="1" t="s">
        <v>785</v>
      </c>
      <c r="B2353" s="1" t="s">
        <v>6368</v>
      </c>
      <c r="C2353" s="1">
        <v>1</v>
      </c>
      <c r="D2353" s="1">
        <v>12</v>
      </c>
      <c r="E2353" s="1">
        <v>0.12037405499999999</v>
      </c>
      <c r="F2353" s="1" t="s">
        <v>4494</v>
      </c>
      <c r="G2353" s="1">
        <v>103</v>
      </c>
      <c r="H2353" s="1">
        <v>-4268</v>
      </c>
      <c r="I2353" s="1"/>
      <c r="J2353" s="1"/>
      <c r="K2353" s="1"/>
    </row>
    <row r="2354" spans="1:11" ht="15.75" customHeight="1" x14ac:dyDescent="0.2">
      <c r="A2354" s="1" t="s">
        <v>8978</v>
      </c>
      <c r="B2354" s="1" t="s">
        <v>8979</v>
      </c>
      <c r="C2354" s="1">
        <v>2</v>
      </c>
      <c r="D2354" s="1">
        <v>15</v>
      </c>
      <c r="E2354" s="1">
        <v>0</v>
      </c>
      <c r="F2354" s="1" t="s">
        <v>1006</v>
      </c>
      <c r="G2354" s="1">
        <v>119</v>
      </c>
      <c r="H2354" s="1">
        <v>-4735</v>
      </c>
      <c r="I2354" s="1"/>
      <c r="J2354" s="1"/>
      <c r="K2354" s="1"/>
    </row>
    <row r="2355" spans="1:11" ht="15.75" customHeight="1" x14ac:dyDescent="0.2">
      <c r="A2355" s="1" t="s">
        <v>1011</v>
      </c>
      <c r="B2355" s="1" t="s">
        <v>8980</v>
      </c>
      <c r="C2355" s="1">
        <v>2</v>
      </c>
      <c r="D2355" s="1">
        <v>15</v>
      </c>
      <c r="E2355" s="1">
        <v>0.16666666699999999</v>
      </c>
      <c r="F2355" s="1" t="s">
        <v>1006</v>
      </c>
      <c r="G2355" s="1">
        <v>119</v>
      </c>
      <c r="H2355" s="1">
        <v>-4715</v>
      </c>
      <c r="I2355" s="1"/>
      <c r="J2355" s="1"/>
      <c r="K2355" s="1"/>
    </row>
    <row r="2356" spans="1:11" ht="15.75" customHeight="1" x14ac:dyDescent="0.2">
      <c r="A2356" s="1" t="s">
        <v>6369</v>
      </c>
      <c r="B2356" s="1" t="s">
        <v>6370</v>
      </c>
      <c r="C2356" s="1">
        <v>1</v>
      </c>
      <c r="D2356" s="1">
        <v>15</v>
      </c>
      <c r="E2356" s="1">
        <v>0.33273732099999997</v>
      </c>
      <c r="F2356" s="1" t="s">
        <v>925</v>
      </c>
      <c r="G2356" s="1">
        <v>248</v>
      </c>
      <c r="H2356" s="1">
        <v>-4526</v>
      </c>
      <c r="I2356" s="1"/>
      <c r="J2356" s="1"/>
      <c r="K2356" s="1"/>
    </row>
    <row r="2357" spans="1:11" ht="15.75" customHeight="1" x14ac:dyDescent="0.2">
      <c r="A2357" s="1" t="s">
        <v>6371</v>
      </c>
      <c r="B2357" s="1" t="s">
        <v>6372</v>
      </c>
      <c r="C2357" s="1">
        <v>1</v>
      </c>
      <c r="D2357" s="1">
        <v>15</v>
      </c>
      <c r="E2357" s="1">
        <v>7.5099419000000001E-2</v>
      </c>
      <c r="F2357" s="1" t="s">
        <v>925</v>
      </c>
      <c r="G2357" s="1">
        <v>248</v>
      </c>
      <c r="H2357" s="1">
        <v>-4527</v>
      </c>
      <c r="I2357" s="1"/>
      <c r="J2357" s="1"/>
      <c r="K2357" s="1"/>
    </row>
    <row r="2358" spans="1:11" ht="15.75" customHeight="1" x14ac:dyDescent="0.2">
      <c r="A2358" s="1" t="s">
        <v>6373</v>
      </c>
      <c r="B2358" s="1" t="s">
        <v>6374</v>
      </c>
      <c r="C2358" s="1">
        <v>1</v>
      </c>
      <c r="D2358" s="1">
        <v>15</v>
      </c>
      <c r="E2358" s="1">
        <v>0</v>
      </c>
      <c r="F2358" s="1" t="s">
        <v>925</v>
      </c>
      <c r="G2358" s="1">
        <v>248</v>
      </c>
      <c r="H2358" s="1">
        <v>-4566</v>
      </c>
      <c r="I2358" s="1"/>
      <c r="J2358" s="1"/>
      <c r="K2358" s="1"/>
    </row>
    <row r="2359" spans="1:11" ht="15.75" customHeight="1" x14ac:dyDescent="0.2">
      <c r="A2359" s="1" t="s">
        <v>6375</v>
      </c>
      <c r="B2359" s="1" t="s">
        <v>6376</v>
      </c>
      <c r="C2359" s="1">
        <v>1</v>
      </c>
      <c r="D2359" s="1">
        <v>15</v>
      </c>
      <c r="E2359" s="1">
        <v>0</v>
      </c>
      <c r="F2359" s="1" t="s">
        <v>925</v>
      </c>
      <c r="G2359" s="1">
        <v>248</v>
      </c>
      <c r="H2359" s="1">
        <v>-4535</v>
      </c>
      <c r="I2359" s="1"/>
      <c r="J2359" s="1"/>
      <c r="K2359" s="1"/>
    </row>
    <row r="2360" spans="1:11" ht="15.75" customHeight="1" x14ac:dyDescent="0.2">
      <c r="A2360" s="1" t="s">
        <v>6377</v>
      </c>
      <c r="B2360" s="1" t="s">
        <v>6378</v>
      </c>
      <c r="C2360" s="1">
        <v>1</v>
      </c>
      <c r="D2360" s="1">
        <v>15</v>
      </c>
      <c r="E2360" s="1">
        <v>0.15837543700000001</v>
      </c>
      <c r="F2360" s="1" t="s">
        <v>925</v>
      </c>
      <c r="G2360" s="1">
        <v>248</v>
      </c>
      <c r="H2360" s="1">
        <v>-4540</v>
      </c>
      <c r="I2360" s="1"/>
      <c r="J2360" s="1"/>
      <c r="K2360" s="1"/>
    </row>
    <row r="2361" spans="1:11" ht="15.75" customHeight="1" x14ac:dyDescent="0.2">
      <c r="A2361" s="1" t="s">
        <v>8981</v>
      </c>
      <c r="B2361" s="1" t="s">
        <v>8982</v>
      </c>
      <c r="C2361" s="1">
        <v>6</v>
      </c>
      <c r="D2361" s="1">
        <v>15</v>
      </c>
      <c r="E2361" s="1">
        <v>0</v>
      </c>
      <c r="F2361" s="1" t="s">
        <v>925</v>
      </c>
      <c r="G2361" s="1">
        <v>248</v>
      </c>
      <c r="H2361" s="1">
        <v>-4653</v>
      </c>
      <c r="I2361" s="1"/>
      <c r="J2361" s="1"/>
      <c r="K2361" s="1"/>
    </row>
    <row r="2362" spans="1:11" ht="15.75" customHeight="1" x14ac:dyDescent="0.2">
      <c r="A2362" s="1" t="s">
        <v>3791</v>
      </c>
      <c r="B2362" s="1"/>
      <c r="C2362" s="1">
        <v>3</v>
      </c>
      <c r="D2362" s="1">
        <v>11</v>
      </c>
      <c r="E2362" s="1">
        <v>0</v>
      </c>
      <c r="F2362" s="1" t="s">
        <v>3756</v>
      </c>
      <c r="G2362" s="1">
        <v>179</v>
      </c>
      <c r="H2362" s="1">
        <v>-11490</v>
      </c>
      <c r="I2362" s="1"/>
      <c r="J2362" s="1"/>
      <c r="K2362" s="1"/>
    </row>
    <row r="2363" spans="1:11" ht="15.75" customHeight="1" x14ac:dyDescent="0.2">
      <c r="A2363" s="1" t="s">
        <v>86</v>
      </c>
      <c r="B2363" s="1" t="s">
        <v>6379</v>
      </c>
      <c r="C2363" s="1">
        <v>1</v>
      </c>
      <c r="D2363" s="1">
        <v>14</v>
      </c>
      <c r="E2363" s="1">
        <v>0.542941016</v>
      </c>
      <c r="F2363" s="1" t="s">
        <v>47</v>
      </c>
      <c r="G2363" s="1">
        <v>69</v>
      </c>
      <c r="H2363" s="1">
        <v>-3097</v>
      </c>
      <c r="I2363" s="1"/>
      <c r="J2363" s="1"/>
      <c r="K2363" s="1"/>
    </row>
    <row r="2364" spans="1:11" ht="15.75" customHeight="1" x14ac:dyDescent="0.2">
      <c r="A2364" s="1" t="s">
        <v>1209</v>
      </c>
      <c r="B2364" s="1" t="s">
        <v>8983</v>
      </c>
      <c r="C2364" s="1">
        <v>4</v>
      </c>
      <c r="D2364" s="1">
        <v>13</v>
      </c>
      <c r="E2364" s="1">
        <v>0.35040854799999999</v>
      </c>
      <c r="F2364" s="1" t="s">
        <v>30</v>
      </c>
      <c r="G2364" s="1">
        <v>101</v>
      </c>
      <c r="H2364" s="1">
        <v>-5164</v>
      </c>
      <c r="I2364" s="1"/>
      <c r="J2364" s="1"/>
      <c r="K2364" s="1"/>
    </row>
    <row r="2365" spans="1:11" ht="15.75" customHeight="1" x14ac:dyDescent="0.2">
      <c r="A2365" s="1" t="s">
        <v>371</v>
      </c>
      <c r="B2365" s="1" t="s">
        <v>8984</v>
      </c>
      <c r="C2365" s="1">
        <v>4</v>
      </c>
      <c r="D2365" s="1">
        <v>12</v>
      </c>
      <c r="E2365" s="1">
        <v>0.611594203</v>
      </c>
      <c r="F2365" s="1" t="s">
        <v>334</v>
      </c>
      <c r="G2365" s="1">
        <v>3</v>
      </c>
      <c r="H2365" s="1">
        <v>-3626</v>
      </c>
      <c r="I2365" s="1"/>
      <c r="J2365" s="1"/>
      <c r="K2365" s="1"/>
    </row>
    <row r="2366" spans="1:11" ht="15.75" customHeight="1" x14ac:dyDescent="0.2">
      <c r="A2366" s="1" t="s">
        <v>2543</v>
      </c>
      <c r="B2366" s="1" t="s">
        <v>6380</v>
      </c>
      <c r="C2366" s="1">
        <v>1</v>
      </c>
      <c r="D2366" s="1">
        <v>11</v>
      </c>
      <c r="E2366" s="1">
        <v>0.53032858800000005</v>
      </c>
      <c r="F2366" s="1" t="s">
        <v>2408</v>
      </c>
      <c r="G2366" s="1">
        <v>229</v>
      </c>
      <c r="H2366" s="1">
        <v>-7781</v>
      </c>
      <c r="I2366" s="1"/>
      <c r="J2366" s="1"/>
      <c r="K2366" s="1"/>
    </row>
    <row r="2367" spans="1:11" ht="15.75" customHeight="1" x14ac:dyDescent="0.2">
      <c r="A2367" s="1" t="s">
        <v>2544</v>
      </c>
      <c r="B2367" s="1" t="s">
        <v>6381</v>
      </c>
      <c r="C2367" s="1">
        <v>1</v>
      </c>
      <c r="D2367" s="1">
        <v>11</v>
      </c>
      <c r="E2367" s="1">
        <v>0</v>
      </c>
      <c r="F2367" s="1" t="s">
        <v>2408</v>
      </c>
      <c r="G2367" s="1">
        <v>229</v>
      </c>
      <c r="H2367" s="1">
        <v>-8595</v>
      </c>
      <c r="I2367" s="1"/>
      <c r="J2367" s="1"/>
      <c r="K2367" s="1"/>
    </row>
    <row r="2368" spans="1:11" ht="15.75" customHeight="1" x14ac:dyDescent="0.2">
      <c r="A2368" s="1" t="s">
        <v>695</v>
      </c>
      <c r="B2368" s="1" t="s">
        <v>8985</v>
      </c>
      <c r="C2368" s="1">
        <v>3</v>
      </c>
      <c r="D2368" s="1">
        <v>12</v>
      </c>
      <c r="E2368" s="1">
        <v>0.16814159300000001</v>
      </c>
      <c r="F2368" s="1" t="s">
        <v>571</v>
      </c>
      <c r="G2368" s="1">
        <v>219</v>
      </c>
      <c r="H2368" s="1">
        <v>-4133</v>
      </c>
      <c r="I2368" s="1"/>
      <c r="J2368" s="1"/>
      <c r="K2368" s="1"/>
    </row>
    <row r="2369" spans="1:11" ht="15.75" customHeight="1" x14ac:dyDescent="0.2">
      <c r="A2369" s="1" t="s">
        <v>961</v>
      </c>
      <c r="B2369" s="1" t="s">
        <v>6382</v>
      </c>
      <c r="C2369" s="1">
        <v>1</v>
      </c>
      <c r="D2369" s="1">
        <v>15</v>
      </c>
      <c r="E2369" s="1">
        <v>0</v>
      </c>
      <c r="F2369" s="1" t="s">
        <v>925</v>
      </c>
      <c r="G2369" s="1">
        <v>248</v>
      </c>
      <c r="H2369" s="1">
        <v>-4538</v>
      </c>
      <c r="I2369" s="1"/>
      <c r="J2369" s="1"/>
      <c r="K2369" s="1"/>
    </row>
    <row r="2370" spans="1:11" ht="15.75" customHeight="1" x14ac:dyDescent="0.2">
      <c r="A2370" s="1" t="s">
        <v>4263</v>
      </c>
      <c r="B2370" s="1" t="s">
        <v>6383</v>
      </c>
      <c r="C2370" s="1">
        <v>1</v>
      </c>
      <c r="D2370" s="1">
        <v>11</v>
      </c>
      <c r="E2370" s="1">
        <v>0.62729327700000004</v>
      </c>
      <c r="F2370" s="1" t="s">
        <v>4186</v>
      </c>
      <c r="G2370" s="1">
        <v>11</v>
      </c>
      <c r="H2370" s="1">
        <v>-12956</v>
      </c>
      <c r="I2370" s="1"/>
      <c r="J2370" s="1"/>
      <c r="K2370" s="1"/>
    </row>
    <row r="2371" spans="1:11" ht="15.75" customHeight="1" x14ac:dyDescent="0.2">
      <c r="A2371" s="1" t="s">
        <v>171</v>
      </c>
      <c r="B2371" s="1" t="s">
        <v>6384</v>
      </c>
      <c r="C2371" s="1">
        <v>1</v>
      </c>
      <c r="D2371" s="1">
        <v>14</v>
      </c>
      <c r="E2371" s="1">
        <v>0.64243017099999999</v>
      </c>
      <c r="F2371" s="1" t="s">
        <v>170</v>
      </c>
      <c r="G2371" s="1">
        <v>225</v>
      </c>
      <c r="H2371" s="1">
        <v>-3307</v>
      </c>
      <c r="I2371" s="1"/>
      <c r="J2371" s="1"/>
      <c r="K2371" s="1"/>
    </row>
    <row r="2372" spans="1:11" ht="15.75" customHeight="1" x14ac:dyDescent="0.2">
      <c r="A2372" s="1" t="s">
        <v>4537</v>
      </c>
      <c r="B2372" s="1" t="s">
        <v>6385</v>
      </c>
      <c r="C2372" s="1">
        <v>1</v>
      </c>
      <c r="D2372" s="1">
        <v>14</v>
      </c>
      <c r="E2372" s="1">
        <v>0.816069614</v>
      </c>
      <c r="F2372" s="1" t="s">
        <v>138</v>
      </c>
      <c r="G2372" s="1">
        <v>114</v>
      </c>
      <c r="H2372" s="1">
        <v>-3285</v>
      </c>
      <c r="I2372" s="1"/>
      <c r="J2372" s="1"/>
      <c r="K2372" s="1"/>
    </row>
    <row r="2373" spans="1:11" ht="15.75" customHeight="1" x14ac:dyDescent="0.2">
      <c r="A2373" s="1" t="s">
        <v>148</v>
      </c>
      <c r="B2373" s="1" t="s">
        <v>6386</v>
      </c>
      <c r="C2373" s="1">
        <v>1</v>
      </c>
      <c r="D2373" s="1">
        <v>14</v>
      </c>
      <c r="E2373" s="1">
        <v>0.66760389899999995</v>
      </c>
      <c r="F2373" s="1" t="s">
        <v>138</v>
      </c>
      <c r="G2373" s="1">
        <v>114</v>
      </c>
      <c r="H2373" s="1">
        <v>-3280</v>
      </c>
      <c r="I2373" s="1"/>
      <c r="J2373" s="1"/>
      <c r="K2373" s="1"/>
    </row>
    <row r="2374" spans="1:11" ht="15.75" customHeight="1" x14ac:dyDescent="0.2">
      <c r="A2374" s="1" t="s">
        <v>154</v>
      </c>
      <c r="B2374" s="1" t="s">
        <v>6387</v>
      </c>
      <c r="C2374" s="1">
        <v>1</v>
      </c>
      <c r="D2374" s="1">
        <v>14</v>
      </c>
      <c r="E2374" s="1">
        <v>0.76224555599999999</v>
      </c>
      <c r="F2374" s="1" t="s">
        <v>138</v>
      </c>
      <c r="G2374" s="1">
        <v>114</v>
      </c>
      <c r="H2374" s="1">
        <v>-3286</v>
      </c>
      <c r="I2374" s="1"/>
      <c r="J2374" s="1"/>
      <c r="K2374" s="1"/>
    </row>
    <row r="2375" spans="1:11" ht="15.75" customHeight="1" x14ac:dyDescent="0.2">
      <c r="A2375" s="1" t="s">
        <v>155</v>
      </c>
      <c r="B2375" s="1" t="s">
        <v>6388</v>
      </c>
      <c r="C2375" s="1">
        <v>1</v>
      </c>
      <c r="D2375" s="1">
        <v>14</v>
      </c>
      <c r="E2375" s="1">
        <v>0.836434868</v>
      </c>
      <c r="F2375" s="1" t="s">
        <v>138</v>
      </c>
      <c r="G2375" s="1">
        <v>114</v>
      </c>
      <c r="H2375" s="1">
        <v>-3287</v>
      </c>
      <c r="I2375" s="1"/>
      <c r="J2375" s="1"/>
      <c r="K2375" s="1"/>
    </row>
    <row r="2376" spans="1:11" ht="15.75" customHeight="1" x14ac:dyDescent="0.2">
      <c r="A2376" s="1" t="s">
        <v>156</v>
      </c>
      <c r="B2376" s="1" t="s">
        <v>6389</v>
      </c>
      <c r="C2376" s="1">
        <v>1</v>
      </c>
      <c r="D2376" s="1">
        <v>14</v>
      </c>
      <c r="E2376" s="1">
        <v>0.72772945099999997</v>
      </c>
      <c r="F2376" s="1" t="s">
        <v>138</v>
      </c>
      <c r="G2376" s="1">
        <v>114</v>
      </c>
      <c r="H2376" s="1">
        <v>-3288</v>
      </c>
      <c r="I2376" s="1"/>
      <c r="J2376" s="1"/>
      <c r="K2376" s="1"/>
    </row>
    <row r="2377" spans="1:11" ht="15.75" customHeight="1" x14ac:dyDescent="0.2">
      <c r="A2377" s="1" t="s">
        <v>141</v>
      </c>
      <c r="B2377" s="1" t="s">
        <v>6390</v>
      </c>
      <c r="C2377" s="1">
        <v>1</v>
      </c>
      <c r="D2377" s="1">
        <v>14</v>
      </c>
      <c r="E2377" s="1">
        <v>0.40955711</v>
      </c>
      <c r="F2377" s="1" t="s">
        <v>138</v>
      </c>
      <c r="G2377" s="1">
        <v>114</v>
      </c>
      <c r="H2377" s="1">
        <v>-3273</v>
      </c>
      <c r="I2377" s="1"/>
      <c r="J2377" s="1"/>
      <c r="K2377" s="1"/>
    </row>
    <row r="2378" spans="1:11" ht="15.75" customHeight="1" x14ac:dyDescent="0.2">
      <c r="A2378" s="1" t="s">
        <v>139</v>
      </c>
      <c r="B2378" s="1" t="s">
        <v>6391</v>
      </c>
      <c r="C2378" s="1">
        <v>1</v>
      </c>
      <c r="D2378" s="1">
        <v>14</v>
      </c>
      <c r="E2378" s="1">
        <v>0.40955711</v>
      </c>
      <c r="F2378" s="1" t="s">
        <v>138</v>
      </c>
      <c r="G2378" s="1">
        <v>114</v>
      </c>
      <c r="H2378" s="1">
        <v>-3268</v>
      </c>
      <c r="I2378" s="1"/>
      <c r="J2378" s="1"/>
      <c r="K2378" s="1"/>
    </row>
    <row r="2379" spans="1:11" ht="15.75" customHeight="1" x14ac:dyDescent="0.2">
      <c r="A2379" s="1" t="s">
        <v>151</v>
      </c>
      <c r="B2379" s="1" t="s">
        <v>6392</v>
      </c>
      <c r="C2379" s="1">
        <v>1</v>
      </c>
      <c r="D2379" s="1">
        <v>14</v>
      </c>
      <c r="E2379" s="1">
        <v>0.58326120199999998</v>
      </c>
      <c r="F2379" s="1" t="s">
        <v>138</v>
      </c>
      <c r="G2379" s="1">
        <v>114</v>
      </c>
      <c r="H2379" s="1">
        <v>-3283</v>
      </c>
      <c r="I2379" s="1"/>
      <c r="J2379" s="1"/>
      <c r="K2379" s="1"/>
    </row>
    <row r="2380" spans="1:11" ht="15.75" customHeight="1" x14ac:dyDescent="0.2">
      <c r="A2380" s="1" t="s">
        <v>147</v>
      </c>
      <c r="B2380" s="1"/>
      <c r="C2380" s="1">
        <v>1</v>
      </c>
      <c r="D2380" s="1">
        <v>14</v>
      </c>
      <c r="E2380" s="1">
        <v>0</v>
      </c>
      <c r="F2380" s="1" t="s">
        <v>138</v>
      </c>
      <c r="G2380" s="1">
        <v>114</v>
      </c>
      <c r="H2380" s="1">
        <v>-3278</v>
      </c>
      <c r="I2380" s="1"/>
      <c r="J2380" s="1"/>
      <c r="K2380" s="1"/>
    </row>
    <row r="2381" spans="1:11" ht="15.75" customHeight="1" x14ac:dyDescent="0.2">
      <c r="A2381" s="1" t="s">
        <v>157</v>
      </c>
      <c r="B2381" s="1" t="s">
        <v>6393</v>
      </c>
      <c r="C2381" s="1">
        <v>1</v>
      </c>
      <c r="D2381" s="1">
        <v>14</v>
      </c>
      <c r="E2381" s="1">
        <v>0</v>
      </c>
      <c r="F2381" s="1" t="s">
        <v>138</v>
      </c>
      <c r="G2381" s="1">
        <v>114</v>
      </c>
      <c r="H2381" s="1">
        <v>-3292</v>
      </c>
      <c r="I2381" s="1"/>
      <c r="J2381" s="1"/>
      <c r="K2381" s="1"/>
    </row>
    <row r="2382" spans="1:11" ht="15.75" customHeight="1" x14ac:dyDescent="0.2">
      <c r="A2382" s="1" t="s">
        <v>158</v>
      </c>
      <c r="B2382" s="1" t="s">
        <v>6393</v>
      </c>
      <c r="C2382" s="1">
        <v>1</v>
      </c>
      <c r="D2382" s="1">
        <v>14</v>
      </c>
      <c r="E2382" s="1">
        <v>0</v>
      </c>
      <c r="F2382" s="1" t="s">
        <v>138</v>
      </c>
      <c r="G2382" s="1">
        <v>114</v>
      </c>
      <c r="H2382" s="1">
        <v>-3293</v>
      </c>
      <c r="I2382" s="1"/>
      <c r="J2382" s="1"/>
      <c r="K2382" s="1"/>
    </row>
    <row r="2383" spans="1:11" ht="15.75" customHeight="1" x14ac:dyDescent="0.2">
      <c r="A2383" s="1" t="s">
        <v>8986</v>
      </c>
      <c r="B2383" s="1" t="s">
        <v>8987</v>
      </c>
      <c r="C2383" s="1">
        <v>3</v>
      </c>
      <c r="D2383" s="1">
        <v>11</v>
      </c>
      <c r="E2383" s="1">
        <v>0.36009896499999999</v>
      </c>
      <c r="F2383" s="1" t="s">
        <v>2408</v>
      </c>
      <c r="G2383" s="1">
        <v>229</v>
      </c>
      <c r="H2383" s="1">
        <v>-8299</v>
      </c>
      <c r="I2383" s="1"/>
      <c r="J2383" s="1"/>
      <c r="K2383" s="1"/>
    </row>
    <row r="2384" spans="1:11" ht="15.75" customHeight="1" x14ac:dyDescent="0.2">
      <c r="A2384" s="1" t="s">
        <v>2545</v>
      </c>
      <c r="B2384" s="1" t="s">
        <v>6394</v>
      </c>
      <c r="C2384" s="1">
        <v>1</v>
      </c>
      <c r="D2384" s="1">
        <v>11</v>
      </c>
      <c r="E2384" s="1">
        <v>0.58588005099999996</v>
      </c>
      <c r="F2384" s="1" t="s">
        <v>2408</v>
      </c>
      <c r="G2384" s="1">
        <v>229</v>
      </c>
      <c r="H2384" s="1">
        <v>-7954</v>
      </c>
      <c r="I2384" s="1"/>
      <c r="J2384" s="1"/>
      <c r="K2384" s="1"/>
    </row>
    <row r="2385" spans="1:11" ht="15.75" customHeight="1" x14ac:dyDescent="0.2">
      <c r="A2385" s="1" t="s">
        <v>2895</v>
      </c>
      <c r="B2385" s="1" t="s">
        <v>8988</v>
      </c>
      <c r="C2385" s="1">
        <v>3</v>
      </c>
      <c r="D2385" s="1">
        <v>11</v>
      </c>
      <c r="E2385" s="1">
        <v>0</v>
      </c>
      <c r="F2385" s="1" t="s">
        <v>2810</v>
      </c>
      <c r="G2385" s="1">
        <v>55</v>
      </c>
      <c r="H2385" s="1">
        <v>-9369</v>
      </c>
      <c r="I2385" s="1"/>
      <c r="J2385" s="1"/>
      <c r="K2385" s="1"/>
    </row>
    <row r="2386" spans="1:11" ht="15.75" customHeight="1" x14ac:dyDescent="0.2">
      <c r="A2386" s="1" t="s">
        <v>3397</v>
      </c>
      <c r="B2386" s="1"/>
      <c r="C2386" s="1">
        <v>3</v>
      </c>
      <c r="D2386" s="1">
        <v>11</v>
      </c>
      <c r="E2386" s="1">
        <v>0</v>
      </c>
      <c r="F2386" s="1" t="s">
        <v>3280</v>
      </c>
      <c r="G2386" s="1">
        <v>99</v>
      </c>
      <c r="H2386" s="1">
        <v>-10584</v>
      </c>
      <c r="I2386" s="1"/>
      <c r="J2386" s="1"/>
      <c r="K2386" s="1"/>
    </row>
    <row r="2387" spans="1:11" ht="15.75" customHeight="1" x14ac:dyDescent="0.2">
      <c r="A2387" s="1" t="s">
        <v>3398</v>
      </c>
      <c r="B2387" s="1"/>
      <c r="C2387" s="1">
        <v>3</v>
      </c>
      <c r="D2387" s="1">
        <v>11</v>
      </c>
      <c r="E2387" s="1">
        <v>0</v>
      </c>
      <c r="F2387" s="1" t="s">
        <v>3280</v>
      </c>
      <c r="G2387" s="1">
        <v>99</v>
      </c>
      <c r="H2387" s="1">
        <v>-10577</v>
      </c>
      <c r="I2387" s="1"/>
      <c r="J2387" s="1"/>
      <c r="K2387" s="1"/>
    </row>
    <row r="2388" spans="1:11" ht="15.75" customHeight="1" x14ac:dyDescent="0.2">
      <c r="A2388" s="1" t="s">
        <v>3399</v>
      </c>
      <c r="B2388" s="1"/>
      <c r="C2388" s="1">
        <v>3</v>
      </c>
      <c r="D2388" s="1">
        <v>11</v>
      </c>
      <c r="E2388" s="1">
        <v>0</v>
      </c>
      <c r="F2388" s="1" t="s">
        <v>3280</v>
      </c>
      <c r="G2388" s="1">
        <v>99</v>
      </c>
      <c r="H2388" s="1">
        <v>-10486</v>
      </c>
      <c r="I2388" s="1"/>
      <c r="J2388" s="1"/>
      <c r="K2388" s="1"/>
    </row>
    <row r="2389" spans="1:11" ht="15.75" customHeight="1" x14ac:dyDescent="0.2">
      <c r="A2389" s="1" t="s">
        <v>3400</v>
      </c>
      <c r="B2389" s="1"/>
      <c r="C2389" s="1">
        <v>3</v>
      </c>
      <c r="D2389" s="1">
        <v>11</v>
      </c>
      <c r="E2389" s="1">
        <v>0</v>
      </c>
      <c r="F2389" s="1" t="s">
        <v>3280</v>
      </c>
      <c r="G2389" s="1">
        <v>99</v>
      </c>
      <c r="H2389" s="1">
        <v>-10553</v>
      </c>
      <c r="I2389" s="1"/>
      <c r="J2389" s="1"/>
      <c r="K2389" s="1"/>
    </row>
    <row r="2390" spans="1:11" ht="15.75" customHeight="1" x14ac:dyDescent="0.2">
      <c r="A2390" s="1" t="s">
        <v>3401</v>
      </c>
      <c r="B2390" s="1"/>
      <c r="C2390" s="1">
        <v>3</v>
      </c>
      <c r="D2390" s="1">
        <v>11</v>
      </c>
      <c r="E2390" s="1">
        <v>0</v>
      </c>
      <c r="F2390" s="1" t="s">
        <v>3280</v>
      </c>
      <c r="G2390" s="1">
        <v>99</v>
      </c>
      <c r="H2390" s="1">
        <v>-10465</v>
      </c>
      <c r="I2390" s="1"/>
      <c r="J2390" s="1"/>
      <c r="K2390" s="1"/>
    </row>
    <row r="2391" spans="1:11" ht="15.75" customHeight="1" x14ac:dyDescent="0.2">
      <c r="A2391" s="1" t="s">
        <v>3402</v>
      </c>
      <c r="B2391" s="1"/>
      <c r="C2391" s="1">
        <v>3</v>
      </c>
      <c r="D2391" s="1">
        <v>11</v>
      </c>
      <c r="E2391" s="1">
        <v>0</v>
      </c>
      <c r="F2391" s="1" t="s">
        <v>3280</v>
      </c>
      <c r="G2391" s="1">
        <v>99</v>
      </c>
      <c r="H2391" s="1">
        <v>-10671</v>
      </c>
      <c r="I2391" s="1"/>
      <c r="J2391" s="1"/>
      <c r="K2391" s="1"/>
    </row>
    <row r="2392" spans="1:11" ht="15.75" customHeight="1" x14ac:dyDescent="0.2">
      <c r="A2392" s="1" t="s">
        <v>3403</v>
      </c>
      <c r="B2392" s="1"/>
      <c r="C2392" s="1">
        <v>3</v>
      </c>
      <c r="D2392" s="1">
        <v>11</v>
      </c>
      <c r="E2392" s="1">
        <v>0</v>
      </c>
      <c r="F2392" s="1" t="s">
        <v>3280</v>
      </c>
      <c r="G2392" s="1">
        <v>99</v>
      </c>
      <c r="H2392" s="1">
        <v>-10719</v>
      </c>
      <c r="I2392" s="1"/>
      <c r="J2392" s="1"/>
      <c r="K2392" s="1"/>
    </row>
    <row r="2393" spans="1:11" ht="15.75" customHeight="1" x14ac:dyDescent="0.2">
      <c r="A2393" s="1" t="s">
        <v>328</v>
      </c>
      <c r="B2393" s="1" t="s">
        <v>6395</v>
      </c>
      <c r="C2393" s="1">
        <v>1</v>
      </c>
      <c r="D2393" s="1">
        <v>14</v>
      </c>
      <c r="E2393" s="1">
        <v>0.37514299200000001</v>
      </c>
      <c r="F2393" s="1" t="s">
        <v>319</v>
      </c>
      <c r="G2393" s="1">
        <v>202</v>
      </c>
      <c r="H2393" s="1">
        <v>-3594</v>
      </c>
      <c r="I2393" s="1"/>
      <c r="J2393" s="1"/>
      <c r="K2393" s="1"/>
    </row>
    <row r="2394" spans="1:11" ht="15.75" customHeight="1" x14ac:dyDescent="0.2">
      <c r="A2394" s="1" t="s">
        <v>4110</v>
      </c>
      <c r="B2394" s="1"/>
      <c r="C2394" s="1">
        <v>7</v>
      </c>
      <c r="D2394" s="1">
        <v>15</v>
      </c>
      <c r="E2394" s="1">
        <v>0</v>
      </c>
      <c r="F2394" s="1" t="s">
        <v>4062</v>
      </c>
      <c r="G2394" s="1">
        <v>226</v>
      </c>
      <c r="H2394" s="1">
        <v>-12622</v>
      </c>
      <c r="I2394" s="1"/>
      <c r="J2394" s="1"/>
      <c r="K2394" s="1"/>
    </row>
    <row r="2395" spans="1:11" ht="15.75" customHeight="1" x14ac:dyDescent="0.2">
      <c r="A2395" s="1" t="s">
        <v>4112</v>
      </c>
      <c r="B2395" s="1" t="s">
        <v>8989</v>
      </c>
      <c r="C2395" s="1">
        <v>3</v>
      </c>
      <c r="D2395" s="1">
        <v>15</v>
      </c>
      <c r="E2395" s="1">
        <v>3.0805686999999998E-2</v>
      </c>
      <c r="F2395" s="1" t="s">
        <v>4062</v>
      </c>
      <c r="G2395" s="1">
        <v>226</v>
      </c>
      <c r="H2395" s="1">
        <v>-12480</v>
      </c>
      <c r="I2395" s="1"/>
      <c r="J2395" s="1"/>
      <c r="K2395" s="1"/>
    </row>
    <row r="2396" spans="1:11" ht="15.75" customHeight="1" x14ac:dyDescent="0.2">
      <c r="A2396" s="1" t="s">
        <v>4113</v>
      </c>
      <c r="B2396" s="1" t="s">
        <v>8990</v>
      </c>
      <c r="C2396" s="1">
        <v>3</v>
      </c>
      <c r="D2396" s="1">
        <v>15</v>
      </c>
      <c r="E2396" s="1">
        <v>8.1632649999999994E-3</v>
      </c>
      <c r="F2396" s="1" t="s">
        <v>4062</v>
      </c>
      <c r="G2396" s="1">
        <v>226</v>
      </c>
      <c r="H2396" s="1">
        <v>-12487</v>
      </c>
      <c r="I2396" s="1"/>
      <c r="J2396" s="1"/>
      <c r="K2396" s="1"/>
    </row>
    <row r="2397" spans="1:11" ht="15.75" customHeight="1" x14ac:dyDescent="0.2">
      <c r="A2397" s="1" t="s">
        <v>4114</v>
      </c>
      <c r="B2397" s="1" t="s">
        <v>8991</v>
      </c>
      <c r="C2397" s="1">
        <v>3</v>
      </c>
      <c r="D2397" s="1">
        <v>15</v>
      </c>
      <c r="E2397" s="1">
        <v>0</v>
      </c>
      <c r="F2397" s="1" t="s">
        <v>4062</v>
      </c>
      <c r="G2397" s="1">
        <v>226</v>
      </c>
      <c r="H2397" s="1">
        <v>-12490</v>
      </c>
      <c r="I2397" s="1"/>
      <c r="J2397" s="1"/>
      <c r="K2397" s="1"/>
    </row>
    <row r="2398" spans="1:11" ht="15.75" customHeight="1" x14ac:dyDescent="0.2">
      <c r="A2398" s="1" t="s">
        <v>4115</v>
      </c>
      <c r="B2398" s="1" t="s">
        <v>8992</v>
      </c>
      <c r="C2398" s="1">
        <v>3</v>
      </c>
      <c r="D2398" s="1">
        <v>15</v>
      </c>
      <c r="E2398" s="1">
        <v>0.42620175999999999</v>
      </c>
      <c r="F2398" s="1" t="s">
        <v>4062</v>
      </c>
      <c r="G2398" s="1">
        <v>226</v>
      </c>
      <c r="H2398" s="1">
        <v>-12475</v>
      </c>
      <c r="I2398" s="1"/>
      <c r="J2398" s="1"/>
      <c r="K2398" s="1"/>
    </row>
    <row r="2399" spans="1:11" ht="15.75" customHeight="1" x14ac:dyDescent="0.2">
      <c r="A2399" s="1" t="s">
        <v>4116</v>
      </c>
      <c r="B2399" s="1" t="s">
        <v>8993</v>
      </c>
      <c r="C2399" s="1">
        <v>3</v>
      </c>
      <c r="D2399" s="1">
        <v>15</v>
      </c>
      <c r="E2399" s="1">
        <v>0.13543998600000001</v>
      </c>
      <c r="F2399" s="1" t="s">
        <v>4062</v>
      </c>
      <c r="G2399" s="1">
        <v>226</v>
      </c>
      <c r="H2399" s="1">
        <v>-12478</v>
      </c>
      <c r="I2399" s="1"/>
      <c r="J2399" s="1"/>
      <c r="K2399" s="1"/>
    </row>
    <row r="2400" spans="1:11" ht="15.75" customHeight="1" x14ac:dyDescent="0.2">
      <c r="A2400" s="1" t="s">
        <v>4117</v>
      </c>
      <c r="B2400" s="1" t="s">
        <v>6396</v>
      </c>
      <c r="C2400" s="1">
        <v>1</v>
      </c>
      <c r="D2400" s="1">
        <v>15</v>
      </c>
      <c r="E2400" s="1">
        <v>1.5873016E-2</v>
      </c>
      <c r="F2400" s="1" t="s">
        <v>4062</v>
      </c>
      <c r="G2400" s="1">
        <v>226</v>
      </c>
      <c r="H2400" s="1">
        <v>-12583</v>
      </c>
      <c r="I2400" s="1"/>
      <c r="J2400" s="1"/>
      <c r="K2400" s="1"/>
    </row>
    <row r="2401" spans="1:11" ht="15.75" customHeight="1" x14ac:dyDescent="0.2">
      <c r="A2401" s="1" t="s">
        <v>4118</v>
      </c>
      <c r="B2401" s="1" t="s">
        <v>8994</v>
      </c>
      <c r="C2401" s="1">
        <v>4</v>
      </c>
      <c r="D2401" s="1">
        <v>15</v>
      </c>
      <c r="E2401" s="1">
        <v>0.21055301900000001</v>
      </c>
      <c r="F2401" s="1" t="s">
        <v>4062</v>
      </c>
      <c r="G2401" s="1">
        <v>226</v>
      </c>
      <c r="H2401" s="1">
        <v>-12587</v>
      </c>
      <c r="I2401" s="1"/>
      <c r="J2401" s="1"/>
      <c r="K2401" s="1"/>
    </row>
    <row r="2402" spans="1:11" ht="15.75" customHeight="1" x14ac:dyDescent="0.2">
      <c r="A2402" s="1" t="s">
        <v>4119</v>
      </c>
      <c r="B2402" s="1" t="s">
        <v>8995</v>
      </c>
      <c r="C2402" s="1">
        <v>4</v>
      </c>
      <c r="D2402" s="1">
        <v>15</v>
      </c>
      <c r="E2402" s="1">
        <v>0</v>
      </c>
      <c r="F2402" s="1" t="s">
        <v>4062</v>
      </c>
      <c r="G2402" s="1">
        <v>226</v>
      </c>
      <c r="H2402" s="1">
        <v>-12553</v>
      </c>
      <c r="I2402" s="1"/>
      <c r="J2402" s="1"/>
      <c r="K2402" s="1"/>
    </row>
    <row r="2403" spans="1:11" ht="15.75" customHeight="1" x14ac:dyDescent="0.2">
      <c r="A2403" s="1" t="s">
        <v>4120</v>
      </c>
      <c r="B2403" s="1" t="s">
        <v>6397</v>
      </c>
      <c r="C2403" s="1">
        <v>1</v>
      </c>
      <c r="D2403" s="1">
        <v>15</v>
      </c>
      <c r="E2403" s="1">
        <v>0.47945205499999999</v>
      </c>
      <c r="F2403" s="1" t="s">
        <v>4062</v>
      </c>
      <c r="G2403" s="1">
        <v>226</v>
      </c>
      <c r="H2403" s="1">
        <v>-12589</v>
      </c>
      <c r="I2403" s="1"/>
      <c r="J2403" s="1"/>
      <c r="K2403" s="1"/>
    </row>
    <row r="2404" spans="1:11" ht="15.75" customHeight="1" x14ac:dyDescent="0.2">
      <c r="A2404" s="1" t="s">
        <v>4121</v>
      </c>
      <c r="B2404" s="1" t="s">
        <v>8996</v>
      </c>
      <c r="C2404" s="1">
        <v>4</v>
      </c>
      <c r="D2404" s="1">
        <v>15</v>
      </c>
      <c r="E2404" s="1">
        <v>0</v>
      </c>
      <c r="F2404" s="1" t="s">
        <v>4062</v>
      </c>
      <c r="G2404" s="1">
        <v>226</v>
      </c>
      <c r="H2404" s="1">
        <v>-12554</v>
      </c>
      <c r="I2404" s="1"/>
      <c r="J2404" s="1"/>
      <c r="K2404" s="1"/>
    </row>
    <row r="2405" spans="1:11" ht="15.75" customHeight="1" x14ac:dyDescent="0.2">
      <c r="A2405" s="1" t="s">
        <v>4122</v>
      </c>
      <c r="B2405" s="1" t="s">
        <v>6398</v>
      </c>
      <c r="C2405" s="1">
        <v>1</v>
      </c>
      <c r="D2405" s="1">
        <v>15</v>
      </c>
      <c r="E2405" s="1">
        <v>0.39607751200000002</v>
      </c>
      <c r="F2405" s="1" t="s">
        <v>4062</v>
      </c>
      <c r="G2405" s="1">
        <v>226</v>
      </c>
      <c r="H2405" s="1">
        <v>-12593</v>
      </c>
      <c r="I2405" s="1"/>
      <c r="J2405" s="1"/>
      <c r="K2405" s="1"/>
    </row>
    <row r="2406" spans="1:11" ht="15.75" customHeight="1" x14ac:dyDescent="0.2">
      <c r="A2406" s="1" t="s">
        <v>4123</v>
      </c>
      <c r="B2406" s="1" t="s">
        <v>8997</v>
      </c>
      <c r="C2406" s="1">
        <v>4</v>
      </c>
      <c r="D2406" s="1">
        <v>15</v>
      </c>
      <c r="E2406" s="1">
        <v>0</v>
      </c>
      <c r="F2406" s="1" t="s">
        <v>4062</v>
      </c>
      <c r="G2406" s="1">
        <v>226</v>
      </c>
      <c r="H2406" s="1">
        <v>-12561</v>
      </c>
      <c r="I2406" s="1"/>
      <c r="J2406" s="1"/>
      <c r="K2406" s="1"/>
    </row>
    <row r="2407" spans="1:11" ht="15.75" customHeight="1" x14ac:dyDescent="0.2">
      <c r="A2407" s="1" t="s">
        <v>4124</v>
      </c>
      <c r="B2407" s="1" t="s">
        <v>6399</v>
      </c>
      <c r="C2407" s="1">
        <v>1</v>
      </c>
      <c r="D2407" s="1">
        <v>15</v>
      </c>
      <c r="E2407" s="1">
        <v>0.24198250700000001</v>
      </c>
      <c r="F2407" s="1" t="s">
        <v>4062</v>
      </c>
      <c r="G2407" s="1">
        <v>226</v>
      </c>
      <c r="H2407" s="1">
        <v>-12596</v>
      </c>
      <c r="I2407" s="1"/>
      <c r="J2407" s="1"/>
      <c r="K2407" s="1"/>
    </row>
    <row r="2408" spans="1:11" ht="15.75" customHeight="1" x14ac:dyDescent="0.2">
      <c r="A2408" s="1" t="s">
        <v>4125</v>
      </c>
      <c r="B2408" s="1" t="s">
        <v>8998</v>
      </c>
      <c r="C2408" s="1">
        <v>4</v>
      </c>
      <c r="D2408" s="1">
        <v>15</v>
      </c>
      <c r="E2408" s="1">
        <v>0</v>
      </c>
      <c r="F2408" s="1" t="s">
        <v>4062</v>
      </c>
      <c r="G2408" s="1">
        <v>226</v>
      </c>
      <c r="H2408" s="1">
        <v>-12565</v>
      </c>
      <c r="I2408" s="1"/>
      <c r="J2408" s="1"/>
      <c r="K2408" s="1"/>
    </row>
    <row r="2409" spans="1:11" ht="15.75" customHeight="1" x14ac:dyDescent="0.2">
      <c r="A2409" s="1" t="s">
        <v>4126</v>
      </c>
      <c r="B2409" s="1" t="s">
        <v>8999</v>
      </c>
      <c r="C2409" s="1">
        <v>4</v>
      </c>
      <c r="D2409" s="1">
        <v>15</v>
      </c>
      <c r="E2409" s="1">
        <v>0</v>
      </c>
      <c r="F2409" s="1" t="s">
        <v>4062</v>
      </c>
      <c r="G2409" s="1">
        <v>226</v>
      </c>
      <c r="H2409" s="1">
        <v>-12568</v>
      </c>
      <c r="I2409" s="1"/>
      <c r="J2409" s="1"/>
      <c r="K2409" s="1"/>
    </row>
    <row r="2410" spans="1:11" ht="15.75" customHeight="1" x14ac:dyDescent="0.2">
      <c r="A2410" s="1" t="s">
        <v>4127</v>
      </c>
      <c r="B2410" s="1" t="s">
        <v>9000</v>
      </c>
      <c r="C2410" s="1">
        <v>4</v>
      </c>
      <c r="D2410" s="1">
        <v>15</v>
      </c>
      <c r="E2410" s="1">
        <v>0</v>
      </c>
      <c r="F2410" s="1" t="s">
        <v>4062</v>
      </c>
      <c r="G2410" s="1">
        <v>226</v>
      </c>
      <c r="H2410" s="1">
        <v>-12571</v>
      </c>
      <c r="I2410" s="1"/>
      <c r="J2410" s="1"/>
      <c r="K2410" s="1"/>
    </row>
    <row r="2411" spans="1:11" ht="15.75" customHeight="1" x14ac:dyDescent="0.2">
      <c r="A2411" s="1" t="s">
        <v>4128</v>
      </c>
      <c r="B2411" s="1"/>
      <c r="C2411" s="1">
        <v>4</v>
      </c>
      <c r="D2411" s="1">
        <v>15</v>
      </c>
      <c r="E2411" s="1">
        <v>0</v>
      </c>
      <c r="F2411" s="1" t="s">
        <v>4062</v>
      </c>
      <c r="G2411" s="1">
        <v>226</v>
      </c>
      <c r="H2411" s="1">
        <v>-12572</v>
      </c>
      <c r="I2411" s="1"/>
      <c r="J2411" s="1"/>
      <c r="K2411" s="1"/>
    </row>
    <row r="2412" spans="1:11" ht="15.75" customHeight="1" x14ac:dyDescent="0.2">
      <c r="A2412" s="1" t="s">
        <v>472</v>
      </c>
      <c r="B2412" s="1" t="s">
        <v>6400</v>
      </c>
      <c r="C2412" s="1">
        <v>1</v>
      </c>
      <c r="D2412" s="1">
        <v>12</v>
      </c>
      <c r="E2412" s="1">
        <v>0.719294981</v>
      </c>
      <c r="F2412" s="1" t="s">
        <v>422</v>
      </c>
      <c r="G2412" s="1">
        <v>147</v>
      </c>
      <c r="H2412" s="1">
        <v>-3901</v>
      </c>
      <c r="I2412" s="1"/>
      <c r="J2412" s="1"/>
      <c r="K2412" s="1"/>
    </row>
    <row r="2413" spans="1:11" ht="15.75" customHeight="1" x14ac:dyDescent="0.2">
      <c r="A2413" s="1" t="s">
        <v>4129</v>
      </c>
      <c r="B2413" s="1" t="s">
        <v>9001</v>
      </c>
      <c r="C2413" s="1">
        <v>3</v>
      </c>
      <c r="D2413" s="1">
        <v>15</v>
      </c>
      <c r="E2413" s="1">
        <v>0</v>
      </c>
      <c r="F2413" s="1" t="s">
        <v>4062</v>
      </c>
      <c r="G2413" s="1">
        <v>226</v>
      </c>
      <c r="H2413" s="1">
        <v>-12498</v>
      </c>
      <c r="I2413" s="1"/>
      <c r="J2413" s="1"/>
      <c r="K2413" s="1"/>
    </row>
    <row r="2414" spans="1:11" ht="15.75" customHeight="1" x14ac:dyDescent="0.2">
      <c r="A2414" s="1" t="s">
        <v>1355</v>
      </c>
      <c r="B2414" s="1" t="s">
        <v>6401</v>
      </c>
      <c r="C2414" s="1">
        <v>1</v>
      </c>
      <c r="D2414" s="1">
        <v>13</v>
      </c>
      <c r="E2414" s="1">
        <v>0.679016116</v>
      </c>
      <c r="F2414" s="1" t="s">
        <v>1314</v>
      </c>
      <c r="G2414" s="1">
        <v>165</v>
      </c>
      <c r="H2414" s="1">
        <v>-5387</v>
      </c>
      <c r="I2414" s="1"/>
      <c r="J2414" s="1"/>
      <c r="K2414" s="1"/>
    </row>
    <row r="2415" spans="1:11" ht="15.75" customHeight="1" x14ac:dyDescent="0.2">
      <c r="A2415" s="1" t="s">
        <v>474</v>
      </c>
      <c r="B2415" s="1"/>
      <c r="C2415" s="1">
        <v>4</v>
      </c>
      <c r="D2415" s="1">
        <v>12</v>
      </c>
      <c r="E2415" s="1">
        <v>0</v>
      </c>
      <c r="F2415" s="1" t="s">
        <v>422</v>
      </c>
      <c r="G2415" s="1">
        <v>147</v>
      </c>
      <c r="H2415" s="1">
        <v>-3775</v>
      </c>
      <c r="I2415" s="1"/>
      <c r="J2415" s="1"/>
      <c r="K2415" s="1"/>
    </row>
    <row r="2416" spans="1:11" ht="15.75" customHeight="1" x14ac:dyDescent="0.2">
      <c r="A2416" s="1" t="s">
        <v>247</v>
      </c>
      <c r="B2416" s="1"/>
      <c r="C2416" s="1">
        <v>7</v>
      </c>
      <c r="D2416" s="1">
        <v>14</v>
      </c>
      <c r="E2416" s="1">
        <v>0</v>
      </c>
      <c r="F2416" s="1" t="s">
        <v>236</v>
      </c>
      <c r="G2416" s="1">
        <v>195</v>
      </c>
      <c r="H2416" s="1">
        <v>-3411</v>
      </c>
      <c r="I2416" s="1"/>
      <c r="J2416" s="1"/>
      <c r="K2416" s="1"/>
    </row>
    <row r="2417" spans="1:11" ht="15.75" customHeight="1" x14ac:dyDescent="0.2">
      <c r="A2417" s="1" t="s">
        <v>87</v>
      </c>
      <c r="B2417" s="1" t="s">
        <v>9002</v>
      </c>
      <c r="C2417" s="1">
        <v>4</v>
      </c>
      <c r="D2417" s="1">
        <v>14</v>
      </c>
      <c r="E2417" s="1">
        <v>0.45848968099999998</v>
      </c>
      <c r="F2417" s="1" t="s">
        <v>47</v>
      </c>
      <c r="G2417" s="1">
        <v>69</v>
      </c>
      <c r="H2417" s="1">
        <v>-3055</v>
      </c>
      <c r="I2417" s="1"/>
      <c r="J2417" s="1"/>
      <c r="K2417" s="1"/>
    </row>
    <row r="2418" spans="1:11" ht="15.75" customHeight="1" x14ac:dyDescent="0.2">
      <c r="A2418" s="1" t="s">
        <v>3109</v>
      </c>
      <c r="B2418" s="1"/>
      <c r="C2418" s="1">
        <v>3</v>
      </c>
      <c r="D2418" s="1">
        <v>11</v>
      </c>
      <c r="E2418" s="1">
        <v>0</v>
      </c>
      <c r="F2418" s="1" t="s">
        <v>2982</v>
      </c>
      <c r="G2418" s="1">
        <v>260</v>
      </c>
      <c r="H2418" s="1">
        <v>-9632</v>
      </c>
      <c r="I2418" s="1"/>
      <c r="J2418" s="1"/>
      <c r="K2418" s="1"/>
    </row>
    <row r="2419" spans="1:11" ht="15.75" customHeight="1" x14ac:dyDescent="0.2">
      <c r="A2419" s="1" t="s">
        <v>595</v>
      </c>
      <c r="B2419" s="1" t="s">
        <v>8521</v>
      </c>
      <c r="C2419" s="1">
        <v>3</v>
      </c>
      <c r="D2419" s="1">
        <v>12</v>
      </c>
      <c r="E2419" s="1">
        <v>0.63292613600000003</v>
      </c>
      <c r="F2419" s="1" t="s">
        <v>571</v>
      </c>
      <c r="G2419" s="1">
        <v>219</v>
      </c>
      <c r="H2419" s="1">
        <v>-3995</v>
      </c>
      <c r="I2419" s="1"/>
      <c r="J2419" s="1"/>
      <c r="K2419" s="1"/>
    </row>
    <row r="2420" spans="1:11" ht="15.75" customHeight="1" x14ac:dyDescent="0.2">
      <c r="A2420" s="1" t="s">
        <v>4264</v>
      </c>
      <c r="B2420" s="1" t="s">
        <v>6402</v>
      </c>
      <c r="C2420" s="1">
        <v>1</v>
      </c>
      <c r="D2420" s="1">
        <v>11</v>
      </c>
      <c r="E2420" s="1">
        <v>0.49342850700000002</v>
      </c>
      <c r="F2420" s="1" t="s">
        <v>4186</v>
      </c>
      <c r="G2420" s="1">
        <v>11</v>
      </c>
      <c r="H2420" s="1">
        <v>-12752</v>
      </c>
      <c r="I2420" s="1"/>
      <c r="J2420" s="1"/>
      <c r="K2420" s="1"/>
    </row>
    <row r="2421" spans="1:11" ht="15.75" customHeight="1" x14ac:dyDescent="0.2">
      <c r="A2421" s="1" t="s">
        <v>1356</v>
      </c>
      <c r="B2421" s="1" t="s">
        <v>6403</v>
      </c>
      <c r="C2421" s="1">
        <v>1</v>
      </c>
      <c r="D2421" s="1">
        <v>13</v>
      </c>
      <c r="E2421" s="1">
        <v>0.65529766099999998</v>
      </c>
      <c r="F2421" s="1" t="s">
        <v>1314</v>
      </c>
      <c r="G2421" s="1">
        <v>165</v>
      </c>
      <c r="H2421" s="1">
        <v>-1171</v>
      </c>
      <c r="I2421" s="1"/>
      <c r="J2421" s="1"/>
      <c r="K2421" s="1"/>
    </row>
    <row r="2422" spans="1:11" ht="15.75" customHeight="1" x14ac:dyDescent="0.2">
      <c r="A2422" s="1" t="s">
        <v>9003</v>
      </c>
      <c r="B2422" s="1" t="s">
        <v>9004</v>
      </c>
      <c r="C2422" s="1">
        <v>3</v>
      </c>
      <c r="D2422" s="1">
        <v>12</v>
      </c>
      <c r="E2422" s="1">
        <v>0.414586071</v>
      </c>
      <c r="F2422" s="1" t="s">
        <v>571</v>
      </c>
      <c r="G2422" s="1">
        <v>219</v>
      </c>
      <c r="H2422" s="1">
        <v>-3981</v>
      </c>
      <c r="I2422" s="1"/>
      <c r="J2422" s="1"/>
      <c r="K2422" s="1"/>
    </row>
    <row r="2423" spans="1:11" ht="15.75" customHeight="1" x14ac:dyDescent="0.2">
      <c r="A2423" s="1" t="s">
        <v>9005</v>
      </c>
      <c r="B2423" s="1"/>
      <c r="C2423" s="1">
        <v>0</v>
      </c>
      <c r="D2423" s="1">
        <v>12</v>
      </c>
      <c r="E2423" s="1">
        <v>0</v>
      </c>
      <c r="F2423" s="1" t="s">
        <v>571</v>
      </c>
      <c r="G2423" s="1">
        <v>219</v>
      </c>
      <c r="H2423" s="1">
        <v>-4151</v>
      </c>
      <c r="I2423" s="1"/>
      <c r="J2423" s="1"/>
      <c r="K2423" s="1"/>
    </row>
    <row r="2424" spans="1:11" ht="15.75" customHeight="1" x14ac:dyDescent="0.2">
      <c r="A2424" s="1" t="s">
        <v>757</v>
      </c>
      <c r="B2424" s="1"/>
      <c r="C2424" s="1">
        <v>3</v>
      </c>
      <c r="D2424" s="1">
        <v>12</v>
      </c>
      <c r="E2424" s="1">
        <v>0</v>
      </c>
      <c r="F2424" s="1" t="s">
        <v>571</v>
      </c>
      <c r="G2424" s="1">
        <v>219</v>
      </c>
      <c r="H2424" s="1">
        <v>-4240</v>
      </c>
      <c r="I2424" s="1"/>
      <c r="J2424" s="1"/>
      <c r="K2424" s="1"/>
    </row>
    <row r="2425" spans="1:11" ht="15.75" customHeight="1" x14ac:dyDescent="0.2">
      <c r="A2425" s="1" t="s">
        <v>3404</v>
      </c>
      <c r="B2425" s="1"/>
      <c r="C2425" s="1">
        <v>3</v>
      </c>
      <c r="D2425" s="1">
        <v>11</v>
      </c>
      <c r="E2425" s="1">
        <v>0</v>
      </c>
      <c r="F2425" s="1" t="s">
        <v>3280</v>
      </c>
      <c r="G2425" s="1">
        <v>99</v>
      </c>
      <c r="H2425" s="1">
        <v>-10538</v>
      </c>
      <c r="I2425" s="1"/>
      <c r="J2425" s="1"/>
      <c r="K2425" s="1"/>
    </row>
    <row r="2426" spans="1:11" ht="15.75" customHeight="1" x14ac:dyDescent="0.2">
      <c r="A2426" s="1" t="s">
        <v>3405</v>
      </c>
      <c r="B2426" s="1"/>
      <c r="C2426" s="1">
        <v>3</v>
      </c>
      <c r="D2426" s="1">
        <v>11</v>
      </c>
      <c r="E2426" s="1">
        <v>0</v>
      </c>
      <c r="F2426" s="1" t="s">
        <v>3280</v>
      </c>
      <c r="G2426" s="1">
        <v>99</v>
      </c>
      <c r="H2426" s="1">
        <v>-10537</v>
      </c>
      <c r="I2426" s="1"/>
      <c r="J2426" s="1"/>
      <c r="K2426" s="1"/>
    </row>
    <row r="2427" spans="1:11" ht="15.75" customHeight="1" x14ac:dyDescent="0.2">
      <c r="A2427" s="1" t="s">
        <v>3405</v>
      </c>
      <c r="B2427" s="1"/>
      <c r="C2427" s="1">
        <v>3</v>
      </c>
      <c r="D2427" s="1">
        <v>11</v>
      </c>
      <c r="E2427" s="1">
        <v>0</v>
      </c>
      <c r="F2427" s="1" t="s">
        <v>3756</v>
      </c>
      <c r="G2427" s="1">
        <v>179</v>
      </c>
      <c r="H2427" s="1">
        <v>-11466</v>
      </c>
      <c r="I2427" s="1"/>
      <c r="J2427" s="1"/>
      <c r="K2427" s="1"/>
    </row>
    <row r="2428" spans="1:11" ht="15.75" customHeight="1" x14ac:dyDescent="0.2">
      <c r="A2428" s="1" t="s">
        <v>1615</v>
      </c>
      <c r="B2428" s="1" t="s">
        <v>9006</v>
      </c>
      <c r="C2428" s="1">
        <v>3</v>
      </c>
      <c r="D2428" s="1">
        <v>11</v>
      </c>
      <c r="E2428" s="1">
        <v>0</v>
      </c>
      <c r="F2428" s="1" t="s">
        <v>1609</v>
      </c>
      <c r="G2428" s="1">
        <v>110</v>
      </c>
      <c r="H2428" s="1">
        <v>-6154</v>
      </c>
      <c r="I2428" s="1"/>
      <c r="J2428" s="1"/>
      <c r="K2428" s="1"/>
    </row>
    <row r="2429" spans="1:11" ht="15.75" customHeight="1" x14ac:dyDescent="0.2">
      <c r="A2429" s="1" t="s">
        <v>1611</v>
      </c>
      <c r="B2429" s="1" t="s">
        <v>9007</v>
      </c>
      <c r="C2429" s="1">
        <v>3</v>
      </c>
      <c r="D2429" s="1">
        <v>11</v>
      </c>
      <c r="E2429" s="1">
        <v>0</v>
      </c>
      <c r="F2429" s="1" t="s">
        <v>1609</v>
      </c>
      <c r="G2429" s="1">
        <v>110</v>
      </c>
      <c r="H2429" s="1">
        <v>-6147</v>
      </c>
      <c r="I2429" s="1"/>
      <c r="J2429" s="1"/>
      <c r="K2429" s="1"/>
    </row>
    <row r="2430" spans="1:11" ht="15.75" customHeight="1" x14ac:dyDescent="0.2">
      <c r="A2430" s="1" t="s">
        <v>1614</v>
      </c>
      <c r="B2430" s="1" t="s">
        <v>6404</v>
      </c>
      <c r="C2430" s="1">
        <v>1</v>
      </c>
      <c r="D2430" s="1">
        <v>11</v>
      </c>
      <c r="E2430" s="1">
        <v>0</v>
      </c>
      <c r="F2430" s="1" t="s">
        <v>1609</v>
      </c>
      <c r="G2430" s="1">
        <v>110</v>
      </c>
      <c r="H2430" s="1">
        <v>-6153</v>
      </c>
      <c r="I2430" s="1"/>
      <c r="J2430" s="1"/>
      <c r="K2430" s="1"/>
    </row>
    <row r="2431" spans="1:11" ht="15.75" customHeight="1" x14ac:dyDescent="0.2">
      <c r="A2431" s="1" t="s">
        <v>3110</v>
      </c>
      <c r="B2431" s="1" t="s">
        <v>9008</v>
      </c>
      <c r="C2431" s="1">
        <v>7</v>
      </c>
      <c r="D2431" s="1">
        <v>11</v>
      </c>
      <c r="E2431" s="1">
        <v>0</v>
      </c>
      <c r="F2431" s="1" t="s">
        <v>2982</v>
      </c>
      <c r="G2431" s="1">
        <v>260</v>
      </c>
      <c r="H2431" s="1">
        <v>-9818</v>
      </c>
      <c r="I2431" s="1"/>
      <c r="J2431" s="1"/>
      <c r="K2431" s="1"/>
    </row>
    <row r="2432" spans="1:11" ht="15.75" customHeight="1" x14ac:dyDescent="0.2">
      <c r="A2432" s="1" t="s">
        <v>1618</v>
      </c>
      <c r="B2432" s="1" t="s">
        <v>9009</v>
      </c>
      <c r="C2432" s="1">
        <v>3</v>
      </c>
      <c r="D2432" s="1">
        <v>11</v>
      </c>
      <c r="E2432" s="1">
        <v>0</v>
      </c>
      <c r="F2432" s="1" t="s">
        <v>1609</v>
      </c>
      <c r="G2432" s="1">
        <v>110</v>
      </c>
      <c r="H2432" s="1">
        <v>-6159</v>
      </c>
      <c r="I2432" s="1"/>
      <c r="J2432" s="1"/>
      <c r="K2432" s="1"/>
    </row>
    <row r="2433" spans="1:11" ht="15.75" customHeight="1" x14ac:dyDescent="0.2">
      <c r="A2433" s="1" t="s">
        <v>1013</v>
      </c>
      <c r="B2433" s="1" t="s">
        <v>9010</v>
      </c>
      <c r="C2433" s="1">
        <v>3</v>
      </c>
      <c r="D2433" s="1">
        <v>15</v>
      </c>
      <c r="E2433" s="1">
        <v>0.222222222</v>
      </c>
      <c r="F2433" s="1" t="s">
        <v>1006</v>
      </c>
      <c r="G2433" s="1">
        <v>119</v>
      </c>
      <c r="H2433" s="1">
        <v>-4720</v>
      </c>
      <c r="I2433" s="1"/>
      <c r="J2433" s="1"/>
      <c r="K2433" s="1"/>
    </row>
    <row r="2434" spans="1:11" ht="15.75" customHeight="1" x14ac:dyDescent="0.2">
      <c r="A2434" s="1" t="s">
        <v>3111</v>
      </c>
      <c r="B2434" s="1"/>
      <c r="C2434" s="1">
        <v>1</v>
      </c>
      <c r="D2434" s="1">
        <v>11</v>
      </c>
      <c r="E2434" s="1">
        <v>0</v>
      </c>
      <c r="F2434" s="1" t="s">
        <v>2982</v>
      </c>
      <c r="G2434" s="1">
        <v>260</v>
      </c>
      <c r="H2434" s="1">
        <v>-9668</v>
      </c>
      <c r="I2434" s="1"/>
      <c r="J2434" s="1"/>
      <c r="K2434" s="1"/>
    </row>
    <row r="2435" spans="1:11" ht="15.75" customHeight="1" x14ac:dyDescent="0.2">
      <c r="A2435" s="1" t="s">
        <v>1816</v>
      </c>
      <c r="B2435" s="1" t="s">
        <v>6405</v>
      </c>
      <c r="C2435" s="1">
        <v>1</v>
      </c>
      <c r="D2435" s="1">
        <v>16</v>
      </c>
      <c r="E2435" s="1">
        <v>0.71426089000000004</v>
      </c>
      <c r="F2435" s="1" t="s">
        <v>1693</v>
      </c>
      <c r="G2435" s="1">
        <v>9</v>
      </c>
      <c r="H2435" s="1">
        <v>-6264</v>
      </c>
      <c r="I2435" s="1"/>
      <c r="J2435" s="1"/>
      <c r="K2435" s="1"/>
    </row>
    <row r="2436" spans="1:11" ht="15.75" customHeight="1" x14ac:dyDescent="0.2">
      <c r="A2436" s="1" t="s">
        <v>1817</v>
      </c>
      <c r="B2436" s="1" t="s">
        <v>6406</v>
      </c>
      <c r="C2436" s="1">
        <v>1</v>
      </c>
      <c r="D2436" s="1">
        <v>16</v>
      </c>
      <c r="E2436" s="1">
        <v>0</v>
      </c>
      <c r="F2436" s="1" t="s">
        <v>1693</v>
      </c>
      <c r="G2436" s="1">
        <v>9</v>
      </c>
      <c r="H2436" s="1">
        <v>-6461</v>
      </c>
      <c r="I2436" s="1"/>
      <c r="J2436" s="1"/>
      <c r="K2436" s="1"/>
    </row>
    <row r="2437" spans="1:11" ht="15.75" customHeight="1" x14ac:dyDescent="0.2">
      <c r="A2437" s="1" t="s">
        <v>1817</v>
      </c>
      <c r="B2437" s="1"/>
      <c r="C2437" s="1">
        <v>1</v>
      </c>
      <c r="D2437" s="1">
        <v>16</v>
      </c>
      <c r="E2437" s="1">
        <v>0</v>
      </c>
      <c r="F2437" s="1" t="s">
        <v>2119</v>
      </c>
      <c r="G2437" s="1">
        <v>232</v>
      </c>
      <c r="H2437" s="1">
        <v>-7200</v>
      </c>
      <c r="I2437" s="1"/>
      <c r="J2437" s="1"/>
      <c r="K2437" s="1"/>
    </row>
    <row r="2438" spans="1:11" ht="15.75" customHeight="1" x14ac:dyDescent="0.2">
      <c r="A2438" s="1" t="s">
        <v>1818</v>
      </c>
      <c r="B2438" s="1" t="s">
        <v>6407</v>
      </c>
      <c r="C2438" s="1">
        <v>1</v>
      </c>
      <c r="D2438" s="1">
        <v>16</v>
      </c>
      <c r="E2438" s="1">
        <v>0.61122184599999996</v>
      </c>
      <c r="F2438" s="1" t="s">
        <v>1693</v>
      </c>
      <c r="G2438" s="1">
        <v>9</v>
      </c>
      <c r="H2438" s="1">
        <v>-6536</v>
      </c>
      <c r="I2438" s="1"/>
      <c r="J2438" s="1"/>
      <c r="K2438" s="1"/>
    </row>
    <row r="2439" spans="1:11" ht="15.75" customHeight="1" x14ac:dyDescent="0.2">
      <c r="A2439" s="1" t="s">
        <v>1819</v>
      </c>
      <c r="B2439" s="1" t="s">
        <v>6408</v>
      </c>
      <c r="C2439" s="1">
        <v>1</v>
      </c>
      <c r="D2439" s="1">
        <v>16</v>
      </c>
      <c r="E2439" s="1">
        <v>0.31589175200000003</v>
      </c>
      <c r="F2439" s="1" t="s">
        <v>1693</v>
      </c>
      <c r="G2439" s="1">
        <v>9</v>
      </c>
      <c r="H2439" s="1">
        <v>-6491</v>
      </c>
      <c r="I2439" s="1"/>
      <c r="J2439" s="1"/>
      <c r="K2439" s="1"/>
    </row>
    <row r="2440" spans="1:11" ht="15.75" customHeight="1" x14ac:dyDescent="0.2">
      <c r="A2440" s="1" t="s">
        <v>1819</v>
      </c>
      <c r="B2440" s="1"/>
      <c r="C2440" s="1">
        <v>1</v>
      </c>
      <c r="D2440" s="1">
        <v>16</v>
      </c>
      <c r="E2440" s="1">
        <v>0</v>
      </c>
      <c r="F2440" s="1" t="s">
        <v>2119</v>
      </c>
      <c r="G2440" s="1">
        <v>232</v>
      </c>
      <c r="H2440" s="1">
        <v>-7191</v>
      </c>
      <c r="I2440" s="1"/>
      <c r="J2440" s="1"/>
      <c r="K2440" s="1"/>
    </row>
    <row r="2441" spans="1:11" ht="15.75" customHeight="1" x14ac:dyDescent="0.2">
      <c r="A2441" s="1" t="s">
        <v>1820</v>
      </c>
      <c r="B2441" s="1" t="s">
        <v>6409</v>
      </c>
      <c r="C2441" s="1">
        <v>1</v>
      </c>
      <c r="D2441" s="1">
        <v>16</v>
      </c>
      <c r="E2441" s="1">
        <v>0.75653071800000005</v>
      </c>
      <c r="F2441" s="1" t="s">
        <v>1693</v>
      </c>
      <c r="G2441" s="1">
        <v>9</v>
      </c>
      <c r="H2441" s="1">
        <v>-6411</v>
      </c>
      <c r="I2441" s="1"/>
      <c r="J2441" s="1"/>
      <c r="K2441" s="1"/>
    </row>
    <row r="2442" spans="1:11" ht="15.75" customHeight="1" x14ac:dyDescent="0.2">
      <c r="A2442" s="1" t="s">
        <v>1820</v>
      </c>
      <c r="B2442" s="1"/>
      <c r="C2442" s="1">
        <v>2</v>
      </c>
      <c r="D2442" s="1">
        <v>16</v>
      </c>
      <c r="E2442" s="1">
        <v>0</v>
      </c>
      <c r="F2442" s="1" t="s">
        <v>2119</v>
      </c>
      <c r="G2442" s="1">
        <v>232</v>
      </c>
      <c r="H2442" s="1">
        <v>-7179</v>
      </c>
      <c r="I2442" s="1"/>
      <c r="J2442" s="1"/>
      <c r="K2442" s="1"/>
    </row>
    <row r="2443" spans="1:11" ht="15.75" customHeight="1" x14ac:dyDescent="0.2">
      <c r="A2443" s="1" t="s">
        <v>1821</v>
      </c>
      <c r="B2443" s="1" t="s">
        <v>6410</v>
      </c>
      <c r="C2443" s="1">
        <v>1</v>
      </c>
      <c r="D2443" s="1">
        <v>16</v>
      </c>
      <c r="E2443" s="1">
        <v>0.39255027399999998</v>
      </c>
      <c r="F2443" s="1" t="s">
        <v>1693</v>
      </c>
      <c r="G2443" s="1">
        <v>9</v>
      </c>
      <c r="H2443" s="1">
        <v>-6385</v>
      </c>
      <c r="I2443" s="1"/>
      <c r="J2443" s="1"/>
      <c r="K2443" s="1"/>
    </row>
    <row r="2444" spans="1:11" ht="15.75" customHeight="1" x14ac:dyDescent="0.2">
      <c r="A2444" s="1" t="s">
        <v>1822</v>
      </c>
      <c r="B2444" s="1" t="s">
        <v>6411</v>
      </c>
      <c r="C2444" s="1">
        <v>1</v>
      </c>
      <c r="D2444" s="1">
        <v>16</v>
      </c>
      <c r="E2444" s="1">
        <v>0.533155041</v>
      </c>
      <c r="F2444" s="1" t="s">
        <v>1693</v>
      </c>
      <c r="G2444" s="1">
        <v>9</v>
      </c>
      <c r="H2444" s="1">
        <v>-6302</v>
      </c>
      <c r="I2444" s="1"/>
      <c r="J2444" s="1"/>
      <c r="K2444" s="1"/>
    </row>
    <row r="2445" spans="1:11" ht="15.75" customHeight="1" x14ac:dyDescent="0.2">
      <c r="A2445" s="1" t="s">
        <v>1822</v>
      </c>
      <c r="B2445" s="1"/>
      <c r="C2445" s="1">
        <v>3</v>
      </c>
      <c r="D2445" s="1">
        <v>16</v>
      </c>
      <c r="E2445" s="1">
        <v>0</v>
      </c>
      <c r="F2445" s="1" t="s">
        <v>2119</v>
      </c>
      <c r="G2445" s="1">
        <v>232</v>
      </c>
      <c r="H2445" s="1">
        <v>-7160</v>
      </c>
      <c r="I2445" s="1"/>
      <c r="J2445" s="1"/>
      <c r="K2445" s="1"/>
    </row>
    <row r="2446" spans="1:11" ht="15.75" customHeight="1" x14ac:dyDescent="0.2">
      <c r="A2446" s="1" t="s">
        <v>1823</v>
      </c>
      <c r="B2446" s="1" t="s">
        <v>6412</v>
      </c>
      <c r="C2446" s="1">
        <v>1</v>
      </c>
      <c r="D2446" s="1">
        <v>16</v>
      </c>
      <c r="E2446" s="1">
        <v>0.75760229300000004</v>
      </c>
      <c r="F2446" s="1" t="s">
        <v>1693</v>
      </c>
      <c r="G2446" s="1">
        <v>9</v>
      </c>
      <c r="H2446" s="1">
        <v>-6349</v>
      </c>
      <c r="I2446" s="1"/>
      <c r="J2446" s="1"/>
      <c r="K2446" s="1"/>
    </row>
    <row r="2447" spans="1:11" ht="15.75" customHeight="1" x14ac:dyDescent="0.2">
      <c r="A2447" s="1" t="s">
        <v>1824</v>
      </c>
      <c r="B2447" s="1" t="s">
        <v>6413</v>
      </c>
      <c r="C2447" s="1">
        <v>1</v>
      </c>
      <c r="D2447" s="1">
        <v>16</v>
      </c>
      <c r="E2447" s="1">
        <v>0.71943201499999998</v>
      </c>
      <c r="F2447" s="1" t="s">
        <v>1693</v>
      </c>
      <c r="G2447" s="1">
        <v>9</v>
      </c>
      <c r="H2447" s="1">
        <v>-6388</v>
      </c>
      <c r="I2447" s="1"/>
      <c r="J2447" s="1"/>
      <c r="K2447" s="1"/>
    </row>
    <row r="2448" spans="1:11" ht="15.75" customHeight="1" x14ac:dyDescent="0.2">
      <c r="A2448" s="1" t="s">
        <v>1825</v>
      </c>
      <c r="B2448" s="1" t="s">
        <v>6414</v>
      </c>
      <c r="C2448" s="1">
        <v>1</v>
      </c>
      <c r="D2448" s="1">
        <v>16</v>
      </c>
      <c r="E2448" s="1">
        <v>0.78831882399999997</v>
      </c>
      <c r="F2448" s="1" t="s">
        <v>1693</v>
      </c>
      <c r="G2448" s="1">
        <v>9</v>
      </c>
      <c r="H2448" s="1">
        <v>-6263</v>
      </c>
      <c r="I2448" s="1"/>
      <c r="J2448" s="1"/>
      <c r="K2448" s="1"/>
    </row>
    <row r="2449" spans="1:11" ht="15.75" customHeight="1" x14ac:dyDescent="0.2">
      <c r="A2449" s="1" t="s">
        <v>1826</v>
      </c>
      <c r="B2449" s="1" t="s">
        <v>6415</v>
      </c>
      <c r="C2449" s="1">
        <v>1</v>
      </c>
      <c r="D2449" s="1">
        <v>16</v>
      </c>
      <c r="E2449" s="1">
        <v>0.56179775300000001</v>
      </c>
      <c r="F2449" s="1" t="s">
        <v>1693</v>
      </c>
      <c r="G2449" s="1">
        <v>9</v>
      </c>
      <c r="H2449" s="1">
        <v>-6654</v>
      </c>
      <c r="I2449" s="1"/>
      <c r="J2449" s="1"/>
      <c r="K2449" s="1"/>
    </row>
    <row r="2450" spans="1:11" ht="15.75" customHeight="1" x14ac:dyDescent="0.2">
      <c r="A2450" s="1" t="s">
        <v>2144</v>
      </c>
      <c r="B2450" s="1"/>
      <c r="C2450" s="1">
        <v>1</v>
      </c>
      <c r="D2450" s="1">
        <v>16</v>
      </c>
      <c r="E2450" s="1">
        <v>0</v>
      </c>
      <c r="F2450" s="1" t="s">
        <v>2119</v>
      </c>
      <c r="G2450" s="1">
        <v>232</v>
      </c>
      <c r="H2450" s="1">
        <v>-7271</v>
      </c>
      <c r="I2450" s="1"/>
      <c r="J2450" s="1"/>
      <c r="K2450" s="1"/>
    </row>
    <row r="2451" spans="1:11" ht="15.75" customHeight="1" x14ac:dyDescent="0.2">
      <c r="A2451" s="1" t="s">
        <v>1827</v>
      </c>
      <c r="B2451" s="1" t="s">
        <v>6416</v>
      </c>
      <c r="C2451" s="1">
        <v>1</v>
      </c>
      <c r="D2451" s="1">
        <v>16</v>
      </c>
      <c r="E2451" s="1">
        <v>0.76039274199999995</v>
      </c>
      <c r="F2451" s="1" t="s">
        <v>1693</v>
      </c>
      <c r="G2451" s="1">
        <v>9</v>
      </c>
      <c r="H2451" s="1">
        <v>-6438</v>
      </c>
      <c r="I2451" s="1"/>
      <c r="J2451" s="1"/>
      <c r="K2451" s="1"/>
    </row>
    <row r="2452" spans="1:11" ht="15.75" customHeight="1" x14ac:dyDescent="0.2">
      <c r="A2452" s="1" t="s">
        <v>1827</v>
      </c>
      <c r="B2452" s="1"/>
      <c r="C2452" s="1">
        <v>1</v>
      </c>
      <c r="D2452" s="1">
        <v>16</v>
      </c>
      <c r="E2452" s="1">
        <v>0</v>
      </c>
      <c r="F2452" s="1" t="s">
        <v>2119</v>
      </c>
      <c r="G2452" s="1">
        <v>232</v>
      </c>
      <c r="H2452" s="1">
        <v>-7176</v>
      </c>
      <c r="I2452" s="1"/>
      <c r="J2452" s="1"/>
      <c r="K2452" s="1"/>
    </row>
    <row r="2453" spans="1:11" ht="15.75" customHeight="1" x14ac:dyDescent="0.2">
      <c r="A2453" s="1" t="s">
        <v>1828</v>
      </c>
      <c r="B2453" s="1" t="s">
        <v>6417</v>
      </c>
      <c r="C2453" s="1">
        <v>1</v>
      </c>
      <c r="D2453" s="1">
        <v>16</v>
      </c>
      <c r="E2453" s="1">
        <v>0.63698117600000004</v>
      </c>
      <c r="F2453" s="1" t="s">
        <v>1693</v>
      </c>
      <c r="G2453" s="1">
        <v>9</v>
      </c>
      <c r="H2453" s="1">
        <v>-6457</v>
      </c>
      <c r="I2453" s="1"/>
      <c r="J2453" s="1"/>
      <c r="K2453" s="1"/>
    </row>
    <row r="2454" spans="1:11" ht="15.75" customHeight="1" x14ac:dyDescent="0.2">
      <c r="A2454" s="1" t="s">
        <v>2145</v>
      </c>
      <c r="B2454" s="1"/>
      <c r="C2454" s="1">
        <v>1</v>
      </c>
      <c r="D2454" s="1">
        <v>16</v>
      </c>
      <c r="E2454" s="1">
        <v>0</v>
      </c>
      <c r="F2454" s="1" t="s">
        <v>2119</v>
      </c>
      <c r="G2454" s="1">
        <v>232</v>
      </c>
      <c r="H2454" s="1">
        <v>-7201</v>
      </c>
      <c r="I2454" s="1"/>
      <c r="J2454" s="1"/>
      <c r="K2454" s="1"/>
    </row>
    <row r="2455" spans="1:11" ht="15.75" customHeight="1" x14ac:dyDescent="0.2">
      <c r="A2455" s="1" t="s">
        <v>1829</v>
      </c>
      <c r="B2455" s="1" t="s">
        <v>6418</v>
      </c>
      <c r="C2455" s="1">
        <v>1</v>
      </c>
      <c r="D2455" s="1">
        <v>16</v>
      </c>
      <c r="E2455" s="1">
        <v>0.57583324800000002</v>
      </c>
      <c r="F2455" s="1" t="s">
        <v>1693</v>
      </c>
      <c r="G2455" s="1">
        <v>9</v>
      </c>
      <c r="H2455" s="1">
        <v>-6598</v>
      </c>
      <c r="I2455" s="1"/>
      <c r="J2455" s="1"/>
      <c r="K2455" s="1"/>
    </row>
    <row r="2456" spans="1:11" ht="15.75" customHeight="1" x14ac:dyDescent="0.2">
      <c r="A2456" s="1" t="s">
        <v>1829</v>
      </c>
      <c r="B2456" s="1"/>
      <c r="C2456" s="1">
        <v>1</v>
      </c>
      <c r="D2456" s="1">
        <v>16</v>
      </c>
      <c r="E2456" s="1">
        <v>0</v>
      </c>
      <c r="F2456" s="1" t="s">
        <v>2119</v>
      </c>
      <c r="G2456" s="1">
        <v>232</v>
      </c>
      <c r="H2456" s="1">
        <v>-7251</v>
      </c>
      <c r="I2456" s="1"/>
      <c r="J2456" s="1"/>
      <c r="K2456" s="1"/>
    </row>
    <row r="2457" spans="1:11" ht="15.75" customHeight="1" x14ac:dyDescent="0.2">
      <c r="A2457" s="1" t="s">
        <v>1830</v>
      </c>
      <c r="B2457" s="1" t="s">
        <v>6419</v>
      </c>
      <c r="C2457" s="1">
        <v>1</v>
      </c>
      <c r="D2457" s="1">
        <v>16</v>
      </c>
      <c r="E2457" s="1">
        <v>0.445730189</v>
      </c>
      <c r="F2457" s="1" t="s">
        <v>1693</v>
      </c>
      <c r="G2457" s="1">
        <v>9</v>
      </c>
      <c r="H2457" s="1">
        <v>-6537</v>
      </c>
      <c r="I2457" s="1"/>
      <c r="J2457" s="1"/>
      <c r="K2457" s="1"/>
    </row>
    <row r="2458" spans="1:11" ht="15.75" customHeight="1" x14ac:dyDescent="0.2">
      <c r="A2458" s="1" t="s">
        <v>1830</v>
      </c>
      <c r="B2458" s="1"/>
      <c r="C2458" s="1">
        <v>1</v>
      </c>
      <c r="D2458" s="1">
        <v>16</v>
      </c>
      <c r="E2458" s="1">
        <v>0</v>
      </c>
      <c r="F2458" s="1" t="s">
        <v>2119</v>
      </c>
      <c r="G2458" s="1">
        <v>232</v>
      </c>
      <c r="H2458" s="1">
        <v>-7229</v>
      </c>
      <c r="I2458" s="1"/>
      <c r="J2458" s="1"/>
      <c r="K2458" s="1"/>
    </row>
    <row r="2459" spans="1:11" ht="15.75" customHeight="1" x14ac:dyDescent="0.2">
      <c r="A2459" s="1" t="s">
        <v>1831</v>
      </c>
      <c r="B2459" s="1" t="s">
        <v>6420</v>
      </c>
      <c r="C2459" s="1">
        <v>1</v>
      </c>
      <c r="D2459" s="1">
        <v>16</v>
      </c>
      <c r="E2459" s="1">
        <v>0.56132180099999995</v>
      </c>
      <c r="F2459" s="1" t="s">
        <v>1693</v>
      </c>
      <c r="G2459" s="1">
        <v>9</v>
      </c>
      <c r="H2459" s="1">
        <v>-6414</v>
      </c>
      <c r="I2459" s="1"/>
      <c r="J2459" s="1"/>
      <c r="K2459" s="1"/>
    </row>
    <row r="2460" spans="1:11" ht="15.75" customHeight="1" x14ac:dyDescent="0.2">
      <c r="A2460" s="1" t="s">
        <v>1832</v>
      </c>
      <c r="B2460" s="1" t="s">
        <v>6421</v>
      </c>
      <c r="C2460" s="1">
        <v>1</v>
      </c>
      <c r="D2460" s="1">
        <v>16</v>
      </c>
      <c r="E2460" s="1">
        <v>0.81846840899999995</v>
      </c>
      <c r="F2460" s="1" t="s">
        <v>1693</v>
      </c>
      <c r="G2460" s="1">
        <v>9</v>
      </c>
      <c r="H2460" s="1">
        <v>-6590</v>
      </c>
      <c r="I2460" s="1"/>
      <c r="J2460" s="1"/>
      <c r="K2460" s="1"/>
    </row>
    <row r="2461" spans="1:11" ht="15.75" customHeight="1" x14ac:dyDescent="0.2">
      <c r="A2461" s="1" t="s">
        <v>1832</v>
      </c>
      <c r="B2461" s="1"/>
      <c r="C2461" s="1">
        <v>1</v>
      </c>
      <c r="D2461" s="1">
        <v>16</v>
      </c>
      <c r="E2461" s="1">
        <v>0</v>
      </c>
      <c r="F2461" s="1" t="s">
        <v>2119</v>
      </c>
      <c r="G2461" s="1">
        <v>232</v>
      </c>
      <c r="H2461" s="1">
        <v>-7230</v>
      </c>
      <c r="I2461" s="1"/>
      <c r="J2461" s="1"/>
      <c r="K2461" s="1"/>
    </row>
    <row r="2462" spans="1:11" ht="15.75" customHeight="1" x14ac:dyDescent="0.2">
      <c r="A2462" s="1" t="s">
        <v>1833</v>
      </c>
      <c r="B2462" s="1" t="s">
        <v>9011</v>
      </c>
      <c r="C2462" s="1">
        <v>2</v>
      </c>
      <c r="D2462" s="1">
        <v>16</v>
      </c>
      <c r="E2462" s="1">
        <v>0.16666666699999999</v>
      </c>
      <c r="F2462" s="1" t="s">
        <v>1693</v>
      </c>
      <c r="G2462" s="1">
        <v>9</v>
      </c>
      <c r="H2462" s="1">
        <v>-6651</v>
      </c>
      <c r="I2462" s="1"/>
      <c r="J2462" s="1"/>
      <c r="K2462" s="1"/>
    </row>
    <row r="2463" spans="1:11" ht="15.75" customHeight="1" x14ac:dyDescent="0.2">
      <c r="A2463" s="1" t="s">
        <v>1834</v>
      </c>
      <c r="B2463" s="1" t="s">
        <v>6422</v>
      </c>
      <c r="C2463" s="1">
        <v>1</v>
      </c>
      <c r="D2463" s="1">
        <v>16</v>
      </c>
      <c r="E2463" s="1">
        <v>0.54872298600000002</v>
      </c>
      <c r="F2463" s="1" t="s">
        <v>1693</v>
      </c>
      <c r="G2463" s="1">
        <v>9</v>
      </c>
      <c r="H2463" s="1">
        <v>-6393</v>
      </c>
      <c r="I2463" s="1"/>
      <c r="J2463" s="1"/>
      <c r="K2463" s="1"/>
    </row>
    <row r="2464" spans="1:11" ht="15.75" customHeight="1" x14ac:dyDescent="0.2">
      <c r="A2464" s="1" t="s">
        <v>1834</v>
      </c>
      <c r="B2464" s="1"/>
      <c r="C2464" s="1">
        <v>1</v>
      </c>
      <c r="D2464" s="1">
        <v>16</v>
      </c>
      <c r="E2464" s="1">
        <v>0</v>
      </c>
      <c r="F2464" s="1" t="s">
        <v>2119</v>
      </c>
      <c r="G2464" s="1">
        <v>232</v>
      </c>
      <c r="H2464" s="1">
        <v>-7167</v>
      </c>
      <c r="I2464" s="1"/>
      <c r="J2464" s="1"/>
      <c r="K2464" s="1"/>
    </row>
    <row r="2465" spans="1:11" ht="15.75" customHeight="1" x14ac:dyDescent="0.2">
      <c r="A2465" s="1" t="s">
        <v>1835</v>
      </c>
      <c r="B2465" s="1" t="s">
        <v>6423</v>
      </c>
      <c r="C2465" s="1">
        <v>1</v>
      </c>
      <c r="D2465" s="1">
        <v>16</v>
      </c>
      <c r="E2465" s="1">
        <v>0.473033861</v>
      </c>
      <c r="F2465" s="1" t="s">
        <v>1693</v>
      </c>
      <c r="G2465" s="1">
        <v>9</v>
      </c>
      <c r="H2465" s="1">
        <v>-6589</v>
      </c>
      <c r="I2465" s="1"/>
      <c r="J2465" s="1"/>
      <c r="K2465" s="1"/>
    </row>
    <row r="2466" spans="1:11" ht="15.75" customHeight="1" x14ac:dyDescent="0.2">
      <c r="A2466" s="1" t="s">
        <v>1835</v>
      </c>
      <c r="B2466" s="1"/>
      <c r="C2466" s="1">
        <v>1</v>
      </c>
      <c r="D2466" s="1">
        <v>16</v>
      </c>
      <c r="E2466" s="1">
        <v>0</v>
      </c>
      <c r="F2466" s="1" t="s">
        <v>2119</v>
      </c>
      <c r="G2466" s="1">
        <v>232</v>
      </c>
      <c r="H2466" s="1">
        <v>-7228</v>
      </c>
      <c r="I2466" s="1"/>
      <c r="J2466" s="1"/>
      <c r="K2466" s="1"/>
    </row>
    <row r="2467" spans="1:11" ht="15.75" customHeight="1" x14ac:dyDescent="0.2">
      <c r="A2467" s="1" t="s">
        <v>1836</v>
      </c>
      <c r="B2467" s="1" t="s">
        <v>6424</v>
      </c>
      <c r="C2467" s="1">
        <v>1</v>
      </c>
      <c r="D2467" s="1">
        <v>16</v>
      </c>
      <c r="E2467" s="1">
        <v>0.66766228599999999</v>
      </c>
      <c r="F2467" s="1" t="s">
        <v>1693</v>
      </c>
      <c r="G2467" s="1">
        <v>9</v>
      </c>
      <c r="H2467" s="1">
        <v>-6569</v>
      </c>
      <c r="I2467" s="1"/>
      <c r="J2467" s="1"/>
      <c r="K2467" s="1"/>
    </row>
    <row r="2468" spans="1:11" ht="15.75" customHeight="1" x14ac:dyDescent="0.2">
      <c r="A2468" s="1" t="s">
        <v>1837</v>
      </c>
      <c r="B2468" s="1" t="s">
        <v>6425</v>
      </c>
      <c r="C2468" s="1">
        <v>1</v>
      </c>
      <c r="D2468" s="1">
        <v>16</v>
      </c>
      <c r="E2468" s="1">
        <v>0.59711581800000002</v>
      </c>
      <c r="F2468" s="1" t="s">
        <v>1693</v>
      </c>
      <c r="G2468" s="1">
        <v>9</v>
      </c>
      <c r="H2468" s="1">
        <v>-6306</v>
      </c>
      <c r="I2468" s="1"/>
      <c r="J2468" s="1"/>
      <c r="K2468" s="1"/>
    </row>
    <row r="2469" spans="1:11" ht="15.75" customHeight="1" x14ac:dyDescent="0.2">
      <c r="A2469" s="1" t="s">
        <v>1838</v>
      </c>
      <c r="B2469" s="1" t="s">
        <v>6426</v>
      </c>
      <c r="C2469" s="1">
        <v>1</v>
      </c>
      <c r="D2469" s="1">
        <v>16</v>
      </c>
      <c r="E2469" s="1">
        <v>0.36401863099999998</v>
      </c>
      <c r="F2469" s="1" t="s">
        <v>1693</v>
      </c>
      <c r="G2469" s="1">
        <v>9</v>
      </c>
      <c r="H2469" s="1">
        <v>-6437</v>
      </c>
      <c r="I2469" s="1"/>
      <c r="J2469" s="1"/>
      <c r="K2469" s="1"/>
    </row>
    <row r="2470" spans="1:11" ht="15.75" customHeight="1" x14ac:dyDescent="0.2">
      <c r="A2470" s="1" t="s">
        <v>1838</v>
      </c>
      <c r="B2470" s="1"/>
      <c r="C2470" s="1">
        <v>1</v>
      </c>
      <c r="D2470" s="1">
        <v>16</v>
      </c>
      <c r="E2470" s="1">
        <v>0</v>
      </c>
      <c r="F2470" s="1" t="s">
        <v>2119</v>
      </c>
      <c r="G2470" s="1">
        <v>232</v>
      </c>
      <c r="H2470" s="1">
        <v>-7180</v>
      </c>
      <c r="I2470" s="1"/>
      <c r="J2470" s="1"/>
      <c r="K2470" s="1"/>
    </row>
    <row r="2471" spans="1:11" ht="15.75" customHeight="1" x14ac:dyDescent="0.2">
      <c r="A2471" s="1" t="s">
        <v>1839</v>
      </c>
      <c r="B2471" s="1" t="s">
        <v>6427</v>
      </c>
      <c r="C2471" s="1">
        <v>1</v>
      </c>
      <c r="D2471" s="1">
        <v>16</v>
      </c>
      <c r="E2471" s="1">
        <v>0</v>
      </c>
      <c r="F2471" s="1" t="s">
        <v>1693</v>
      </c>
      <c r="G2471" s="1">
        <v>9</v>
      </c>
      <c r="H2471" s="1">
        <v>-6595</v>
      </c>
      <c r="I2471" s="1"/>
      <c r="J2471" s="1"/>
      <c r="K2471" s="1"/>
    </row>
    <row r="2472" spans="1:11" ht="15.75" customHeight="1" x14ac:dyDescent="0.2">
      <c r="A2472" s="1" t="s">
        <v>1839</v>
      </c>
      <c r="B2472" s="1"/>
      <c r="C2472" s="1">
        <v>1</v>
      </c>
      <c r="D2472" s="1">
        <v>16</v>
      </c>
      <c r="E2472" s="1">
        <v>0</v>
      </c>
      <c r="F2472" s="1" t="s">
        <v>2119</v>
      </c>
      <c r="G2472" s="1">
        <v>232</v>
      </c>
      <c r="H2472" s="1">
        <v>-7268</v>
      </c>
      <c r="I2472" s="1"/>
      <c r="J2472" s="1"/>
      <c r="K2472" s="1"/>
    </row>
    <row r="2473" spans="1:11" ht="15.75" customHeight="1" x14ac:dyDescent="0.2">
      <c r="A2473" s="1" t="s">
        <v>1840</v>
      </c>
      <c r="B2473" s="1" t="s">
        <v>6428</v>
      </c>
      <c r="C2473" s="1">
        <v>1</v>
      </c>
      <c r="D2473" s="1">
        <v>16</v>
      </c>
      <c r="E2473" s="1">
        <v>0.5</v>
      </c>
      <c r="F2473" s="1" t="s">
        <v>1693</v>
      </c>
      <c r="G2473" s="1">
        <v>9</v>
      </c>
      <c r="H2473" s="1">
        <v>-6635</v>
      </c>
      <c r="I2473" s="1"/>
      <c r="J2473" s="1"/>
      <c r="K2473" s="1"/>
    </row>
    <row r="2474" spans="1:11" ht="15.75" customHeight="1" x14ac:dyDescent="0.2">
      <c r="A2474" s="1" t="s">
        <v>1841</v>
      </c>
      <c r="B2474" s="1" t="s">
        <v>6429</v>
      </c>
      <c r="C2474" s="1">
        <v>1</v>
      </c>
      <c r="D2474" s="1">
        <v>16</v>
      </c>
      <c r="E2474" s="1">
        <v>0.43464730299999998</v>
      </c>
      <c r="F2474" s="1" t="s">
        <v>1693</v>
      </c>
      <c r="G2474" s="1">
        <v>9</v>
      </c>
      <c r="H2474" s="1">
        <v>-6381</v>
      </c>
      <c r="I2474" s="1"/>
      <c r="J2474" s="1"/>
      <c r="K2474" s="1"/>
    </row>
    <row r="2475" spans="1:11" ht="15.75" customHeight="1" x14ac:dyDescent="0.2">
      <c r="A2475" s="1" t="s">
        <v>1842</v>
      </c>
      <c r="B2475" s="1" t="s">
        <v>6430</v>
      </c>
      <c r="C2475" s="1">
        <v>1</v>
      </c>
      <c r="D2475" s="1">
        <v>16</v>
      </c>
      <c r="E2475" s="1">
        <v>0.70652915100000002</v>
      </c>
      <c r="F2475" s="1" t="s">
        <v>1693</v>
      </c>
      <c r="G2475" s="1">
        <v>9</v>
      </c>
      <c r="H2475" s="1">
        <v>-6667</v>
      </c>
      <c r="I2475" s="1"/>
      <c r="J2475" s="1"/>
      <c r="K2475" s="1"/>
    </row>
    <row r="2476" spans="1:11" ht="15.75" customHeight="1" x14ac:dyDescent="0.2">
      <c r="A2476" s="1" t="s">
        <v>1843</v>
      </c>
      <c r="B2476" s="1" t="s">
        <v>6431</v>
      </c>
      <c r="C2476" s="1">
        <v>1</v>
      </c>
      <c r="D2476" s="1">
        <v>16</v>
      </c>
      <c r="E2476" s="1">
        <v>0.69280423300000005</v>
      </c>
      <c r="F2476" s="1" t="s">
        <v>1693</v>
      </c>
      <c r="G2476" s="1">
        <v>9</v>
      </c>
      <c r="H2476" s="1">
        <v>-6492</v>
      </c>
      <c r="I2476" s="1"/>
      <c r="J2476" s="1"/>
      <c r="K2476" s="1"/>
    </row>
    <row r="2477" spans="1:11" ht="15.75" customHeight="1" x14ac:dyDescent="0.2">
      <c r="A2477" s="1" t="s">
        <v>1843</v>
      </c>
      <c r="B2477" s="1"/>
      <c r="C2477" s="1">
        <v>1</v>
      </c>
      <c r="D2477" s="1">
        <v>16</v>
      </c>
      <c r="E2477" s="1">
        <v>0</v>
      </c>
      <c r="F2477" s="1" t="s">
        <v>2119</v>
      </c>
      <c r="G2477" s="1">
        <v>232</v>
      </c>
      <c r="H2477" s="1">
        <v>-7202</v>
      </c>
      <c r="I2477" s="1"/>
      <c r="J2477" s="1"/>
      <c r="K2477" s="1"/>
    </row>
    <row r="2478" spans="1:11" ht="15.75" customHeight="1" x14ac:dyDescent="0.2">
      <c r="A2478" s="1" t="s">
        <v>1844</v>
      </c>
      <c r="B2478" s="1" t="s">
        <v>6432</v>
      </c>
      <c r="C2478" s="1">
        <v>1</v>
      </c>
      <c r="D2478" s="1">
        <v>16</v>
      </c>
      <c r="E2478" s="1">
        <v>0</v>
      </c>
      <c r="F2478" s="1" t="s">
        <v>1693</v>
      </c>
      <c r="G2478" s="1">
        <v>9</v>
      </c>
      <c r="H2478" s="1">
        <v>-6566</v>
      </c>
      <c r="I2478" s="1"/>
      <c r="J2478" s="1"/>
      <c r="K2478" s="1"/>
    </row>
    <row r="2479" spans="1:11" ht="15.75" customHeight="1" x14ac:dyDescent="0.2">
      <c r="A2479" s="1" t="s">
        <v>1845</v>
      </c>
      <c r="B2479" s="1" t="s">
        <v>6433</v>
      </c>
      <c r="C2479" s="1">
        <v>1</v>
      </c>
      <c r="D2479" s="1">
        <v>16</v>
      </c>
      <c r="E2479" s="1">
        <v>0.63263139300000004</v>
      </c>
      <c r="F2479" s="1" t="s">
        <v>1693</v>
      </c>
      <c r="G2479" s="1">
        <v>9</v>
      </c>
      <c r="H2479" s="1">
        <v>-6332</v>
      </c>
      <c r="I2479" s="1"/>
      <c r="J2479" s="1"/>
      <c r="K2479" s="1"/>
    </row>
    <row r="2480" spans="1:11" ht="15.75" customHeight="1" x14ac:dyDescent="0.2">
      <c r="A2480" s="1" t="s">
        <v>1846</v>
      </c>
      <c r="B2480" s="1" t="s">
        <v>6434</v>
      </c>
      <c r="C2480" s="1">
        <v>1</v>
      </c>
      <c r="D2480" s="1">
        <v>16</v>
      </c>
      <c r="E2480" s="1">
        <v>0</v>
      </c>
      <c r="F2480" s="1" t="s">
        <v>1693</v>
      </c>
      <c r="G2480" s="1">
        <v>9</v>
      </c>
      <c r="H2480" s="1">
        <v>-6591</v>
      </c>
      <c r="I2480" s="1"/>
      <c r="J2480" s="1"/>
      <c r="K2480" s="1"/>
    </row>
    <row r="2481" spans="1:11" ht="15.75" customHeight="1" x14ac:dyDescent="0.2">
      <c r="A2481" s="1" t="s">
        <v>1846</v>
      </c>
      <c r="B2481" s="1"/>
      <c r="C2481" s="1">
        <v>1</v>
      </c>
      <c r="D2481" s="1">
        <v>16</v>
      </c>
      <c r="E2481" s="1">
        <v>0</v>
      </c>
      <c r="F2481" s="1" t="s">
        <v>2119</v>
      </c>
      <c r="G2481" s="1">
        <v>232</v>
      </c>
      <c r="H2481" s="1">
        <v>-7227</v>
      </c>
      <c r="I2481" s="1"/>
      <c r="J2481" s="1"/>
      <c r="K2481" s="1"/>
    </row>
    <row r="2482" spans="1:11" ht="15.75" customHeight="1" x14ac:dyDescent="0.2">
      <c r="A2482" s="1" t="s">
        <v>1847</v>
      </c>
      <c r="B2482" s="1" t="s">
        <v>6435</v>
      </c>
      <c r="C2482" s="1">
        <v>1</v>
      </c>
      <c r="D2482" s="1">
        <v>16</v>
      </c>
      <c r="E2482" s="1">
        <v>0.39185144900000002</v>
      </c>
      <c r="F2482" s="1" t="s">
        <v>1693</v>
      </c>
      <c r="G2482" s="1">
        <v>9</v>
      </c>
      <c r="H2482" s="1">
        <v>-6514</v>
      </c>
      <c r="I2482" s="1"/>
      <c r="J2482" s="1"/>
      <c r="K2482" s="1"/>
    </row>
    <row r="2483" spans="1:11" ht="15.75" customHeight="1" x14ac:dyDescent="0.2">
      <c r="A2483" s="1" t="s">
        <v>3112</v>
      </c>
      <c r="B2483" s="1"/>
      <c r="C2483" s="1">
        <v>3</v>
      </c>
      <c r="D2483" s="1">
        <v>11</v>
      </c>
      <c r="E2483" s="1">
        <v>0</v>
      </c>
      <c r="F2483" s="1" t="s">
        <v>2982</v>
      </c>
      <c r="G2483" s="1">
        <v>260</v>
      </c>
      <c r="H2483" s="1">
        <v>-9863</v>
      </c>
      <c r="I2483" s="1"/>
      <c r="J2483" s="1"/>
      <c r="K2483" s="1"/>
    </row>
    <row r="2484" spans="1:11" ht="15.75" customHeight="1" x14ac:dyDescent="0.2">
      <c r="A2484" s="1" t="s">
        <v>2896</v>
      </c>
      <c r="B2484" s="1" t="s">
        <v>9012</v>
      </c>
      <c r="C2484" s="1">
        <v>3</v>
      </c>
      <c r="D2484" s="1">
        <v>11</v>
      </c>
      <c r="E2484" s="1">
        <v>0</v>
      </c>
      <c r="F2484" s="1" t="s">
        <v>2810</v>
      </c>
      <c r="G2484" s="1">
        <v>55</v>
      </c>
      <c r="H2484" s="1">
        <v>-9470</v>
      </c>
      <c r="I2484" s="1"/>
      <c r="J2484" s="1"/>
      <c r="K2484" s="1"/>
    </row>
    <row r="2485" spans="1:11" ht="15.75" customHeight="1" x14ac:dyDescent="0.2">
      <c r="A2485" s="1" t="s">
        <v>4265</v>
      </c>
      <c r="B2485" s="1" t="s">
        <v>6436</v>
      </c>
      <c r="C2485" s="1">
        <v>1</v>
      </c>
      <c r="D2485" s="1">
        <v>11</v>
      </c>
      <c r="E2485" s="1">
        <v>0.58114504700000003</v>
      </c>
      <c r="F2485" s="1" t="s">
        <v>4186</v>
      </c>
      <c r="G2485" s="1">
        <v>11</v>
      </c>
      <c r="H2485" s="1">
        <v>-12663</v>
      </c>
      <c r="I2485" s="1"/>
      <c r="J2485" s="1"/>
      <c r="K2485" s="1"/>
    </row>
    <row r="2486" spans="1:11" ht="15.75" customHeight="1" x14ac:dyDescent="0.2">
      <c r="A2486" s="1" t="s">
        <v>1357</v>
      </c>
      <c r="B2486" s="1" t="s">
        <v>6437</v>
      </c>
      <c r="C2486" s="1">
        <v>1</v>
      </c>
      <c r="D2486" s="1">
        <v>13</v>
      </c>
      <c r="E2486" s="1">
        <v>0.70756600800000002</v>
      </c>
      <c r="F2486" s="1" t="s">
        <v>1314</v>
      </c>
      <c r="G2486" s="1">
        <v>165</v>
      </c>
      <c r="H2486" s="1">
        <v>-5326</v>
      </c>
      <c r="I2486" s="1"/>
      <c r="J2486" s="1"/>
      <c r="K2486" s="1"/>
    </row>
    <row r="2487" spans="1:11" ht="15.75" customHeight="1" x14ac:dyDescent="0.2">
      <c r="A2487" s="1" t="s">
        <v>6438</v>
      </c>
      <c r="B2487" s="1" t="s">
        <v>5615</v>
      </c>
      <c r="C2487" s="1">
        <v>1</v>
      </c>
      <c r="D2487" s="1">
        <v>13</v>
      </c>
      <c r="E2487" s="1">
        <v>0.706980477</v>
      </c>
      <c r="F2487" s="1" t="s">
        <v>1314</v>
      </c>
      <c r="G2487" s="1">
        <v>165</v>
      </c>
      <c r="H2487" s="1">
        <v>-5305</v>
      </c>
      <c r="I2487" s="1"/>
      <c r="J2487" s="1"/>
      <c r="K2487" s="1"/>
    </row>
    <row r="2488" spans="1:11" ht="15.75" customHeight="1" x14ac:dyDescent="0.2">
      <c r="A2488" s="1" t="s">
        <v>9013</v>
      </c>
      <c r="B2488" s="1" t="s">
        <v>9014</v>
      </c>
      <c r="C2488" s="1">
        <v>3</v>
      </c>
      <c r="D2488" s="1">
        <v>11</v>
      </c>
      <c r="E2488" s="1">
        <v>0.5</v>
      </c>
      <c r="F2488" s="1" t="s">
        <v>2408</v>
      </c>
      <c r="G2488" s="1">
        <v>229</v>
      </c>
      <c r="H2488" s="1">
        <v>-8369</v>
      </c>
      <c r="I2488" s="1"/>
      <c r="J2488" s="1"/>
      <c r="K2488" s="1"/>
    </row>
    <row r="2489" spans="1:11" ht="15.75" customHeight="1" x14ac:dyDescent="0.2">
      <c r="A2489" s="1" t="s">
        <v>88</v>
      </c>
      <c r="B2489" s="1" t="s">
        <v>9015</v>
      </c>
      <c r="C2489" s="1">
        <v>4</v>
      </c>
      <c r="D2489" s="1">
        <v>14</v>
      </c>
      <c r="E2489" s="1">
        <v>0.29213483099999998</v>
      </c>
      <c r="F2489" s="1" t="s">
        <v>47</v>
      </c>
      <c r="G2489" s="1">
        <v>69</v>
      </c>
      <c r="H2489" s="1">
        <v>-3188</v>
      </c>
      <c r="I2489" s="1"/>
      <c r="J2489" s="1"/>
      <c r="K2489" s="1"/>
    </row>
    <row r="2490" spans="1:11" ht="15.75" customHeight="1" x14ac:dyDescent="0.2">
      <c r="A2490" s="1" t="s">
        <v>9016</v>
      </c>
      <c r="B2490" s="1"/>
      <c r="C2490" s="1">
        <v>3</v>
      </c>
      <c r="D2490" s="1">
        <v>12</v>
      </c>
      <c r="E2490" s="1">
        <v>0</v>
      </c>
      <c r="F2490" s="1" t="s">
        <v>571</v>
      </c>
      <c r="G2490" s="1">
        <v>219</v>
      </c>
      <c r="H2490" s="1">
        <v>-4050</v>
      </c>
      <c r="I2490" s="1"/>
      <c r="J2490" s="1"/>
      <c r="K2490" s="1"/>
    </row>
    <row r="2491" spans="1:11" ht="15.75" customHeight="1" x14ac:dyDescent="0.2">
      <c r="A2491" s="1" t="s">
        <v>4130</v>
      </c>
      <c r="B2491" s="1"/>
      <c r="C2491" s="1">
        <v>1</v>
      </c>
      <c r="D2491" s="1">
        <v>15</v>
      </c>
      <c r="E2491" s="1">
        <v>0</v>
      </c>
      <c r="F2491" s="1" t="s">
        <v>4062</v>
      </c>
      <c r="G2491" s="1">
        <v>226</v>
      </c>
      <c r="H2491" s="1">
        <v>-12588</v>
      </c>
      <c r="I2491" s="1"/>
      <c r="J2491" s="1"/>
      <c r="K2491" s="1"/>
    </row>
    <row r="2492" spans="1:11" ht="15.75" customHeight="1" x14ac:dyDescent="0.2">
      <c r="A2492" s="1" t="s">
        <v>4131</v>
      </c>
      <c r="B2492" s="1" t="s">
        <v>9017</v>
      </c>
      <c r="C2492" s="1">
        <v>3</v>
      </c>
      <c r="D2492" s="1">
        <v>15</v>
      </c>
      <c r="E2492" s="1">
        <v>0.25104152699999999</v>
      </c>
      <c r="F2492" s="1" t="s">
        <v>4062</v>
      </c>
      <c r="G2492" s="1">
        <v>226</v>
      </c>
      <c r="H2492" s="1">
        <v>-12508</v>
      </c>
      <c r="I2492" s="1"/>
      <c r="J2492" s="1"/>
      <c r="K2492" s="1"/>
    </row>
    <row r="2493" spans="1:11" ht="15.75" customHeight="1" x14ac:dyDescent="0.2">
      <c r="A2493" s="1" t="s">
        <v>3406</v>
      </c>
      <c r="B2493" s="1"/>
      <c r="C2493" s="1">
        <v>3</v>
      </c>
      <c r="D2493" s="1">
        <v>11</v>
      </c>
      <c r="E2493" s="1">
        <v>0</v>
      </c>
      <c r="F2493" s="1" t="s">
        <v>3280</v>
      </c>
      <c r="G2493" s="1">
        <v>99</v>
      </c>
      <c r="H2493" s="1">
        <v>-10601</v>
      </c>
      <c r="I2493" s="1"/>
      <c r="J2493" s="1"/>
      <c r="K2493" s="1"/>
    </row>
    <row r="2494" spans="1:11" ht="15.75" customHeight="1" x14ac:dyDescent="0.2">
      <c r="A2494" s="1" t="s">
        <v>248</v>
      </c>
      <c r="B2494" s="1" t="s">
        <v>9018</v>
      </c>
      <c r="C2494" s="1">
        <v>2</v>
      </c>
      <c r="D2494" s="1">
        <v>14</v>
      </c>
      <c r="E2494" s="1">
        <v>0</v>
      </c>
      <c r="F2494" s="1" t="s">
        <v>236</v>
      </c>
      <c r="G2494" s="1">
        <v>195</v>
      </c>
      <c r="H2494" s="1">
        <v>-3530</v>
      </c>
      <c r="I2494" s="1"/>
      <c r="J2494" s="1"/>
      <c r="K2494" s="1"/>
    </row>
    <row r="2495" spans="1:11" ht="15.75" customHeight="1" x14ac:dyDescent="0.2">
      <c r="A2495" s="1" t="s">
        <v>3113</v>
      </c>
      <c r="B2495" s="1"/>
      <c r="C2495" s="1">
        <v>3</v>
      </c>
      <c r="D2495" s="1">
        <v>11</v>
      </c>
      <c r="E2495" s="1">
        <v>0</v>
      </c>
      <c r="F2495" s="1" t="s">
        <v>2982</v>
      </c>
      <c r="G2495" s="1">
        <v>260</v>
      </c>
      <c r="H2495" s="1">
        <v>-10102</v>
      </c>
      <c r="I2495" s="1"/>
      <c r="J2495" s="1"/>
      <c r="K2495" s="1"/>
    </row>
    <row r="2496" spans="1:11" ht="15.75" customHeight="1" x14ac:dyDescent="0.2">
      <c r="A2496" s="1" t="s">
        <v>962</v>
      </c>
      <c r="B2496" s="1" t="s">
        <v>9019</v>
      </c>
      <c r="C2496" s="1">
        <v>3</v>
      </c>
      <c r="D2496" s="1">
        <v>15</v>
      </c>
      <c r="E2496" s="1">
        <v>0.51850968099999994</v>
      </c>
      <c r="F2496" s="1" t="s">
        <v>925</v>
      </c>
      <c r="G2496" s="1">
        <v>248</v>
      </c>
      <c r="H2496" s="1">
        <v>-4654</v>
      </c>
      <c r="I2496" s="1"/>
      <c r="J2496" s="1"/>
      <c r="K2496" s="1"/>
    </row>
    <row r="2497" spans="1:11" ht="15.75" customHeight="1" x14ac:dyDescent="0.2">
      <c r="A2497" s="1" t="s">
        <v>3407</v>
      </c>
      <c r="B2497" s="1"/>
      <c r="C2497" s="1">
        <v>3</v>
      </c>
      <c r="D2497" s="1">
        <v>11</v>
      </c>
      <c r="E2497" s="1">
        <v>0</v>
      </c>
      <c r="F2497" s="1" t="s">
        <v>3280</v>
      </c>
      <c r="G2497" s="1">
        <v>99</v>
      </c>
      <c r="H2497" s="1">
        <v>-10193</v>
      </c>
      <c r="I2497" s="1"/>
      <c r="J2497" s="1"/>
      <c r="K2497" s="1"/>
    </row>
    <row r="2498" spans="1:11" ht="15.75" customHeight="1" x14ac:dyDescent="0.2">
      <c r="A2498" s="1" t="s">
        <v>9020</v>
      </c>
      <c r="B2498" s="1" t="s">
        <v>9021</v>
      </c>
      <c r="C2498" s="1">
        <v>3</v>
      </c>
      <c r="D2498" s="1">
        <v>12</v>
      </c>
      <c r="E2498" s="1">
        <v>0.41662022100000001</v>
      </c>
      <c r="F2498" s="1" t="s">
        <v>571</v>
      </c>
      <c r="G2498" s="1">
        <v>219</v>
      </c>
      <c r="H2498" s="1">
        <v>-4082</v>
      </c>
      <c r="I2498" s="1"/>
      <c r="J2498" s="1"/>
      <c r="K2498" s="1"/>
    </row>
    <row r="2499" spans="1:11" ht="15.75" customHeight="1" x14ac:dyDescent="0.2">
      <c r="A2499" s="1" t="s">
        <v>791</v>
      </c>
      <c r="B2499" s="1" t="s">
        <v>6202</v>
      </c>
      <c r="C2499" s="1">
        <v>1</v>
      </c>
      <c r="D2499" s="1">
        <v>12</v>
      </c>
      <c r="E2499" s="1">
        <v>0.65156698599999996</v>
      </c>
      <c r="F2499" s="1" t="s">
        <v>4494</v>
      </c>
      <c r="G2499" s="1">
        <v>103</v>
      </c>
      <c r="H2499" s="1">
        <v>-4276</v>
      </c>
      <c r="I2499" s="1"/>
      <c r="J2499" s="1"/>
      <c r="K2499" s="1"/>
    </row>
    <row r="2500" spans="1:11" ht="15.75" customHeight="1" x14ac:dyDescent="0.2">
      <c r="A2500" s="1" t="s">
        <v>4266</v>
      </c>
      <c r="B2500" s="1" t="s">
        <v>6439</v>
      </c>
      <c r="C2500" s="1">
        <v>1</v>
      </c>
      <c r="D2500" s="1">
        <v>11</v>
      </c>
      <c r="E2500" s="1">
        <v>0.17019226200000001</v>
      </c>
      <c r="F2500" s="1" t="s">
        <v>4186</v>
      </c>
      <c r="G2500" s="1">
        <v>11</v>
      </c>
      <c r="H2500" s="1">
        <v>-12834</v>
      </c>
      <c r="I2500" s="1"/>
      <c r="J2500" s="1"/>
      <c r="K2500" s="1"/>
    </row>
    <row r="2501" spans="1:11" ht="15.75" customHeight="1" x14ac:dyDescent="0.2">
      <c r="A2501" s="1" t="s">
        <v>856</v>
      </c>
      <c r="B2501" s="1" t="s">
        <v>9022</v>
      </c>
      <c r="C2501" s="1">
        <v>4</v>
      </c>
      <c r="D2501" s="1">
        <v>12</v>
      </c>
      <c r="E2501" s="1">
        <v>0.43385335400000002</v>
      </c>
      <c r="F2501" s="1" t="s">
        <v>834</v>
      </c>
      <c r="G2501" s="1">
        <v>104</v>
      </c>
      <c r="H2501" s="1">
        <v>-4389</v>
      </c>
      <c r="I2501" s="1"/>
      <c r="J2501" s="1"/>
      <c r="K2501" s="1"/>
    </row>
    <row r="2502" spans="1:11" ht="15.75" customHeight="1" x14ac:dyDescent="0.2">
      <c r="A2502" s="1" t="s">
        <v>3114</v>
      </c>
      <c r="B2502" s="1"/>
      <c r="C2502" s="1">
        <v>3</v>
      </c>
      <c r="D2502" s="1">
        <v>11</v>
      </c>
      <c r="E2502" s="1">
        <v>0</v>
      </c>
      <c r="F2502" s="1" t="s">
        <v>2982</v>
      </c>
      <c r="G2502" s="1">
        <v>260</v>
      </c>
      <c r="H2502" s="1">
        <v>-9685</v>
      </c>
      <c r="I2502" s="1"/>
      <c r="J2502" s="1"/>
      <c r="K2502" s="1"/>
    </row>
    <row r="2503" spans="1:11" ht="15.75" customHeight="1" x14ac:dyDescent="0.2">
      <c r="A2503" s="1" t="s">
        <v>963</v>
      </c>
      <c r="B2503" s="1" t="s">
        <v>9023</v>
      </c>
      <c r="C2503" s="1">
        <v>4</v>
      </c>
      <c r="D2503" s="1">
        <v>15</v>
      </c>
      <c r="E2503" s="1">
        <v>0.5</v>
      </c>
      <c r="F2503" s="1" t="s">
        <v>925</v>
      </c>
      <c r="G2503" s="1">
        <v>248</v>
      </c>
      <c r="H2503" s="1">
        <v>-4688</v>
      </c>
      <c r="I2503" s="1"/>
      <c r="J2503" s="1"/>
      <c r="K2503" s="1"/>
    </row>
    <row r="2504" spans="1:11" ht="15.75" customHeight="1" x14ac:dyDescent="0.2">
      <c r="A2504" s="1" t="s">
        <v>4132</v>
      </c>
      <c r="B2504" s="1"/>
      <c r="C2504" s="1">
        <v>7</v>
      </c>
      <c r="D2504" s="1">
        <v>15</v>
      </c>
      <c r="E2504" s="1">
        <v>0</v>
      </c>
      <c r="F2504" s="1" t="s">
        <v>4062</v>
      </c>
      <c r="G2504" s="1">
        <v>226</v>
      </c>
      <c r="H2504" s="1">
        <v>-12619</v>
      </c>
      <c r="I2504" s="1"/>
      <c r="J2504" s="1"/>
      <c r="K2504" s="1"/>
    </row>
    <row r="2505" spans="1:11" ht="15.75" customHeight="1" x14ac:dyDescent="0.2">
      <c r="A2505" s="1" t="s">
        <v>3115</v>
      </c>
      <c r="B2505" s="1" t="s">
        <v>9024</v>
      </c>
      <c r="C2505" s="1">
        <v>7</v>
      </c>
      <c r="D2505" s="1">
        <v>11</v>
      </c>
      <c r="E2505" s="1">
        <v>0</v>
      </c>
      <c r="F2505" s="1" t="s">
        <v>2982</v>
      </c>
      <c r="G2505" s="1">
        <v>260</v>
      </c>
      <c r="H2505" s="1">
        <v>-9985</v>
      </c>
      <c r="I2505" s="1"/>
      <c r="J2505" s="1"/>
      <c r="K2505" s="1"/>
    </row>
    <row r="2506" spans="1:11" ht="15.75" customHeight="1" x14ac:dyDescent="0.2">
      <c r="A2506" s="1" t="s">
        <v>3116</v>
      </c>
      <c r="B2506" s="1" t="s">
        <v>9025</v>
      </c>
      <c r="C2506" s="1">
        <v>3</v>
      </c>
      <c r="D2506" s="1">
        <v>11</v>
      </c>
      <c r="E2506" s="1">
        <v>0</v>
      </c>
      <c r="F2506" s="1" t="s">
        <v>2982</v>
      </c>
      <c r="G2506" s="1">
        <v>260</v>
      </c>
      <c r="H2506" s="1">
        <v>-9760</v>
      </c>
      <c r="I2506" s="1"/>
      <c r="J2506" s="1"/>
      <c r="K2506" s="1"/>
    </row>
    <row r="2507" spans="1:11" ht="15.75" customHeight="1" x14ac:dyDescent="0.2">
      <c r="A2507" s="1" t="s">
        <v>6440</v>
      </c>
      <c r="B2507" s="1" t="s">
        <v>6090</v>
      </c>
      <c r="C2507" s="1">
        <v>1</v>
      </c>
      <c r="D2507" s="1">
        <v>12</v>
      </c>
      <c r="E2507" s="1">
        <v>0.82914696600000004</v>
      </c>
      <c r="F2507" s="1" t="s">
        <v>861</v>
      </c>
      <c r="G2507" s="1">
        <v>1</v>
      </c>
      <c r="H2507" s="1">
        <v>-4429</v>
      </c>
      <c r="I2507" s="1"/>
      <c r="J2507" s="1"/>
      <c r="K2507" s="1"/>
    </row>
    <row r="2508" spans="1:11" ht="15.75" customHeight="1" x14ac:dyDescent="0.2">
      <c r="A2508" s="1" t="s">
        <v>964</v>
      </c>
      <c r="B2508" s="1" t="s">
        <v>9026</v>
      </c>
      <c r="C2508" s="1">
        <v>4</v>
      </c>
      <c r="D2508" s="1">
        <v>15</v>
      </c>
      <c r="E2508" s="1">
        <v>0</v>
      </c>
      <c r="F2508" s="1" t="s">
        <v>925</v>
      </c>
      <c r="G2508" s="1">
        <v>248</v>
      </c>
      <c r="H2508" s="1">
        <v>-4689</v>
      </c>
      <c r="I2508" s="1"/>
      <c r="J2508" s="1"/>
      <c r="K2508" s="1"/>
    </row>
    <row r="2509" spans="1:11" ht="15.75" customHeight="1" x14ac:dyDescent="0.2">
      <c r="A2509" s="1" t="s">
        <v>965</v>
      </c>
      <c r="B2509" s="1" t="s">
        <v>9027</v>
      </c>
      <c r="C2509" s="1">
        <v>4</v>
      </c>
      <c r="D2509" s="1">
        <v>15</v>
      </c>
      <c r="E2509" s="1">
        <v>0</v>
      </c>
      <c r="F2509" s="1" t="s">
        <v>925</v>
      </c>
      <c r="G2509" s="1">
        <v>248</v>
      </c>
      <c r="H2509" s="1">
        <v>-4690</v>
      </c>
      <c r="I2509" s="1"/>
      <c r="J2509" s="1"/>
      <c r="K2509" s="1"/>
    </row>
    <row r="2510" spans="1:11" ht="15.75" customHeight="1" x14ac:dyDescent="0.2">
      <c r="A2510" s="1" t="s">
        <v>3792</v>
      </c>
      <c r="B2510" s="1" t="s">
        <v>9028</v>
      </c>
      <c r="C2510" s="1">
        <v>3</v>
      </c>
      <c r="D2510" s="1">
        <v>11</v>
      </c>
      <c r="E2510" s="1">
        <v>0.282533019</v>
      </c>
      <c r="F2510" s="1" t="s">
        <v>3756</v>
      </c>
      <c r="G2510" s="1">
        <v>179</v>
      </c>
      <c r="H2510" s="1">
        <v>-11427</v>
      </c>
      <c r="I2510" s="1"/>
      <c r="J2510" s="1"/>
      <c r="K2510" s="1"/>
    </row>
    <row r="2511" spans="1:11" ht="15.75" customHeight="1" x14ac:dyDescent="0.2">
      <c r="A2511" s="1" t="s">
        <v>2785</v>
      </c>
      <c r="B2511" s="1"/>
      <c r="C2511" s="1">
        <v>3</v>
      </c>
      <c r="D2511" s="1">
        <v>11</v>
      </c>
      <c r="E2511" s="1">
        <v>0</v>
      </c>
      <c r="F2511" s="1" t="s">
        <v>2774</v>
      </c>
      <c r="G2511" s="1">
        <v>247</v>
      </c>
      <c r="H2511" s="1">
        <v>-9082</v>
      </c>
      <c r="I2511" s="1"/>
      <c r="J2511" s="1"/>
      <c r="K2511" s="1"/>
    </row>
    <row r="2512" spans="1:11" ht="15.75" customHeight="1" x14ac:dyDescent="0.2">
      <c r="A2512" s="1" t="s">
        <v>3117</v>
      </c>
      <c r="B2512" s="1" t="s">
        <v>9029</v>
      </c>
      <c r="C2512" s="1">
        <v>3</v>
      </c>
      <c r="D2512" s="1">
        <v>11</v>
      </c>
      <c r="E2512" s="1">
        <v>0.33146067400000001</v>
      </c>
      <c r="F2512" s="1" t="s">
        <v>2982</v>
      </c>
      <c r="G2512" s="1">
        <v>260</v>
      </c>
      <c r="H2512" s="1">
        <v>-10004</v>
      </c>
      <c r="I2512" s="1"/>
      <c r="J2512" s="1"/>
      <c r="K2512" s="1"/>
    </row>
    <row r="2513" spans="1:11" ht="15.75" customHeight="1" x14ac:dyDescent="0.2">
      <c r="A2513" s="1" t="s">
        <v>1082</v>
      </c>
      <c r="B2513" s="1" t="s">
        <v>9030</v>
      </c>
      <c r="C2513" s="1">
        <v>3</v>
      </c>
      <c r="D2513" s="1">
        <v>15</v>
      </c>
      <c r="E2513" s="1">
        <v>0</v>
      </c>
      <c r="F2513" s="1" t="s">
        <v>1067</v>
      </c>
      <c r="G2513" s="1">
        <v>224</v>
      </c>
      <c r="H2513" s="1">
        <v>-4811</v>
      </c>
      <c r="I2513" s="1"/>
      <c r="J2513" s="1"/>
      <c r="K2513" s="1"/>
    </row>
    <row r="2514" spans="1:11" ht="15.75" customHeight="1" x14ac:dyDescent="0.2">
      <c r="A2514" s="1" t="s">
        <v>9031</v>
      </c>
      <c r="B2514" s="1"/>
      <c r="C2514" s="1">
        <v>3</v>
      </c>
      <c r="D2514" s="1">
        <v>12</v>
      </c>
      <c r="E2514" s="1">
        <v>0</v>
      </c>
      <c r="F2514" s="1" t="s">
        <v>571</v>
      </c>
      <c r="G2514" s="1">
        <v>219</v>
      </c>
      <c r="H2514" s="1">
        <v>-4122</v>
      </c>
      <c r="I2514" s="1"/>
      <c r="J2514" s="1"/>
      <c r="K2514" s="1"/>
    </row>
    <row r="2515" spans="1:11" ht="15.75" customHeight="1" x14ac:dyDescent="0.2">
      <c r="A2515" s="1" t="s">
        <v>3118</v>
      </c>
      <c r="B2515" s="1"/>
      <c r="C2515" s="1">
        <v>3</v>
      </c>
      <c r="D2515" s="1">
        <v>11</v>
      </c>
      <c r="E2515" s="1">
        <v>0</v>
      </c>
      <c r="F2515" s="1" t="s">
        <v>2982</v>
      </c>
      <c r="G2515" s="1">
        <v>260</v>
      </c>
      <c r="H2515" s="1">
        <v>-10058</v>
      </c>
      <c r="I2515" s="1"/>
      <c r="J2515" s="1"/>
      <c r="K2515" s="1"/>
    </row>
    <row r="2516" spans="1:11" ht="15.75" customHeight="1" x14ac:dyDescent="0.2">
      <c r="A2516" s="1" t="s">
        <v>3854</v>
      </c>
      <c r="B2516" s="1" t="s">
        <v>9032</v>
      </c>
      <c r="C2516" s="1">
        <v>3</v>
      </c>
      <c r="D2516" s="1">
        <v>11</v>
      </c>
      <c r="E2516" s="1">
        <v>0</v>
      </c>
      <c r="F2516" s="1" t="s">
        <v>3823</v>
      </c>
      <c r="G2516" s="1">
        <v>281</v>
      </c>
      <c r="H2516" s="1">
        <v>-11640</v>
      </c>
      <c r="I2516" s="1"/>
      <c r="J2516" s="1"/>
      <c r="K2516" s="1"/>
    </row>
    <row r="2517" spans="1:11" ht="15.75" customHeight="1" x14ac:dyDescent="0.2">
      <c r="A2517" s="1" t="s">
        <v>3119</v>
      </c>
      <c r="B2517" s="1"/>
      <c r="C2517" s="1">
        <v>3</v>
      </c>
      <c r="D2517" s="1">
        <v>11</v>
      </c>
      <c r="E2517" s="1">
        <v>0</v>
      </c>
      <c r="F2517" s="1" t="s">
        <v>2982</v>
      </c>
      <c r="G2517" s="1">
        <v>260</v>
      </c>
      <c r="H2517" s="1">
        <v>-9729</v>
      </c>
      <c r="I2517" s="1"/>
      <c r="J2517" s="1"/>
      <c r="K2517" s="1"/>
    </row>
    <row r="2518" spans="1:11" ht="15.75" customHeight="1" x14ac:dyDescent="0.2">
      <c r="A2518" s="1" t="s">
        <v>4383</v>
      </c>
      <c r="B2518" s="1" t="s">
        <v>9033</v>
      </c>
      <c r="C2518" s="1">
        <v>3</v>
      </c>
      <c r="D2518" s="1">
        <v>15</v>
      </c>
      <c r="E2518" s="1">
        <v>0.70988531899999996</v>
      </c>
      <c r="F2518" s="1" t="s">
        <v>901</v>
      </c>
      <c r="G2518" s="1">
        <v>10</v>
      </c>
      <c r="H2518" s="1">
        <v>-4469</v>
      </c>
      <c r="I2518" s="1"/>
      <c r="J2518" s="1"/>
      <c r="K2518" s="1"/>
    </row>
    <row r="2519" spans="1:11" ht="15.75" customHeight="1" x14ac:dyDescent="0.2">
      <c r="A2519" s="1" t="s">
        <v>1210</v>
      </c>
      <c r="B2519" s="1" t="s">
        <v>6441</v>
      </c>
      <c r="C2519" s="1">
        <v>1</v>
      </c>
      <c r="D2519" s="1">
        <v>13</v>
      </c>
      <c r="E2519" s="1">
        <v>0.38741920899999999</v>
      </c>
      <c r="F2519" s="1" t="s">
        <v>30</v>
      </c>
      <c r="G2519" s="1">
        <v>101</v>
      </c>
      <c r="H2519" s="1">
        <v>-4975</v>
      </c>
      <c r="I2519" s="1"/>
      <c r="J2519" s="1"/>
      <c r="K2519" s="1"/>
    </row>
    <row r="2520" spans="1:11" ht="15.75" customHeight="1" x14ac:dyDescent="0.2">
      <c r="A2520" s="1" t="s">
        <v>1211</v>
      </c>
      <c r="B2520" s="1" t="s">
        <v>6442</v>
      </c>
      <c r="C2520" s="1">
        <v>1</v>
      </c>
      <c r="D2520" s="1">
        <v>13</v>
      </c>
      <c r="E2520" s="1">
        <v>0.758578796</v>
      </c>
      <c r="F2520" s="1" t="s">
        <v>30</v>
      </c>
      <c r="G2520" s="1">
        <v>101</v>
      </c>
      <c r="H2520" s="1">
        <v>-5159</v>
      </c>
      <c r="I2520" s="1"/>
      <c r="J2520" s="1"/>
      <c r="K2520" s="1"/>
    </row>
    <row r="2521" spans="1:11" ht="15.75" customHeight="1" x14ac:dyDescent="0.2">
      <c r="A2521" s="1" t="s">
        <v>1212</v>
      </c>
      <c r="B2521" s="1" t="s">
        <v>5986</v>
      </c>
      <c r="C2521" s="1">
        <v>1</v>
      </c>
      <c r="D2521" s="1">
        <v>13</v>
      </c>
      <c r="E2521" s="1">
        <v>0.78762876500000001</v>
      </c>
      <c r="F2521" s="1" t="s">
        <v>30</v>
      </c>
      <c r="G2521" s="1">
        <v>101</v>
      </c>
      <c r="H2521" s="1">
        <v>-5160</v>
      </c>
      <c r="I2521" s="1"/>
      <c r="J2521" s="1"/>
      <c r="K2521" s="1"/>
    </row>
    <row r="2522" spans="1:11" ht="15.75" customHeight="1" x14ac:dyDescent="0.2">
      <c r="A2522" s="1" t="s">
        <v>249</v>
      </c>
      <c r="B2522" s="1" t="s">
        <v>6443</v>
      </c>
      <c r="C2522" s="1">
        <v>1</v>
      </c>
      <c r="D2522" s="1">
        <v>14</v>
      </c>
      <c r="E2522" s="1">
        <v>0.66539923999999995</v>
      </c>
      <c r="F2522" s="1" t="s">
        <v>236</v>
      </c>
      <c r="G2522" s="1">
        <v>195</v>
      </c>
      <c r="H2522" s="1">
        <v>-3549</v>
      </c>
      <c r="I2522" s="1"/>
      <c r="J2522" s="1"/>
      <c r="K2522" s="1"/>
    </row>
    <row r="2523" spans="1:11" ht="15.75" customHeight="1" x14ac:dyDescent="0.2">
      <c r="A2523" s="1" t="s">
        <v>2897</v>
      </c>
      <c r="B2523" s="1" t="s">
        <v>9034</v>
      </c>
      <c r="C2523" s="1">
        <v>3</v>
      </c>
      <c r="D2523" s="1">
        <v>11</v>
      </c>
      <c r="E2523" s="1">
        <v>0</v>
      </c>
      <c r="F2523" s="1" t="s">
        <v>2810</v>
      </c>
      <c r="G2523" s="1">
        <v>55</v>
      </c>
      <c r="H2523" s="1">
        <v>-9568</v>
      </c>
      <c r="I2523" s="1"/>
      <c r="J2523" s="1"/>
      <c r="K2523" s="1"/>
    </row>
    <row r="2524" spans="1:11" ht="15.75" customHeight="1" x14ac:dyDescent="0.2">
      <c r="A2524" s="1" t="s">
        <v>1655</v>
      </c>
      <c r="B2524" s="1" t="s">
        <v>5830</v>
      </c>
      <c r="C2524" s="1">
        <v>1</v>
      </c>
      <c r="D2524" s="1">
        <v>16</v>
      </c>
      <c r="E2524" s="1">
        <v>0.77699841199999997</v>
      </c>
      <c r="F2524" s="1" t="s">
        <v>1620</v>
      </c>
      <c r="G2524" s="1">
        <v>140</v>
      </c>
      <c r="H2524" s="1">
        <v>-1308</v>
      </c>
      <c r="I2524" s="1"/>
      <c r="J2524" s="1"/>
      <c r="K2524" s="1"/>
    </row>
    <row r="2525" spans="1:11" ht="15.75" customHeight="1" x14ac:dyDescent="0.2">
      <c r="A2525" s="1" t="s">
        <v>2971</v>
      </c>
      <c r="B2525" s="1" t="s">
        <v>6444</v>
      </c>
      <c r="C2525" s="1">
        <v>1</v>
      </c>
      <c r="D2525" s="1">
        <v>11</v>
      </c>
      <c r="E2525" s="1">
        <v>0</v>
      </c>
      <c r="F2525" s="1" t="s">
        <v>2964</v>
      </c>
      <c r="G2525" s="1">
        <v>73</v>
      </c>
      <c r="H2525" s="1">
        <v>-9592</v>
      </c>
      <c r="I2525" s="1"/>
      <c r="J2525" s="1"/>
      <c r="K2525" s="1"/>
    </row>
    <row r="2526" spans="1:11" ht="15.75" customHeight="1" x14ac:dyDescent="0.2">
      <c r="A2526" s="1" t="s">
        <v>150</v>
      </c>
      <c r="B2526" s="1"/>
      <c r="C2526" s="1">
        <v>1</v>
      </c>
      <c r="D2526" s="1">
        <v>14</v>
      </c>
      <c r="E2526" s="1">
        <v>0</v>
      </c>
      <c r="F2526" s="1" t="s">
        <v>138</v>
      </c>
      <c r="G2526" s="1">
        <v>114</v>
      </c>
      <c r="H2526" s="1">
        <v>-3282</v>
      </c>
      <c r="I2526" s="1"/>
      <c r="J2526" s="1"/>
      <c r="K2526" s="1"/>
    </row>
    <row r="2527" spans="1:11" ht="15.75" customHeight="1" x14ac:dyDescent="0.2">
      <c r="A2527" s="1" t="s">
        <v>162</v>
      </c>
      <c r="B2527" s="1"/>
      <c r="C2527" s="1">
        <v>1</v>
      </c>
      <c r="D2527" s="1">
        <v>14</v>
      </c>
      <c r="E2527" s="1">
        <v>0</v>
      </c>
      <c r="F2527" s="1" t="s">
        <v>159</v>
      </c>
      <c r="G2527" s="1">
        <v>181</v>
      </c>
      <c r="H2527" s="1">
        <v>-3296</v>
      </c>
      <c r="I2527" s="1"/>
      <c r="J2527" s="1"/>
      <c r="K2527" s="1"/>
    </row>
    <row r="2528" spans="1:11" ht="15.75" customHeight="1" x14ac:dyDescent="0.2">
      <c r="A2528" s="1" t="s">
        <v>149</v>
      </c>
      <c r="B2528" s="1"/>
      <c r="C2528" s="1">
        <v>1</v>
      </c>
      <c r="D2528" s="1">
        <v>14</v>
      </c>
      <c r="E2528" s="1">
        <v>0</v>
      </c>
      <c r="F2528" s="1" t="s">
        <v>138</v>
      </c>
      <c r="G2528" s="1">
        <v>114</v>
      </c>
      <c r="H2528" s="1">
        <v>-3281</v>
      </c>
      <c r="I2528" s="1"/>
      <c r="J2528" s="1"/>
      <c r="K2528" s="1"/>
    </row>
    <row r="2529" spans="1:11" ht="15.75" customHeight="1" x14ac:dyDescent="0.2">
      <c r="A2529" s="1" t="s">
        <v>6445</v>
      </c>
      <c r="B2529" s="1" t="s">
        <v>6446</v>
      </c>
      <c r="C2529" s="1">
        <v>1</v>
      </c>
      <c r="D2529" s="1">
        <v>13</v>
      </c>
      <c r="E2529" s="1">
        <v>0.61909277699999998</v>
      </c>
      <c r="F2529" s="1" t="s">
        <v>1314</v>
      </c>
      <c r="G2529" s="1">
        <v>165</v>
      </c>
      <c r="H2529" s="1">
        <v>-5373</v>
      </c>
      <c r="I2529" s="1"/>
      <c r="J2529" s="1"/>
      <c r="K2529" s="1"/>
    </row>
    <row r="2530" spans="1:11" ht="15.75" customHeight="1" x14ac:dyDescent="0.2">
      <c r="A2530" s="1" t="s">
        <v>6447</v>
      </c>
      <c r="B2530" s="1"/>
      <c r="C2530" s="1">
        <v>1</v>
      </c>
      <c r="D2530" s="1">
        <v>13</v>
      </c>
      <c r="E2530" s="1">
        <v>0</v>
      </c>
      <c r="F2530" s="1" t="s">
        <v>1314</v>
      </c>
      <c r="G2530" s="1">
        <v>165</v>
      </c>
      <c r="H2530" s="1">
        <v>-5374</v>
      </c>
      <c r="I2530" s="1"/>
      <c r="J2530" s="1"/>
      <c r="K2530" s="1"/>
    </row>
    <row r="2531" spans="1:11" ht="15.75" customHeight="1" x14ac:dyDescent="0.2">
      <c r="A2531" s="1" t="s">
        <v>3408</v>
      </c>
      <c r="B2531" s="1"/>
      <c r="C2531" s="1">
        <v>3</v>
      </c>
      <c r="D2531" s="1">
        <v>11</v>
      </c>
      <c r="E2531" s="1">
        <v>0</v>
      </c>
      <c r="F2531" s="1" t="s">
        <v>3280</v>
      </c>
      <c r="G2531" s="1">
        <v>99</v>
      </c>
      <c r="H2531" s="1">
        <v>-10583</v>
      </c>
      <c r="I2531" s="1"/>
      <c r="J2531" s="1"/>
      <c r="K2531" s="1"/>
    </row>
    <row r="2532" spans="1:11" ht="15.75" customHeight="1" x14ac:dyDescent="0.2">
      <c r="A2532" s="1" t="s">
        <v>1361</v>
      </c>
      <c r="B2532" s="1" t="s">
        <v>6448</v>
      </c>
      <c r="C2532" s="1">
        <v>1</v>
      </c>
      <c r="D2532" s="1">
        <v>13</v>
      </c>
      <c r="E2532" s="1">
        <v>0.68256590800000005</v>
      </c>
      <c r="F2532" s="1" t="s">
        <v>1314</v>
      </c>
      <c r="G2532" s="1">
        <v>165</v>
      </c>
      <c r="H2532" s="1">
        <v>-5409</v>
      </c>
      <c r="I2532" s="1"/>
      <c r="J2532" s="1"/>
      <c r="K2532" s="1"/>
    </row>
    <row r="2533" spans="1:11" ht="15.75" customHeight="1" x14ac:dyDescent="0.2">
      <c r="A2533" s="1" t="s">
        <v>89</v>
      </c>
      <c r="B2533" s="1" t="s">
        <v>5465</v>
      </c>
      <c r="C2533" s="1">
        <v>1</v>
      </c>
      <c r="D2533" s="1">
        <v>14</v>
      </c>
      <c r="E2533" s="1">
        <v>0.71311951799999995</v>
      </c>
      <c r="F2533" s="1" t="s">
        <v>47</v>
      </c>
      <c r="G2533" s="1">
        <v>69</v>
      </c>
      <c r="H2533" s="1">
        <v>-3051</v>
      </c>
      <c r="I2533" s="1"/>
      <c r="J2533" s="1"/>
      <c r="K2533" s="1"/>
    </row>
    <row r="2534" spans="1:11" ht="15.75" customHeight="1" x14ac:dyDescent="0.2">
      <c r="A2534" s="1" t="s">
        <v>4134</v>
      </c>
      <c r="B2534" s="1"/>
      <c r="C2534" s="1">
        <v>4</v>
      </c>
      <c r="D2534" s="1">
        <v>15</v>
      </c>
      <c r="E2534" s="1">
        <v>0</v>
      </c>
      <c r="F2534" s="1" t="s">
        <v>4062</v>
      </c>
      <c r="G2534" s="1">
        <v>226</v>
      </c>
      <c r="H2534" s="1">
        <v>-12576</v>
      </c>
      <c r="I2534" s="1"/>
      <c r="J2534" s="1"/>
      <c r="K2534" s="1"/>
    </row>
    <row r="2535" spans="1:11" ht="15.75" customHeight="1" x14ac:dyDescent="0.2">
      <c r="A2535" s="1" t="s">
        <v>28</v>
      </c>
      <c r="B2535" s="1" t="s">
        <v>9035</v>
      </c>
      <c r="C2535" s="1">
        <v>4</v>
      </c>
      <c r="D2535" s="1">
        <v>14</v>
      </c>
      <c r="E2535" s="1">
        <v>0.73721915800000004</v>
      </c>
      <c r="F2535" s="1" t="s">
        <v>27</v>
      </c>
      <c r="G2535" s="1">
        <v>67</v>
      </c>
      <c r="H2535" s="1">
        <v>-3020</v>
      </c>
      <c r="I2535" s="1"/>
      <c r="J2535" s="1"/>
      <c r="K2535" s="1"/>
    </row>
    <row r="2536" spans="1:11" ht="15.75" customHeight="1" x14ac:dyDescent="0.2">
      <c r="A2536" s="1" t="s">
        <v>1083</v>
      </c>
      <c r="B2536" s="1" t="s">
        <v>9036</v>
      </c>
      <c r="C2536" s="1">
        <v>2</v>
      </c>
      <c r="D2536" s="1">
        <v>15</v>
      </c>
      <c r="E2536" s="1">
        <v>0.168831169</v>
      </c>
      <c r="F2536" s="1" t="s">
        <v>1067</v>
      </c>
      <c r="G2536" s="1">
        <v>224</v>
      </c>
      <c r="H2536" s="1">
        <v>-4807</v>
      </c>
      <c r="I2536" s="1"/>
      <c r="J2536" s="1"/>
      <c r="K2536" s="1"/>
    </row>
    <row r="2537" spans="1:11" ht="15.75" customHeight="1" x14ac:dyDescent="0.2">
      <c r="A2537" s="1" t="s">
        <v>4267</v>
      </c>
      <c r="B2537" s="1" t="s">
        <v>9037</v>
      </c>
      <c r="C2537" s="1">
        <v>4</v>
      </c>
      <c r="D2537" s="1">
        <v>11</v>
      </c>
      <c r="E2537" s="1">
        <v>0.35427135700000001</v>
      </c>
      <c r="F2537" s="1" t="s">
        <v>4186</v>
      </c>
      <c r="G2537" s="1">
        <v>11</v>
      </c>
      <c r="H2537" s="1">
        <v>-12692</v>
      </c>
      <c r="I2537" s="1"/>
      <c r="J2537" s="1"/>
      <c r="K2537" s="1"/>
    </row>
    <row r="2538" spans="1:11" ht="15.75" customHeight="1" x14ac:dyDescent="0.2">
      <c r="A2538" s="1" t="s">
        <v>2346</v>
      </c>
      <c r="B2538" s="1" t="s">
        <v>6449</v>
      </c>
      <c r="C2538" s="1">
        <v>0</v>
      </c>
      <c r="D2538" s="1">
        <v>11</v>
      </c>
      <c r="E2538" s="1">
        <v>0.52339254400000002</v>
      </c>
      <c r="F2538" s="1" t="s">
        <v>2175</v>
      </c>
      <c r="G2538" s="1">
        <v>37</v>
      </c>
      <c r="H2538" s="1">
        <v>-7489</v>
      </c>
      <c r="I2538" s="1"/>
      <c r="J2538" s="1"/>
      <c r="K2538" s="1"/>
    </row>
    <row r="2539" spans="1:11" ht="15.75" customHeight="1" x14ac:dyDescent="0.2">
      <c r="A2539" s="1" t="s">
        <v>3120</v>
      </c>
      <c r="B2539" s="1"/>
      <c r="C2539" s="1">
        <v>7</v>
      </c>
      <c r="D2539" s="1">
        <v>11</v>
      </c>
      <c r="E2539" s="1">
        <v>0</v>
      </c>
      <c r="F2539" s="1" t="s">
        <v>2982</v>
      </c>
      <c r="G2539" s="1">
        <v>260</v>
      </c>
      <c r="H2539" s="1">
        <v>-10125</v>
      </c>
      <c r="I2539" s="1"/>
      <c r="J2539" s="1"/>
      <c r="K2539" s="1"/>
    </row>
    <row r="2540" spans="1:11" ht="15.75" customHeight="1" x14ac:dyDescent="0.2">
      <c r="A2540" s="1" t="s">
        <v>631</v>
      </c>
      <c r="B2540" s="1" t="s">
        <v>9038</v>
      </c>
      <c r="C2540" s="1">
        <v>6</v>
      </c>
      <c r="D2540" s="1">
        <v>12</v>
      </c>
      <c r="E2540" s="1">
        <v>0.28989400300000001</v>
      </c>
      <c r="F2540" s="1" t="s">
        <v>571</v>
      </c>
      <c r="G2540" s="1">
        <v>219</v>
      </c>
      <c r="H2540" s="1">
        <v>-4049</v>
      </c>
      <c r="I2540" s="1"/>
      <c r="J2540" s="1"/>
      <c r="K2540" s="1"/>
    </row>
    <row r="2541" spans="1:11" ht="15.75" customHeight="1" x14ac:dyDescent="0.2">
      <c r="A2541" s="1" t="s">
        <v>572</v>
      </c>
      <c r="B2541" s="1" t="s">
        <v>9039</v>
      </c>
      <c r="C2541" s="1">
        <v>3</v>
      </c>
      <c r="D2541" s="1">
        <v>12</v>
      </c>
      <c r="E2541" s="1">
        <v>0.61948132099999997</v>
      </c>
      <c r="F2541" s="1" t="s">
        <v>571</v>
      </c>
      <c r="G2541" s="1">
        <v>219</v>
      </c>
      <c r="H2541" s="1">
        <v>-3969</v>
      </c>
      <c r="I2541" s="1"/>
      <c r="J2541" s="1"/>
      <c r="K2541" s="1"/>
    </row>
    <row r="2542" spans="1:11" ht="15.75" customHeight="1" x14ac:dyDescent="0.2">
      <c r="A2542" s="1" t="s">
        <v>174</v>
      </c>
      <c r="B2542" s="1" t="s">
        <v>6450</v>
      </c>
      <c r="C2542" s="1">
        <v>1</v>
      </c>
      <c r="D2542" s="1">
        <v>14</v>
      </c>
      <c r="E2542" s="1">
        <v>0.68892045499999999</v>
      </c>
      <c r="F2542" s="1" t="s">
        <v>170</v>
      </c>
      <c r="G2542" s="1">
        <v>225</v>
      </c>
      <c r="H2542" s="1">
        <v>-3313</v>
      </c>
      <c r="I2542" s="1"/>
      <c r="J2542" s="1"/>
      <c r="K2542" s="1"/>
    </row>
    <row r="2543" spans="1:11" ht="15.75" customHeight="1" x14ac:dyDescent="0.2">
      <c r="A2543" s="1" t="s">
        <v>174</v>
      </c>
      <c r="B2543" s="1" t="s">
        <v>6450</v>
      </c>
      <c r="C2543" s="1">
        <v>1</v>
      </c>
      <c r="D2543" s="1">
        <v>14</v>
      </c>
      <c r="E2543" s="1">
        <v>0.68892045499999999</v>
      </c>
      <c r="F2543" s="1" t="s">
        <v>176</v>
      </c>
      <c r="G2543" s="1">
        <v>245</v>
      </c>
      <c r="H2543" s="1">
        <v>-3315</v>
      </c>
      <c r="I2543" s="1"/>
      <c r="J2543" s="1"/>
      <c r="K2543" s="1"/>
    </row>
    <row r="2544" spans="1:11" ht="15.75" customHeight="1" x14ac:dyDescent="0.2">
      <c r="A2544" s="1" t="s">
        <v>3121</v>
      </c>
      <c r="B2544" s="1"/>
      <c r="C2544" s="1">
        <v>1</v>
      </c>
      <c r="D2544" s="1">
        <v>11</v>
      </c>
      <c r="E2544" s="1">
        <v>0</v>
      </c>
      <c r="F2544" s="1" t="s">
        <v>2982</v>
      </c>
      <c r="G2544" s="1">
        <v>260</v>
      </c>
      <c r="H2544" s="1">
        <v>-10063</v>
      </c>
      <c r="I2544" s="1"/>
      <c r="J2544" s="1"/>
      <c r="K2544" s="1"/>
    </row>
    <row r="2545" spans="1:11" ht="15.75" customHeight="1" x14ac:dyDescent="0.2">
      <c r="A2545" s="1" t="s">
        <v>3122</v>
      </c>
      <c r="B2545" s="1"/>
      <c r="C2545" s="1">
        <v>7</v>
      </c>
      <c r="D2545" s="1">
        <v>11</v>
      </c>
      <c r="E2545" s="1">
        <v>0</v>
      </c>
      <c r="F2545" s="1" t="s">
        <v>2982</v>
      </c>
      <c r="G2545" s="1">
        <v>260</v>
      </c>
      <c r="H2545" s="1">
        <v>-10119</v>
      </c>
      <c r="I2545" s="1"/>
      <c r="J2545" s="1"/>
      <c r="K2545" s="1"/>
    </row>
    <row r="2546" spans="1:11" ht="15.75" customHeight="1" x14ac:dyDescent="0.2">
      <c r="A2546" s="1" t="s">
        <v>2898</v>
      </c>
      <c r="B2546" s="1" t="s">
        <v>9040</v>
      </c>
      <c r="C2546" s="1">
        <v>3</v>
      </c>
      <c r="D2546" s="1">
        <v>11</v>
      </c>
      <c r="E2546" s="1">
        <v>0</v>
      </c>
      <c r="F2546" s="1" t="s">
        <v>2810</v>
      </c>
      <c r="G2546" s="1">
        <v>55</v>
      </c>
      <c r="H2546" s="1">
        <v>-9548</v>
      </c>
      <c r="I2546" s="1"/>
      <c r="J2546" s="1"/>
      <c r="K2546" s="1"/>
    </row>
    <row r="2547" spans="1:11" ht="15.75" customHeight="1" x14ac:dyDescent="0.2">
      <c r="A2547" s="1" t="s">
        <v>3123</v>
      </c>
      <c r="B2547" s="1"/>
      <c r="C2547" s="1">
        <v>3</v>
      </c>
      <c r="D2547" s="1">
        <v>11</v>
      </c>
      <c r="E2547" s="1">
        <v>0</v>
      </c>
      <c r="F2547" s="1" t="s">
        <v>2982</v>
      </c>
      <c r="G2547" s="1">
        <v>260</v>
      </c>
      <c r="H2547" s="1">
        <v>-10073</v>
      </c>
      <c r="I2547" s="1"/>
      <c r="J2547" s="1"/>
      <c r="K2547" s="1"/>
    </row>
    <row r="2548" spans="1:11" ht="15.75" customHeight="1" x14ac:dyDescent="0.2">
      <c r="A2548" s="1" t="s">
        <v>3124</v>
      </c>
      <c r="B2548" s="1"/>
      <c r="C2548" s="1">
        <v>3</v>
      </c>
      <c r="D2548" s="1">
        <v>11</v>
      </c>
      <c r="E2548" s="1">
        <v>0</v>
      </c>
      <c r="F2548" s="1" t="s">
        <v>2982</v>
      </c>
      <c r="G2548" s="1">
        <v>260</v>
      </c>
      <c r="H2548" s="1">
        <v>-10136</v>
      </c>
      <c r="I2548" s="1"/>
      <c r="J2548" s="1"/>
      <c r="K2548" s="1"/>
    </row>
    <row r="2549" spans="1:11" ht="15.75" customHeight="1" x14ac:dyDescent="0.2">
      <c r="A2549" s="1" t="s">
        <v>2899</v>
      </c>
      <c r="B2549" s="1" t="s">
        <v>9041</v>
      </c>
      <c r="C2549" s="1">
        <v>3</v>
      </c>
      <c r="D2549" s="1">
        <v>11</v>
      </c>
      <c r="E2549" s="1">
        <v>0</v>
      </c>
      <c r="F2549" s="1" t="s">
        <v>2810</v>
      </c>
      <c r="G2549" s="1">
        <v>55</v>
      </c>
      <c r="H2549" s="1">
        <v>-9490</v>
      </c>
      <c r="I2549" s="1"/>
      <c r="J2549" s="1"/>
      <c r="K2549" s="1"/>
    </row>
    <row r="2550" spans="1:11" ht="15.75" customHeight="1" x14ac:dyDescent="0.2">
      <c r="A2550" s="1" t="s">
        <v>3125</v>
      </c>
      <c r="B2550" s="1"/>
      <c r="C2550" s="1">
        <v>3</v>
      </c>
      <c r="D2550" s="1">
        <v>11</v>
      </c>
      <c r="E2550" s="1">
        <v>0</v>
      </c>
      <c r="F2550" s="1" t="s">
        <v>2982</v>
      </c>
      <c r="G2550" s="1">
        <v>260</v>
      </c>
      <c r="H2550" s="1">
        <v>-10074</v>
      </c>
      <c r="I2550" s="1"/>
      <c r="J2550" s="1"/>
      <c r="K2550" s="1"/>
    </row>
    <row r="2551" spans="1:11" ht="15.75" customHeight="1" x14ac:dyDescent="0.2">
      <c r="A2551" s="1" t="s">
        <v>2900</v>
      </c>
      <c r="B2551" s="1" t="s">
        <v>6452</v>
      </c>
      <c r="C2551" s="1">
        <v>3</v>
      </c>
      <c r="D2551" s="1">
        <v>11</v>
      </c>
      <c r="E2551" s="1">
        <v>0.5</v>
      </c>
      <c r="F2551" s="1" t="s">
        <v>2810</v>
      </c>
      <c r="G2551" s="1">
        <v>55</v>
      </c>
      <c r="H2551" s="1">
        <v>-9550</v>
      </c>
      <c r="I2551" s="1"/>
      <c r="J2551" s="1"/>
      <c r="K2551" s="1"/>
    </row>
    <row r="2552" spans="1:11" ht="15.75" customHeight="1" x14ac:dyDescent="0.2">
      <c r="A2552" s="1" t="s">
        <v>3126</v>
      </c>
      <c r="B2552" s="1"/>
      <c r="C2552" s="1">
        <v>7</v>
      </c>
      <c r="D2552" s="1">
        <v>11</v>
      </c>
      <c r="E2552" s="1">
        <v>0</v>
      </c>
      <c r="F2552" s="1" t="s">
        <v>2982</v>
      </c>
      <c r="G2552" s="1">
        <v>260</v>
      </c>
      <c r="H2552" s="1">
        <v>-10120</v>
      </c>
      <c r="I2552" s="1"/>
      <c r="J2552" s="1"/>
      <c r="K2552" s="1"/>
    </row>
    <row r="2553" spans="1:11" ht="15.75" customHeight="1" x14ac:dyDescent="0.2">
      <c r="A2553" s="1" t="s">
        <v>3127</v>
      </c>
      <c r="B2553" s="1" t="s">
        <v>6451</v>
      </c>
      <c r="C2553" s="1">
        <v>1</v>
      </c>
      <c r="D2553" s="1">
        <v>11</v>
      </c>
      <c r="E2553" s="1">
        <v>0</v>
      </c>
      <c r="F2553" s="1" t="s">
        <v>2982</v>
      </c>
      <c r="G2553" s="1">
        <v>260</v>
      </c>
      <c r="H2553" s="1">
        <v>-10064</v>
      </c>
      <c r="I2553" s="1"/>
      <c r="J2553" s="1"/>
      <c r="K2553" s="1"/>
    </row>
    <row r="2554" spans="1:11" ht="15.75" customHeight="1" x14ac:dyDescent="0.2">
      <c r="A2554" s="1" t="s">
        <v>3128</v>
      </c>
      <c r="B2554" s="1" t="s">
        <v>6452</v>
      </c>
      <c r="C2554" s="1">
        <v>1</v>
      </c>
      <c r="D2554" s="1">
        <v>11</v>
      </c>
      <c r="E2554" s="1">
        <v>0.5</v>
      </c>
      <c r="F2554" s="1" t="s">
        <v>2982</v>
      </c>
      <c r="G2554" s="1">
        <v>260</v>
      </c>
      <c r="H2554" s="1">
        <v>-10065</v>
      </c>
      <c r="I2554" s="1"/>
      <c r="J2554" s="1"/>
      <c r="K2554" s="1"/>
    </row>
    <row r="2555" spans="1:11" ht="15.75" customHeight="1" x14ac:dyDescent="0.2">
      <c r="A2555" s="1" t="s">
        <v>1010</v>
      </c>
      <c r="B2555" s="1" t="s">
        <v>9042</v>
      </c>
      <c r="C2555" s="1">
        <v>2</v>
      </c>
      <c r="D2555" s="1">
        <v>15</v>
      </c>
      <c r="E2555" s="1">
        <v>0</v>
      </c>
      <c r="F2555" s="1" t="s">
        <v>1006</v>
      </c>
      <c r="G2555" s="1">
        <v>119</v>
      </c>
      <c r="H2555" s="1">
        <v>-4714</v>
      </c>
      <c r="I2555" s="1"/>
      <c r="J2555" s="1"/>
      <c r="K2555" s="1"/>
    </row>
    <row r="2556" spans="1:11" ht="15.75" customHeight="1" x14ac:dyDescent="0.2">
      <c r="A2556" s="1" t="s">
        <v>2752</v>
      </c>
      <c r="B2556" s="1"/>
      <c r="C2556" s="1">
        <v>3</v>
      </c>
      <c r="D2556" s="1">
        <v>11</v>
      </c>
      <c r="E2556" s="1">
        <v>0</v>
      </c>
      <c r="F2556" s="1" t="s">
        <v>2746</v>
      </c>
      <c r="G2556" s="1">
        <v>2</v>
      </c>
      <c r="H2556" s="1">
        <v>-8993</v>
      </c>
      <c r="I2556" s="1"/>
      <c r="J2556" s="1"/>
      <c r="K2556" s="1"/>
    </row>
    <row r="2557" spans="1:11" ht="15.75" customHeight="1" x14ac:dyDescent="0.2">
      <c r="A2557" s="1" t="s">
        <v>1848</v>
      </c>
      <c r="B2557" s="1"/>
      <c r="C2557" s="1">
        <v>1</v>
      </c>
      <c r="D2557" s="1">
        <v>16</v>
      </c>
      <c r="E2557" s="1">
        <v>0</v>
      </c>
      <c r="F2557" s="1" t="s">
        <v>1693</v>
      </c>
      <c r="G2557" s="1">
        <v>9</v>
      </c>
      <c r="H2557" s="1">
        <v>-6645</v>
      </c>
      <c r="I2557" s="1"/>
      <c r="J2557" s="1"/>
      <c r="K2557" s="1"/>
    </row>
    <row r="2558" spans="1:11" ht="15.75" customHeight="1" x14ac:dyDescent="0.2">
      <c r="A2558" s="1" t="s">
        <v>2786</v>
      </c>
      <c r="B2558" s="1"/>
      <c r="C2558" s="1">
        <v>3</v>
      </c>
      <c r="D2558" s="1">
        <v>11</v>
      </c>
      <c r="E2558" s="1">
        <v>0</v>
      </c>
      <c r="F2558" s="1" t="s">
        <v>2774</v>
      </c>
      <c r="G2558" s="1">
        <v>247</v>
      </c>
      <c r="H2558" s="1">
        <v>-9105</v>
      </c>
      <c r="I2558" s="1"/>
      <c r="J2558" s="1"/>
      <c r="K2558" s="1"/>
    </row>
    <row r="2559" spans="1:11" ht="15.75" customHeight="1" x14ac:dyDescent="0.2">
      <c r="A2559" s="1" t="s">
        <v>6453</v>
      </c>
      <c r="B2559" s="1" t="s">
        <v>6279</v>
      </c>
      <c r="C2559" s="1">
        <v>1</v>
      </c>
      <c r="D2559" s="1">
        <v>14</v>
      </c>
      <c r="E2559" s="1">
        <v>0.67067194100000005</v>
      </c>
      <c r="F2559" s="1" t="s">
        <v>310</v>
      </c>
      <c r="G2559" s="1">
        <v>159</v>
      </c>
      <c r="H2559" s="1">
        <v>-3575</v>
      </c>
      <c r="I2559" s="1"/>
      <c r="J2559" s="1"/>
      <c r="K2559" s="1"/>
    </row>
    <row r="2560" spans="1:11" ht="15.75" customHeight="1" x14ac:dyDescent="0.2">
      <c r="A2560" s="1" t="s">
        <v>6454</v>
      </c>
      <c r="B2560" s="1" t="s">
        <v>6455</v>
      </c>
      <c r="C2560" s="1">
        <v>1</v>
      </c>
      <c r="D2560" s="1">
        <v>14</v>
      </c>
      <c r="E2560" s="1">
        <v>0.724328631</v>
      </c>
      <c r="F2560" s="1" t="s">
        <v>310</v>
      </c>
      <c r="G2560" s="1">
        <v>159</v>
      </c>
      <c r="H2560" s="1">
        <v>-3576</v>
      </c>
      <c r="I2560" s="1"/>
      <c r="J2560" s="1"/>
      <c r="K2560" s="1"/>
    </row>
    <row r="2561" spans="1:11" ht="15.75" customHeight="1" x14ac:dyDescent="0.2">
      <c r="A2561" s="1" t="s">
        <v>6456</v>
      </c>
      <c r="B2561" s="1" t="s">
        <v>6457</v>
      </c>
      <c r="C2561" s="1">
        <v>1</v>
      </c>
      <c r="D2561" s="1">
        <v>14</v>
      </c>
      <c r="E2561" s="1">
        <v>0.77649783299999997</v>
      </c>
      <c r="F2561" s="1" t="s">
        <v>310</v>
      </c>
      <c r="G2561" s="1">
        <v>159</v>
      </c>
      <c r="H2561" s="1">
        <v>-3577</v>
      </c>
      <c r="I2561" s="1"/>
      <c r="J2561" s="1"/>
      <c r="K2561" s="1"/>
    </row>
    <row r="2562" spans="1:11" ht="15.75" customHeight="1" x14ac:dyDescent="0.2">
      <c r="A2562" s="1" t="s">
        <v>6458</v>
      </c>
      <c r="B2562" s="1" t="s">
        <v>5465</v>
      </c>
      <c r="C2562" s="1">
        <v>1</v>
      </c>
      <c r="D2562" s="1">
        <v>14</v>
      </c>
      <c r="E2562" s="1">
        <v>0.71311951799999995</v>
      </c>
      <c r="F2562" s="1" t="s">
        <v>310</v>
      </c>
      <c r="G2562" s="1">
        <v>159</v>
      </c>
      <c r="H2562" s="1">
        <v>-3578</v>
      </c>
      <c r="I2562" s="1"/>
      <c r="J2562" s="1"/>
      <c r="K2562" s="1"/>
    </row>
    <row r="2563" spans="1:11" ht="15.75" customHeight="1" x14ac:dyDescent="0.2">
      <c r="A2563" s="1" t="s">
        <v>2546</v>
      </c>
      <c r="B2563" s="1" t="s">
        <v>9043</v>
      </c>
      <c r="C2563" s="1">
        <v>3</v>
      </c>
      <c r="D2563" s="1">
        <v>11</v>
      </c>
      <c r="E2563" s="1">
        <v>0</v>
      </c>
      <c r="F2563" s="1" t="s">
        <v>2408</v>
      </c>
      <c r="G2563" s="1">
        <v>229</v>
      </c>
      <c r="H2563" s="1">
        <v>-8860</v>
      </c>
      <c r="I2563" s="1"/>
      <c r="J2563" s="1"/>
      <c r="K2563" s="1"/>
    </row>
    <row r="2564" spans="1:11" ht="15.75" customHeight="1" x14ac:dyDescent="0.2">
      <c r="A2564" s="1" t="s">
        <v>4135</v>
      </c>
      <c r="B2564" s="1"/>
      <c r="C2564" s="1">
        <v>7</v>
      </c>
      <c r="D2564" s="1">
        <v>15</v>
      </c>
      <c r="E2564" s="1">
        <v>0</v>
      </c>
      <c r="F2564" s="1" t="s">
        <v>4062</v>
      </c>
      <c r="G2564" s="1">
        <v>226</v>
      </c>
      <c r="H2564" s="1">
        <v>-12642</v>
      </c>
      <c r="I2564" s="1"/>
      <c r="J2564" s="1"/>
      <c r="K2564" s="1"/>
    </row>
    <row r="2565" spans="1:11" ht="15.75" customHeight="1" x14ac:dyDescent="0.2">
      <c r="A2565" s="1" t="s">
        <v>3855</v>
      </c>
      <c r="B2565" s="1" t="s">
        <v>9044</v>
      </c>
      <c r="C2565" s="1">
        <v>3</v>
      </c>
      <c r="D2565" s="1">
        <v>11</v>
      </c>
      <c r="E2565" s="1">
        <v>0</v>
      </c>
      <c r="F2565" s="1" t="s">
        <v>3823</v>
      </c>
      <c r="G2565" s="1">
        <v>281</v>
      </c>
      <c r="H2565" s="1">
        <v>-11643</v>
      </c>
      <c r="I2565" s="1"/>
      <c r="J2565" s="1"/>
      <c r="K2565" s="1"/>
    </row>
    <row r="2566" spans="1:11" ht="15.75" customHeight="1" x14ac:dyDescent="0.2">
      <c r="A2566" s="1" t="s">
        <v>544</v>
      </c>
      <c r="B2566" s="1" t="s">
        <v>9045</v>
      </c>
      <c r="C2566" s="1">
        <v>4</v>
      </c>
      <c r="D2566" s="1">
        <v>12</v>
      </c>
      <c r="E2566" s="1">
        <v>0.53959462599999997</v>
      </c>
      <c r="F2566" s="1" t="s">
        <v>540</v>
      </c>
      <c r="G2566" s="1">
        <v>122</v>
      </c>
      <c r="H2566" s="1">
        <v>-3921</v>
      </c>
      <c r="I2566" s="1"/>
      <c r="J2566" s="1"/>
      <c r="K2566" s="1"/>
    </row>
    <row r="2567" spans="1:11" ht="15.75" customHeight="1" x14ac:dyDescent="0.2">
      <c r="A2567" s="1" t="s">
        <v>3129</v>
      </c>
      <c r="B2567" s="1"/>
      <c r="C2567" s="1">
        <v>3</v>
      </c>
      <c r="D2567" s="1">
        <v>11</v>
      </c>
      <c r="E2567" s="1">
        <v>0</v>
      </c>
      <c r="F2567" s="1" t="s">
        <v>2982</v>
      </c>
      <c r="G2567" s="1">
        <v>260</v>
      </c>
      <c r="H2567" s="1">
        <v>-9938</v>
      </c>
      <c r="I2567" s="1"/>
      <c r="J2567" s="1"/>
      <c r="K2567" s="1"/>
    </row>
    <row r="2568" spans="1:11" ht="15.75" customHeight="1" x14ac:dyDescent="0.2">
      <c r="A2568" s="1" t="s">
        <v>4558</v>
      </c>
      <c r="B2568" s="1" t="s">
        <v>9046</v>
      </c>
      <c r="C2568" s="1">
        <v>4</v>
      </c>
      <c r="D2568" s="1">
        <v>12</v>
      </c>
      <c r="E2568" s="1">
        <v>0.40036328199999999</v>
      </c>
      <c r="F2568" s="1" t="s">
        <v>540</v>
      </c>
      <c r="G2568" s="1">
        <v>122</v>
      </c>
      <c r="H2568" s="1">
        <v>-3936</v>
      </c>
      <c r="I2568" s="1"/>
      <c r="J2568" s="1"/>
      <c r="K2568" s="1"/>
    </row>
    <row r="2569" spans="1:11" ht="15.75" customHeight="1" x14ac:dyDescent="0.2">
      <c r="A2569" s="1" t="s">
        <v>9047</v>
      </c>
      <c r="B2569" s="1" t="s">
        <v>9045</v>
      </c>
      <c r="C2569" s="1">
        <v>4</v>
      </c>
      <c r="D2569" s="1">
        <v>12</v>
      </c>
      <c r="E2569" s="1">
        <v>0.53959462599999997</v>
      </c>
      <c r="F2569" s="1" t="s">
        <v>540</v>
      </c>
      <c r="G2569" s="1">
        <v>122</v>
      </c>
      <c r="H2569" s="1">
        <v>-3920</v>
      </c>
      <c r="I2569" s="1"/>
      <c r="J2569" s="1"/>
      <c r="K2569" s="1"/>
    </row>
    <row r="2570" spans="1:11" ht="15.75" customHeight="1" x14ac:dyDescent="0.2">
      <c r="A2570" s="1" t="s">
        <v>9048</v>
      </c>
      <c r="B2570" s="1" t="s">
        <v>9049</v>
      </c>
      <c r="C2570" s="1">
        <v>3</v>
      </c>
      <c r="D2570" s="1">
        <v>11</v>
      </c>
      <c r="E2570" s="1">
        <v>0.67230133700000005</v>
      </c>
      <c r="F2570" s="1" t="s">
        <v>2408</v>
      </c>
      <c r="G2570" s="1">
        <v>229</v>
      </c>
      <c r="H2570" s="1">
        <v>-7993</v>
      </c>
      <c r="I2570" s="1"/>
      <c r="J2570" s="1"/>
      <c r="K2570" s="1"/>
    </row>
    <row r="2571" spans="1:11" ht="15.75" customHeight="1" x14ac:dyDescent="0.2">
      <c r="A2571" s="1" t="s">
        <v>1362</v>
      </c>
      <c r="B2571" s="1" t="s">
        <v>6459</v>
      </c>
      <c r="C2571" s="1">
        <v>1</v>
      </c>
      <c r="D2571" s="1">
        <v>13</v>
      </c>
      <c r="E2571" s="1">
        <v>0.65787448699999995</v>
      </c>
      <c r="F2571" s="1" t="s">
        <v>1314</v>
      </c>
      <c r="G2571" s="1">
        <v>165</v>
      </c>
      <c r="H2571" s="1">
        <v>-5377</v>
      </c>
      <c r="I2571" s="1"/>
      <c r="J2571" s="1"/>
      <c r="K2571" s="1"/>
    </row>
    <row r="2572" spans="1:11" ht="15.75" customHeight="1" x14ac:dyDescent="0.2">
      <c r="A2572" s="1" t="s">
        <v>4610</v>
      </c>
      <c r="B2572" s="1" t="s">
        <v>6460</v>
      </c>
      <c r="C2572" s="1">
        <v>1</v>
      </c>
      <c r="D2572" s="1">
        <v>13</v>
      </c>
      <c r="E2572" s="1">
        <v>0.78419658299999995</v>
      </c>
      <c r="F2572" s="1" t="s">
        <v>1314</v>
      </c>
      <c r="G2572" s="1">
        <v>165</v>
      </c>
      <c r="H2572" s="1">
        <v>-1152</v>
      </c>
      <c r="I2572" s="1"/>
      <c r="J2572" s="1"/>
      <c r="K2572" s="1"/>
    </row>
    <row r="2573" spans="1:11" ht="15.75" customHeight="1" x14ac:dyDescent="0.2">
      <c r="A2573" s="1" t="s">
        <v>877</v>
      </c>
      <c r="B2573" s="1" t="s">
        <v>6461</v>
      </c>
      <c r="C2573" s="1">
        <v>1</v>
      </c>
      <c r="D2573" s="1">
        <v>12</v>
      </c>
      <c r="E2573" s="1">
        <v>0.71697238299999999</v>
      </c>
      <c r="F2573" s="1" t="s">
        <v>861</v>
      </c>
      <c r="G2573" s="1">
        <v>1</v>
      </c>
      <c r="H2573" s="1">
        <v>-4417</v>
      </c>
      <c r="I2573" s="1"/>
      <c r="J2573" s="1"/>
      <c r="K2573" s="1"/>
    </row>
    <row r="2574" spans="1:11" ht="15.75" customHeight="1" x14ac:dyDescent="0.2">
      <c r="A2574" s="1" t="s">
        <v>878</v>
      </c>
      <c r="B2574" s="1" t="s">
        <v>7579</v>
      </c>
      <c r="C2574" s="1">
        <v>2</v>
      </c>
      <c r="D2574" s="1">
        <v>12</v>
      </c>
      <c r="E2574" s="1">
        <v>0.66207197699999998</v>
      </c>
      <c r="F2574" s="1" t="s">
        <v>861</v>
      </c>
      <c r="G2574" s="1">
        <v>1</v>
      </c>
      <c r="H2574" s="1">
        <v>-4418</v>
      </c>
      <c r="I2574" s="1"/>
      <c r="J2574" s="1"/>
      <c r="K2574" s="1"/>
    </row>
    <row r="2575" spans="1:11" ht="15.75" customHeight="1" x14ac:dyDescent="0.2">
      <c r="A2575" s="1" t="s">
        <v>879</v>
      </c>
      <c r="B2575" s="1" t="s">
        <v>6462</v>
      </c>
      <c r="C2575" s="1">
        <v>1</v>
      </c>
      <c r="D2575" s="1">
        <v>12</v>
      </c>
      <c r="E2575" s="1">
        <v>0</v>
      </c>
      <c r="F2575" s="1" t="s">
        <v>861</v>
      </c>
      <c r="G2575" s="1">
        <v>1</v>
      </c>
      <c r="H2575" s="1">
        <v>-4419</v>
      </c>
      <c r="I2575" s="1"/>
      <c r="J2575" s="1"/>
      <c r="K2575" s="1"/>
    </row>
    <row r="2576" spans="1:11" ht="15.75" customHeight="1" x14ac:dyDescent="0.2">
      <c r="A2576" s="1" t="s">
        <v>4339</v>
      </c>
      <c r="B2576" s="1" t="s">
        <v>6463</v>
      </c>
      <c r="C2576" s="1">
        <v>1</v>
      </c>
      <c r="D2576" s="1">
        <v>12</v>
      </c>
      <c r="E2576" s="1">
        <v>0.53830186199999996</v>
      </c>
      <c r="F2576" s="1" t="s">
        <v>861</v>
      </c>
      <c r="G2576" s="1">
        <v>1</v>
      </c>
      <c r="H2576" s="1">
        <v>-4431</v>
      </c>
      <c r="I2576" s="1"/>
      <c r="J2576" s="1"/>
      <c r="K2576" s="1"/>
    </row>
    <row r="2577" spans="1:11" ht="15.75" customHeight="1" x14ac:dyDescent="0.2">
      <c r="A2577" s="1" t="s">
        <v>2547</v>
      </c>
      <c r="B2577" s="1" t="s">
        <v>9050</v>
      </c>
      <c r="C2577" s="1">
        <v>3</v>
      </c>
      <c r="D2577" s="1">
        <v>11</v>
      </c>
      <c r="E2577" s="1">
        <v>0.38882196000000002</v>
      </c>
      <c r="F2577" s="1" t="s">
        <v>2408</v>
      </c>
      <c r="G2577" s="1">
        <v>229</v>
      </c>
      <c r="H2577" s="1">
        <v>-7681</v>
      </c>
      <c r="I2577" s="1"/>
      <c r="J2577" s="1"/>
      <c r="K2577" s="1"/>
    </row>
    <row r="2578" spans="1:11" ht="15.75" customHeight="1" x14ac:dyDescent="0.2">
      <c r="A2578" s="1" t="s">
        <v>3130</v>
      </c>
      <c r="B2578" s="1" t="s">
        <v>9051</v>
      </c>
      <c r="C2578" s="1">
        <v>7</v>
      </c>
      <c r="D2578" s="1">
        <v>11</v>
      </c>
      <c r="E2578" s="1">
        <v>0</v>
      </c>
      <c r="F2578" s="1" t="s">
        <v>2982</v>
      </c>
      <c r="G2578" s="1">
        <v>260</v>
      </c>
      <c r="H2578" s="1">
        <v>-9822</v>
      </c>
      <c r="I2578" s="1"/>
      <c r="J2578" s="1"/>
      <c r="K2578" s="1"/>
    </row>
    <row r="2579" spans="1:11" ht="15.75" customHeight="1" x14ac:dyDescent="0.2">
      <c r="A2579" s="1" t="s">
        <v>3130</v>
      </c>
      <c r="B2579" s="1" t="s">
        <v>9052</v>
      </c>
      <c r="C2579" s="1">
        <v>7</v>
      </c>
      <c r="D2579" s="1">
        <v>11</v>
      </c>
      <c r="E2579" s="1">
        <v>0.55317884699999997</v>
      </c>
      <c r="F2579" s="1" t="s">
        <v>460</v>
      </c>
      <c r="G2579" s="1">
        <v>207</v>
      </c>
      <c r="H2579" s="1">
        <v>-12246</v>
      </c>
      <c r="I2579" s="1"/>
      <c r="J2579" s="1"/>
      <c r="K2579" s="1"/>
    </row>
    <row r="2580" spans="1:11" ht="15.75" customHeight="1" x14ac:dyDescent="0.2">
      <c r="A2580" s="1" t="s">
        <v>3998</v>
      </c>
      <c r="B2580" s="1" t="s">
        <v>9053</v>
      </c>
      <c r="C2580" s="1">
        <v>3</v>
      </c>
      <c r="D2580" s="1">
        <v>11</v>
      </c>
      <c r="E2580" s="1">
        <v>0.29161439700000003</v>
      </c>
      <c r="F2580" s="1" t="s">
        <v>460</v>
      </c>
      <c r="G2580" s="1">
        <v>207</v>
      </c>
      <c r="H2580" s="1">
        <v>-12252</v>
      </c>
      <c r="I2580" s="1"/>
      <c r="J2580" s="1"/>
      <c r="K2580" s="1"/>
    </row>
    <row r="2581" spans="1:11" ht="15.75" customHeight="1" x14ac:dyDescent="0.2">
      <c r="A2581" s="1" t="s">
        <v>91</v>
      </c>
      <c r="B2581" s="1"/>
      <c r="C2581" s="1">
        <v>1</v>
      </c>
      <c r="D2581" s="1">
        <v>14</v>
      </c>
      <c r="E2581" s="1">
        <v>0</v>
      </c>
      <c r="F2581" s="1" t="s">
        <v>47</v>
      </c>
      <c r="G2581" s="1">
        <v>69</v>
      </c>
      <c r="H2581" s="1">
        <v>-3189</v>
      </c>
      <c r="I2581" s="1"/>
      <c r="J2581" s="1"/>
      <c r="K2581" s="1"/>
    </row>
    <row r="2582" spans="1:11" ht="15.75" customHeight="1" x14ac:dyDescent="0.2">
      <c r="A2582" s="1" t="s">
        <v>3626</v>
      </c>
      <c r="B2582" s="1" t="s">
        <v>9054</v>
      </c>
      <c r="C2582" s="1">
        <v>2</v>
      </c>
      <c r="D2582" s="1">
        <v>11</v>
      </c>
      <c r="E2582" s="1">
        <v>0</v>
      </c>
      <c r="F2582" s="1" t="s">
        <v>353</v>
      </c>
      <c r="G2582" s="1">
        <v>107</v>
      </c>
      <c r="H2582" s="1">
        <v>-10735</v>
      </c>
      <c r="I2582" s="1"/>
      <c r="J2582" s="1"/>
      <c r="K2582" s="1"/>
    </row>
    <row r="2583" spans="1:11" ht="15.75" customHeight="1" x14ac:dyDescent="0.2">
      <c r="A2583" s="1" t="s">
        <v>3627</v>
      </c>
      <c r="B2583" s="1" t="s">
        <v>9055</v>
      </c>
      <c r="C2583" s="1">
        <v>2</v>
      </c>
      <c r="D2583" s="1">
        <v>11</v>
      </c>
      <c r="E2583" s="1">
        <v>0</v>
      </c>
      <c r="F2583" s="1" t="s">
        <v>353</v>
      </c>
      <c r="G2583" s="1">
        <v>107</v>
      </c>
      <c r="H2583" s="1">
        <v>-10829</v>
      </c>
      <c r="I2583" s="1"/>
      <c r="J2583" s="1"/>
      <c r="K2583" s="1"/>
    </row>
    <row r="2584" spans="1:11" ht="15.75" customHeight="1" x14ac:dyDescent="0.2">
      <c r="A2584" s="1" t="s">
        <v>3856</v>
      </c>
      <c r="B2584" s="1" t="s">
        <v>9056</v>
      </c>
      <c r="C2584" s="1">
        <v>3</v>
      </c>
      <c r="D2584" s="1">
        <v>11</v>
      </c>
      <c r="E2584" s="1">
        <v>0</v>
      </c>
      <c r="F2584" s="1" t="s">
        <v>3823</v>
      </c>
      <c r="G2584" s="1">
        <v>281</v>
      </c>
      <c r="H2584" s="1">
        <v>-11799</v>
      </c>
      <c r="I2584" s="1"/>
      <c r="J2584" s="1"/>
      <c r="K2584" s="1"/>
    </row>
    <row r="2585" spans="1:11" ht="15.75" customHeight="1" x14ac:dyDescent="0.2">
      <c r="A2585" s="1" t="s">
        <v>4268</v>
      </c>
      <c r="B2585" s="1" t="s">
        <v>6464</v>
      </c>
      <c r="C2585" s="1">
        <v>1</v>
      </c>
      <c r="D2585" s="1">
        <v>11</v>
      </c>
      <c r="E2585" s="1">
        <v>0.33682026799999998</v>
      </c>
      <c r="F2585" s="1" t="s">
        <v>4186</v>
      </c>
      <c r="G2585" s="1">
        <v>11</v>
      </c>
      <c r="H2585" s="1">
        <v>-12720</v>
      </c>
      <c r="I2585" s="1"/>
      <c r="J2585" s="1"/>
      <c r="K2585" s="1"/>
    </row>
    <row r="2586" spans="1:11" ht="15.75" customHeight="1" x14ac:dyDescent="0.2">
      <c r="A2586" s="1" t="s">
        <v>1504</v>
      </c>
      <c r="B2586" s="1" t="s">
        <v>9057</v>
      </c>
      <c r="C2586" s="1">
        <v>3</v>
      </c>
      <c r="D2586" s="1">
        <v>17</v>
      </c>
      <c r="E2586" s="1">
        <v>0.14285714299999999</v>
      </c>
      <c r="F2586" s="1" t="s">
        <v>1413</v>
      </c>
      <c r="G2586" s="1">
        <v>44</v>
      </c>
      <c r="H2586" s="1">
        <v>-5751</v>
      </c>
      <c r="I2586" s="1"/>
      <c r="J2586" s="1"/>
      <c r="K2586" s="1"/>
    </row>
    <row r="2587" spans="1:11" ht="15.75" customHeight="1" x14ac:dyDescent="0.2">
      <c r="A2587" s="1" t="s">
        <v>1849</v>
      </c>
      <c r="B2587" s="1"/>
      <c r="C2587" s="1">
        <v>1</v>
      </c>
      <c r="D2587" s="1">
        <v>16</v>
      </c>
      <c r="E2587" s="1">
        <v>0</v>
      </c>
      <c r="F2587" s="1" t="s">
        <v>1693</v>
      </c>
      <c r="G2587" s="1">
        <v>9</v>
      </c>
      <c r="H2587" s="1">
        <v>-6629</v>
      </c>
      <c r="I2587" s="1"/>
      <c r="J2587" s="1"/>
      <c r="K2587" s="1"/>
    </row>
    <row r="2588" spans="1:11" ht="15.75" customHeight="1" x14ac:dyDescent="0.2">
      <c r="A2588" s="1" t="s">
        <v>1849</v>
      </c>
      <c r="B2588" s="1"/>
      <c r="C2588" s="1">
        <v>2</v>
      </c>
      <c r="D2588" s="1">
        <v>16</v>
      </c>
      <c r="E2588" s="1">
        <v>0</v>
      </c>
      <c r="F2588" s="1" t="s">
        <v>2119</v>
      </c>
      <c r="G2588" s="1">
        <v>232</v>
      </c>
      <c r="H2588" s="1">
        <v>-7265</v>
      </c>
      <c r="I2588" s="1"/>
      <c r="J2588" s="1"/>
      <c r="K2588" s="1"/>
    </row>
    <row r="2589" spans="1:11" ht="15.75" customHeight="1" x14ac:dyDescent="0.2">
      <c r="A2589" s="1" t="s">
        <v>2548</v>
      </c>
      <c r="B2589" s="1" t="s">
        <v>6465</v>
      </c>
      <c r="C2589" s="1">
        <v>1</v>
      </c>
      <c r="D2589" s="1">
        <v>11</v>
      </c>
      <c r="E2589" s="1">
        <v>0.29823293200000001</v>
      </c>
      <c r="F2589" s="1" t="s">
        <v>2408</v>
      </c>
      <c r="G2589" s="1">
        <v>229</v>
      </c>
      <c r="H2589" s="1">
        <v>-8460</v>
      </c>
      <c r="I2589" s="1"/>
      <c r="J2589" s="1"/>
      <c r="K2589" s="1"/>
    </row>
    <row r="2590" spans="1:11" ht="15.75" customHeight="1" x14ac:dyDescent="0.2">
      <c r="A2590" s="1" t="s">
        <v>3999</v>
      </c>
      <c r="B2590" s="1" t="s">
        <v>9058</v>
      </c>
      <c r="C2590" s="1">
        <v>7</v>
      </c>
      <c r="D2590" s="1">
        <v>11</v>
      </c>
      <c r="E2590" s="1">
        <v>0</v>
      </c>
      <c r="F2590" s="1" t="s">
        <v>460</v>
      </c>
      <c r="G2590" s="1">
        <v>207</v>
      </c>
      <c r="H2590" s="1">
        <v>-12255</v>
      </c>
      <c r="I2590" s="1"/>
      <c r="J2590" s="1"/>
      <c r="K2590" s="1"/>
    </row>
    <row r="2591" spans="1:11" ht="15.75" customHeight="1" x14ac:dyDescent="0.2">
      <c r="A2591" s="1" t="s">
        <v>6466</v>
      </c>
      <c r="B2591" s="1" t="s">
        <v>6467</v>
      </c>
      <c r="C2591" s="1">
        <v>1</v>
      </c>
      <c r="D2591" s="1">
        <v>13</v>
      </c>
      <c r="E2591" s="1">
        <v>0.67303276999999995</v>
      </c>
      <c r="F2591" s="1" t="s">
        <v>1314</v>
      </c>
      <c r="G2591" s="1">
        <v>165</v>
      </c>
      <c r="H2591" s="1">
        <v>-1128</v>
      </c>
      <c r="I2591" s="1"/>
      <c r="J2591" s="1"/>
      <c r="K2591" s="1"/>
    </row>
    <row r="2592" spans="1:11" ht="15.75" customHeight="1" x14ac:dyDescent="0.2">
      <c r="A2592" s="1" t="s">
        <v>2347</v>
      </c>
      <c r="B2592" s="1" t="s">
        <v>6468</v>
      </c>
      <c r="C2592" s="1">
        <v>1</v>
      </c>
      <c r="D2592" s="1">
        <v>11</v>
      </c>
      <c r="E2592" s="1">
        <v>0.42027360400000002</v>
      </c>
      <c r="F2592" s="1" t="s">
        <v>2175</v>
      </c>
      <c r="G2592" s="1">
        <v>37</v>
      </c>
      <c r="H2592" s="1">
        <v>-7490</v>
      </c>
      <c r="I2592" s="1"/>
      <c r="J2592" s="1"/>
      <c r="K2592" s="1"/>
    </row>
    <row r="2593" spans="1:11" ht="15.75" customHeight="1" x14ac:dyDescent="0.2">
      <c r="A2593" s="1" t="s">
        <v>2549</v>
      </c>
      <c r="B2593" s="1" t="s">
        <v>6469</v>
      </c>
      <c r="C2593" s="1">
        <v>1</v>
      </c>
      <c r="D2593" s="1">
        <v>11</v>
      </c>
      <c r="E2593" s="1">
        <v>0.27434583200000001</v>
      </c>
      <c r="F2593" s="1" t="s">
        <v>2408</v>
      </c>
      <c r="G2593" s="1">
        <v>229</v>
      </c>
      <c r="H2593" s="1">
        <v>-8483</v>
      </c>
      <c r="I2593" s="1"/>
      <c r="J2593" s="1"/>
      <c r="K2593" s="1"/>
    </row>
    <row r="2594" spans="1:11" ht="15.75" customHeight="1" x14ac:dyDescent="0.2">
      <c r="A2594" s="1" t="s">
        <v>92</v>
      </c>
      <c r="B2594" s="1" t="s">
        <v>9059</v>
      </c>
      <c r="C2594" s="1">
        <v>4</v>
      </c>
      <c r="D2594" s="1">
        <v>14</v>
      </c>
      <c r="E2594" s="1">
        <v>0.64812524199999999</v>
      </c>
      <c r="F2594" s="1" t="s">
        <v>47</v>
      </c>
      <c r="G2594" s="1">
        <v>69</v>
      </c>
      <c r="H2594" s="1">
        <v>-3110</v>
      </c>
      <c r="I2594" s="1"/>
      <c r="J2594" s="1"/>
      <c r="K2594" s="1"/>
    </row>
    <row r="2595" spans="1:11" ht="15.75" customHeight="1" x14ac:dyDescent="0.2">
      <c r="A2595" s="1" t="s">
        <v>475</v>
      </c>
      <c r="B2595" s="1"/>
      <c r="C2595" s="1">
        <v>4</v>
      </c>
      <c r="D2595" s="1">
        <v>12</v>
      </c>
      <c r="E2595" s="1">
        <v>0</v>
      </c>
      <c r="F2595" s="1" t="s">
        <v>422</v>
      </c>
      <c r="G2595" s="1">
        <v>147</v>
      </c>
      <c r="H2595" s="1">
        <v>-3836</v>
      </c>
      <c r="I2595" s="1"/>
      <c r="J2595" s="1"/>
      <c r="K2595" s="1"/>
    </row>
    <row r="2596" spans="1:11" ht="15.75" customHeight="1" x14ac:dyDescent="0.2">
      <c r="A2596" s="1" t="s">
        <v>475</v>
      </c>
      <c r="B2596" s="1"/>
      <c r="C2596" s="1">
        <v>4</v>
      </c>
      <c r="D2596" s="1">
        <v>11</v>
      </c>
      <c r="E2596" s="1">
        <v>0</v>
      </c>
      <c r="F2596" s="1" t="s">
        <v>353</v>
      </c>
      <c r="G2596" s="1">
        <v>107</v>
      </c>
      <c r="H2596" s="1">
        <v>-11272</v>
      </c>
      <c r="I2596" s="1"/>
      <c r="J2596" s="1"/>
      <c r="K2596" s="1"/>
    </row>
    <row r="2597" spans="1:11" ht="15.75" customHeight="1" x14ac:dyDescent="0.2">
      <c r="A2597" s="1" t="s">
        <v>4001</v>
      </c>
      <c r="B2597" s="1"/>
      <c r="C2597" s="1">
        <v>3</v>
      </c>
      <c r="D2597" s="1">
        <v>11</v>
      </c>
      <c r="E2597" s="1">
        <v>0</v>
      </c>
      <c r="F2597" s="1" t="s">
        <v>460</v>
      </c>
      <c r="G2597" s="1">
        <v>207</v>
      </c>
      <c r="H2597" s="1">
        <v>-12256</v>
      </c>
      <c r="I2597" s="1"/>
      <c r="J2597" s="1"/>
      <c r="K2597" s="1"/>
    </row>
    <row r="2598" spans="1:11" ht="15.75" customHeight="1" x14ac:dyDescent="0.2">
      <c r="A2598" s="1" t="s">
        <v>4269</v>
      </c>
      <c r="B2598" s="1" t="s">
        <v>6470</v>
      </c>
      <c r="C2598" s="1">
        <v>1</v>
      </c>
      <c r="D2598" s="1">
        <v>11</v>
      </c>
      <c r="E2598" s="1">
        <v>0.57966832000000001</v>
      </c>
      <c r="F2598" s="1" t="s">
        <v>4186</v>
      </c>
      <c r="G2598" s="1">
        <v>11</v>
      </c>
      <c r="H2598" s="1">
        <v>-12924</v>
      </c>
      <c r="I2598" s="1"/>
      <c r="J2598" s="1"/>
      <c r="K2598" s="1"/>
    </row>
    <row r="2599" spans="1:11" ht="15.75" customHeight="1" x14ac:dyDescent="0.2">
      <c r="A2599" s="1" t="s">
        <v>2550</v>
      </c>
      <c r="B2599" s="1" t="s">
        <v>9060</v>
      </c>
      <c r="C2599" s="1">
        <v>3</v>
      </c>
      <c r="D2599" s="1">
        <v>11</v>
      </c>
      <c r="E2599" s="1">
        <v>0</v>
      </c>
      <c r="F2599" s="1" t="s">
        <v>2408</v>
      </c>
      <c r="G2599" s="1">
        <v>229</v>
      </c>
      <c r="H2599" s="1">
        <v>-8766</v>
      </c>
      <c r="I2599" s="1"/>
      <c r="J2599" s="1"/>
      <c r="K2599" s="1"/>
    </row>
    <row r="2600" spans="1:11" ht="15.75" customHeight="1" x14ac:dyDescent="0.2">
      <c r="A2600" s="1" t="s">
        <v>2550</v>
      </c>
      <c r="B2600" s="1" t="s">
        <v>9061</v>
      </c>
      <c r="C2600" s="1">
        <v>3</v>
      </c>
      <c r="D2600" s="1">
        <v>11</v>
      </c>
      <c r="E2600" s="1">
        <v>0.5</v>
      </c>
      <c r="F2600" s="1" t="s">
        <v>353</v>
      </c>
      <c r="G2600" s="1">
        <v>107</v>
      </c>
      <c r="H2600" s="1">
        <v>-11202</v>
      </c>
      <c r="I2600" s="1"/>
      <c r="J2600" s="1"/>
      <c r="K2600" s="1"/>
    </row>
    <row r="2601" spans="1:11" ht="15.75" customHeight="1" x14ac:dyDescent="0.2">
      <c r="A2601" s="1" t="s">
        <v>2551</v>
      </c>
      <c r="B2601" s="1" t="s">
        <v>9062</v>
      </c>
      <c r="C2601" s="1">
        <v>3</v>
      </c>
      <c r="D2601" s="1">
        <v>11</v>
      </c>
      <c r="E2601" s="1">
        <v>0</v>
      </c>
      <c r="F2601" s="1" t="s">
        <v>2408</v>
      </c>
      <c r="G2601" s="1">
        <v>229</v>
      </c>
      <c r="H2601" s="1">
        <v>-8707</v>
      </c>
      <c r="I2601" s="1"/>
      <c r="J2601" s="1"/>
      <c r="K2601" s="1"/>
    </row>
    <row r="2602" spans="1:11" ht="15.75" customHeight="1" x14ac:dyDescent="0.2">
      <c r="A2602" s="1" t="s">
        <v>2552</v>
      </c>
      <c r="B2602" s="1" t="s">
        <v>9063</v>
      </c>
      <c r="C2602" s="1">
        <v>3</v>
      </c>
      <c r="D2602" s="1">
        <v>11</v>
      </c>
      <c r="E2602" s="1">
        <v>0</v>
      </c>
      <c r="F2602" s="1" t="s">
        <v>2408</v>
      </c>
      <c r="G2602" s="1">
        <v>229</v>
      </c>
      <c r="H2602" s="1">
        <v>-8887</v>
      </c>
      <c r="I2602" s="1"/>
      <c r="J2602" s="1"/>
      <c r="K2602" s="1"/>
    </row>
    <row r="2603" spans="1:11" ht="15.75" customHeight="1" x14ac:dyDescent="0.2">
      <c r="A2603" s="1" t="s">
        <v>2146</v>
      </c>
      <c r="B2603" s="1" t="s">
        <v>5527</v>
      </c>
      <c r="C2603" s="1">
        <v>7</v>
      </c>
      <c r="D2603" s="1">
        <v>16</v>
      </c>
      <c r="E2603" s="1">
        <v>0.71397950600000004</v>
      </c>
      <c r="F2603" s="1" t="s">
        <v>2119</v>
      </c>
      <c r="G2603" s="1">
        <v>232</v>
      </c>
      <c r="H2603" s="1">
        <v>-7149</v>
      </c>
      <c r="I2603" s="1"/>
      <c r="J2603" s="1"/>
      <c r="K2603" s="1"/>
    </row>
    <row r="2604" spans="1:11" ht="15.75" customHeight="1" x14ac:dyDescent="0.2">
      <c r="A2604" s="1" t="s">
        <v>2147</v>
      </c>
      <c r="B2604" s="1" t="s">
        <v>6471</v>
      </c>
      <c r="C2604" s="1">
        <v>1</v>
      </c>
      <c r="D2604" s="1">
        <v>16</v>
      </c>
      <c r="E2604" s="1">
        <v>0.59039507599999996</v>
      </c>
      <c r="F2604" s="1" t="s">
        <v>2119</v>
      </c>
      <c r="G2604" s="1">
        <v>232</v>
      </c>
      <c r="H2604" s="1">
        <v>-7150</v>
      </c>
      <c r="I2604" s="1"/>
      <c r="J2604" s="1"/>
      <c r="K2604" s="1"/>
    </row>
    <row r="2605" spans="1:11" ht="15.75" customHeight="1" x14ac:dyDescent="0.2">
      <c r="A2605" s="1" t="s">
        <v>6472</v>
      </c>
      <c r="B2605" s="1" t="s">
        <v>6473</v>
      </c>
      <c r="C2605" s="1">
        <v>1</v>
      </c>
      <c r="D2605" s="1">
        <v>16</v>
      </c>
      <c r="E2605" s="1">
        <v>0.67198401799999996</v>
      </c>
      <c r="F2605" s="1" t="s">
        <v>2119</v>
      </c>
      <c r="G2605" s="1">
        <v>232</v>
      </c>
      <c r="H2605" s="1">
        <v>-7157</v>
      </c>
      <c r="I2605" s="1"/>
      <c r="J2605" s="1"/>
      <c r="K2605" s="1"/>
    </row>
    <row r="2606" spans="1:11" ht="15.75" customHeight="1" x14ac:dyDescent="0.2">
      <c r="A2606" s="1" t="s">
        <v>6474</v>
      </c>
      <c r="B2606" s="1" t="s">
        <v>6475</v>
      </c>
      <c r="C2606" s="1">
        <v>1</v>
      </c>
      <c r="D2606" s="1">
        <v>16</v>
      </c>
      <c r="E2606" s="1">
        <v>0.59722599899999995</v>
      </c>
      <c r="F2606" s="1" t="s">
        <v>2119</v>
      </c>
      <c r="G2606" s="1">
        <v>232</v>
      </c>
      <c r="H2606" s="1">
        <v>-7156</v>
      </c>
      <c r="I2606" s="1"/>
      <c r="J2606" s="1"/>
      <c r="K2606" s="1"/>
    </row>
    <row r="2607" spans="1:11" ht="15.75" customHeight="1" x14ac:dyDescent="0.2">
      <c r="A2607" s="1" t="s">
        <v>6476</v>
      </c>
      <c r="B2607" s="1" t="s">
        <v>6477</v>
      </c>
      <c r="C2607" s="1">
        <v>1</v>
      </c>
      <c r="D2607" s="1">
        <v>16</v>
      </c>
      <c r="E2607" s="1">
        <v>0.59722599899999995</v>
      </c>
      <c r="F2607" s="1" t="s">
        <v>2119</v>
      </c>
      <c r="G2607" s="1">
        <v>232</v>
      </c>
      <c r="H2607" s="1">
        <v>-7158</v>
      </c>
      <c r="I2607" s="1"/>
      <c r="J2607" s="1"/>
      <c r="K2607" s="1"/>
    </row>
    <row r="2608" spans="1:11" ht="15.75" customHeight="1" x14ac:dyDescent="0.2">
      <c r="A2608" s="1" t="s">
        <v>6478</v>
      </c>
      <c r="B2608" s="1" t="s">
        <v>6479</v>
      </c>
      <c r="C2608" s="1">
        <v>1</v>
      </c>
      <c r="D2608" s="1">
        <v>16</v>
      </c>
      <c r="E2608" s="1">
        <v>0.44883685600000001</v>
      </c>
      <c r="F2608" s="1" t="s">
        <v>2119</v>
      </c>
      <c r="G2608" s="1">
        <v>232</v>
      </c>
      <c r="H2608" s="1">
        <v>-7166</v>
      </c>
      <c r="I2608" s="1"/>
      <c r="J2608" s="1"/>
      <c r="K2608" s="1"/>
    </row>
    <row r="2609" spans="1:11" ht="15.75" customHeight="1" x14ac:dyDescent="0.2">
      <c r="A2609" s="1" t="s">
        <v>9064</v>
      </c>
      <c r="B2609" s="1" t="s">
        <v>7527</v>
      </c>
      <c r="C2609" s="1">
        <v>1</v>
      </c>
      <c r="D2609" s="1">
        <v>16</v>
      </c>
      <c r="E2609" s="1">
        <v>0.61316968500000002</v>
      </c>
      <c r="F2609" s="1" t="s">
        <v>2119</v>
      </c>
      <c r="G2609" s="1">
        <v>232</v>
      </c>
      <c r="H2609" s="1">
        <v>-7187</v>
      </c>
      <c r="I2609" s="1"/>
      <c r="J2609" s="1"/>
      <c r="K2609" s="1"/>
    </row>
    <row r="2610" spans="1:11" ht="15.75" customHeight="1" x14ac:dyDescent="0.2">
      <c r="A2610" s="1" t="s">
        <v>6480</v>
      </c>
      <c r="B2610" s="1" t="s">
        <v>6481</v>
      </c>
      <c r="C2610" s="1">
        <v>1</v>
      </c>
      <c r="D2610" s="1">
        <v>16</v>
      </c>
      <c r="E2610" s="1">
        <v>0.5</v>
      </c>
      <c r="F2610" s="1" t="s">
        <v>2119</v>
      </c>
      <c r="G2610" s="1">
        <v>232</v>
      </c>
      <c r="H2610" s="1">
        <v>-7172</v>
      </c>
      <c r="I2610" s="1"/>
      <c r="J2610" s="1"/>
      <c r="K2610" s="1"/>
    </row>
    <row r="2611" spans="1:11" ht="15.75" customHeight="1" x14ac:dyDescent="0.2">
      <c r="A2611" s="1" t="s">
        <v>6482</v>
      </c>
      <c r="B2611" s="1" t="s">
        <v>6483</v>
      </c>
      <c r="C2611" s="1">
        <v>1</v>
      </c>
      <c r="D2611" s="1">
        <v>16</v>
      </c>
      <c r="E2611" s="1">
        <v>0.457982051</v>
      </c>
      <c r="F2611" s="1" t="s">
        <v>2119</v>
      </c>
      <c r="G2611" s="1">
        <v>232</v>
      </c>
      <c r="H2611" s="1">
        <v>-7173</v>
      </c>
      <c r="I2611" s="1"/>
      <c r="J2611" s="1"/>
      <c r="K2611" s="1"/>
    </row>
    <row r="2612" spans="1:11" ht="15.75" customHeight="1" x14ac:dyDescent="0.2">
      <c r="A2612" s="1" t="s">
        <v>9065</v>
      </c>
      <c r="B2612" s="1" t="s">
        <v>9066</v>
      </c>
      <c r="C2612" s="1">
        <v>2</v>
      </c>
      <c r="D2612" s="1">
        <v>16</v>
      </c>
      <c r="E2612" s="1">
        <v>0.5</v>
      </c>
      <c r="F2612" s="1" t="s">
        <v>2119</v>
      </c>
      <c r="G2612" s="1">
        <v>232</v>
      </c>
      <c r="H2612" s="1">
        <v>-7195</v>
      </c>
      <c r="I2612" s="1"/>
      <c r="J2612" s="1"/>
      <c r="K2612" s="1"/>
    </row>
    <row r="2613" spans="1:11" ht="15.75" customHeight="1" x14ac:dyDescent="0.2">
      <c r="A2613" s="1" t="s">
        <v>6484</v>
      </c>
      <c r="B2613" s="1" t="s">
        <v>6485</v>
      </c>
      <c r="C2613" s="1">
        <v>1</v>
      </c>
      <c r="D2613" s="1">
        <v>16</v>
      </c>
      <c r="E2613" s="1">
        <v>0.6640625</v>
      </c>
      <c r="F2613" s="1" t="s">
        <v>2119</v>
      </c>
      <c r="G2613" s="1">
        <v>232</v>
      </c>
      <c r="H2613" s="1">
        <v>-7186</v>
      </c>
      <c r="I2613" s="1"/>
      <c r="J2613" s="1"/>
      <c r="K2613" s="1"/>
    </row>
    <row r="2614" spans="1:11" ht="15.75" customHeight="1" x14ac:dyDescent="0.2">
      <c r="A2614" s="1" t="s">
        <v>1850</v>
      </c>
      <c r="B2614" s="1"/>
      <c r="C2614" s="1">
        <v>1</v>
      </c>
      <c r="D2614" s="1">
        <v>16</v>
      </c>
      <c r="E2614" s="1">
        <v>0</v>
      </c>
      <c r="F2614" s="1" t="s">
        <v>1693</v>
      </c>
      <c r="G2614" s="1">
        <v>9</v>
      </c>
      <c r="H2614" s="1">
        <v>-6594</v>
      </c>
      <c r="I2614" s="1"/>
      <c r="J2614" s="1"/>
      <c r="K2614" s="1"/>
    </row>
    <row r="2615" spans="1:11" ht="15.75" customHeight="1" x14ac:dyDescent="0.2">
      <c r="A2615" s="1" t="s">
        <v>1851</v>
      </c>
      <c r="B2615" s="1"/>
      <c r="C2615" s="1">
        <v>1</v>
      </c>
      <c r="D2615" s="1">
        <v>16</v>
      </c>
      <c r="E2615" s="1">
        <v>0</v>
      </c>
      <c r="F2615" s="1" t="s">
        <v>1693</v>
      </c>
      <c r="G2615" s="1">
        <v>9</v>
      </c>
      <c r="H2615" s="1">
        <v>-6592</v>
      </c>
      <c r="I2615" s="1"/>
      <c r="J2615" s="1"/>
      <c r="K2615" s="1"/>
    </row>
    <row r="2616" spans="1:11" ht="15.75" customHeight="1" x14ac:dyDescent="0.2">
      <c r="A2616" s="1" t="s">
        <v>6486</v>
      </c>
      <c r="B2616" s="1" t="s">
        <v>6487</v>
      </c>
      <c r="C2616" s="1">
        <v>1</v>
      </c>
      <c r="D2616" s="1">
        <v>16</v>
      </c>
      <c r="E2616" s="1">
        <v>0.56360465100000001</v>
      </c>
      <c r="F2616" s="1" t="s">
        <v>2119</v>
      </c>
      <c r="G2616" s="1">
        <v>232</v>
      </c>
      <c r="H2616" s="1">
        <v>-7189</v>
      </c>
      <c r="I2616" s="1"/>
      <c r="J2616" s="1"/>
      <c r="K2616" s="1"/>
    </row>
    <row r="2617" spans="1:11" ht="15.75" customHeight="1" x14ac:dyDescent="0.2">
      <c r="A2617" s="1" t="s">
        <v>1852</v>
      </c>
      <c r="B2617" s="1"/>
      <c r="C2617" s="1">
        <v>1</v>
      </c>
      <c r="D2617" s="1">
        <v>16</v>
      </c>
      <c r="E2617" s="1">
        <v>0</v>
      </c>
      <c r="F2617" s="1" t="s">
        <v>1693</v>
      </c>
      <c r="G2617" s="1">
        <v>9</v>
      </c>
      <c r="H2617" s="1">
        <v>-6593</v>
      </c>
      <c r="I2617" s="1"/>
      <c r="J2617" s="1"/>
      <c r="K2617" s="1"/>
    </row>
    <row r="2618" spans="1:11" ht="15.75" customHeight="1" x14ac:dyDescent="0.2">
      <c r="A2618" s="1" t="s">
        <v>1852</v>
      </c>
      <c r="B2618" s="1" t="s">
        <v>6488</v>
      </c>
      <c r="C2618" s="1">
        <v>1</v>
      </c>
      <c r="D2618" s="1">
        <v>16</v>
      </c>
      <c r="E2618" s="1">
        <v>0.64307851199999999</v>
      </c>
      <c r="F2618" s="1" t="s">
        <v>2119</v>
      </c>
      <c r="G2618" s="1">
        <v>232</v>
      </c>
      <c r="H2618" s="1">
        <v>-7188</v>
      </c>
      <c r="I2618" s="1"/>
      <c r="J2618" s="1"/>
      <c r="K2618" s="1"/>
    </row>
    <row r="2619" spans="1:11" ht="15.75" customHeight="1" x14ac:dyDescent="0.2">
      <c r="A2619" s="1" t="s">
        <v>2157</v>
      </c>
      <c r="B2619" s="1" t="s">
        <v>6489</v>
      </c>
      <c r="C2619" s="1">
        <v>1</v>
      </c>
      <c r="D2619" s="1">
        <v>16</v>
      </c>
      <c r="E2619" s="1">
        <v>0.56722659799999997</v>
      </c>
      <c r="F2619" s="1" t="s">
        <v>2119</v>
      </c>
      <c r="G2619" s="1">
        <v>232</v>
      </c>
      <c r="H2619" s="1">
        <v>-7211</v>
      </c>
      <c r="I2619" s="1"/>
      <c r="J2619" s="1"/>
      <c r="K2619" s="1"/>
    </row>
    <row r="2620" spans="1:11" ht="15.75" customHeight="1" x14ac:dyDescent="0.2">
      <c r="A2620" s="1" t="s">
        <v>2158</v>
      </c>
      <c r="B2620" s="1" t="s">
        <v>6490</v>
      </c>
      <c r="C2620" s="1">
        <v>1</v>
      </c>
      <c r="D2620" s="1">
        <v>16</v>
      </c>
      <c r="E2620" s="1">
        <v>0</v>
      </c>
      <c r="F2620" s="1" t="s">
        <v>2119</v>
      </c>
      <c r="G2620" s="1">
        <v>232</v>
      </c>
      <c r="H2620" s="1">
        <v>-7212</v>
      </c>
      <c r="I2620" s="1"/>
      <c r="J2620" s="1"/>
      <c r="K2620" s="1"/>
    </row>
    <row r="2621" spans="1:11" ht="15.75" customHeight="1" x14ac:dyDescent="0.2">
      <c r="A2621" s="1" t="s">
        <v>6491</v>
      </c>
      <c r="B2621" s="1" t="s">
        <v>6492</v>
      </c>
      <c r="C2621" s="1">
        <v>1</v>
      </c>
      <c r="D2621" s="1">
        <v>16</v>
      </c>
      <c r="E2621" s="1">
        <v>0.47891999600000001</v>
      </c>
      <c r="F2621" s="1" t="s">
        <v>2119</v>
      </c>
      <c r="G2621" s="1">
        <v>232</v>
      </c>
      <c r="H2621" s="1">
        <v>-7220</v>
      </c>
      <c r="I2621" s="1"/>
      <c r="J2621" s="1"/>
      <c r="K2621" s="1"/>
    </row>
    <row r="2622" spans="1:11" ht="15.75" customHeight="1" x14ac:dyDescent="0.2">
      <c r="A2622" s="1" t="s">
        <v>6493</v>
      </c>
      <c r="B2622" s="1" t="s">
        <v>6494</v>
      </c>
      <c r="C2622" s="1">
        <v>1</v>
      </c>
      <c r="D2622" s="1">
        <v>16</v>
      </c>
      <c r="E2622" s="1">
        <v>0.5</v>
      </c>
      <c r="F2622" s="1" t="s">
        <v>2119</v>
      </c>
      <c r="G2622" s="1">
        <v>232</v>
      </c>
      <c r="H2622" s="1">
        <v>-7221</v>
      </c>
      <c r="I2622" s="1"/>
      <c r="J2622" s="1"/>
      <c r="K2622" s="1"/>
    </row>
    <row r="2623" spans="1:11" ht="15.75" customHeight="1" x14ac:dyDescent="0.2">
      <c r="A2623" s="1" t="s">
        <v>6495</v>
      </c>
      <c r="B2623" s="1" t="s">
        <v>6496</v>
      </c>
      <c r="C2623" s="1">
        <v>1</v>
      </c>
      <c r="D2623" s="1">
        <v>16</v>
      </c>
      <c r="E2623" s="1">
        <v>0.33333333300000001</v>
      </c>
      <c r="F2623" s="1" t="s">
        <v>2119</v>
      </c>
      <c r="G2623" s="1">
        <v>232</v>
      </c>
      <c r="H2623" s="1">
        <v>-7224</v>
      </c>
      <c r="I2623" s="1"/>
      <c r="J2623" s="1"/>
      <c r="K2623" s="1"/>
    </row>
    <row r="2624" spans="1:11" ht="15.75" customHeight="1" x14ac:dyDescent="0.2">
      <c r="A2624" s="1" t="s">
        <v>4776</v>
      </c>
      <c r="B2624" s="1" t="s">
        <v>7487</v>
      </c>
      <c r="C2624" s="1">
        <v>2</v>
      </c>
      <c r="D2624" s="1">
        <v>16</v>
      </c>
      <c r="E2624" s="1">
        <v>0.36292613600000001</v>
      </c>
      <c r="F2624" s="1" t="s">
        <v>2119</v>
      </c>
      <c r="G2624" s="1">
        <v>232</v>
      </c>
      <c r="H2624" s="1">
        <v>-7258</v>
      </c>
      <c r="I2624" s="1"/>
      <c r="J2624" s="1"/>
      <c r="K2624" s="1"/>
    </row>
    <row r="2625" spans="1:11" ht="15.75" customHeight="1" x14ac:dyDescent="0.2">
      <c r="A2625" s="1" t="s">
        <v>4773</v>
      </c>
      <c r="B2625" s="1" t="s">
        <v>6497</v>
      </c>
      <c r="C2625" s="1">
        <v>1</v>
      </c>
      <c r="D2625" s="1">
        <v>16</v>
      </c>
      <c r="E2625" s="1">
        <v>0</v>
      </c>
      <c r="F2625" s="1" t="s">
        <v>2119</v>
      </c>
      <c r="G2625" s="1">
        <v>232</v>
      </c>
      <c r="H2625" s="1">
        <v>-7255</v>
      </c>
      <c r="I2625" s="1"/>
      <c r="J2625" s="1"/>
      <c r="K2625" s="1"/>
    </row>
    <row r="2626" spans="1:11" ht="15.75" customHeight="1" x14ac:dyDescent="0.2">
      <c r="A2626" s="1" t="s">
        <v>4774</v>
      </c>
      <c r="B2626" s="1" t="s">
        <v>6498</v>
      </c>
      <c r="C2626" s="1">
        <v>1</v>
      </c>
      <c r="D2626" s="1">
        <v>16</v>
      </c>
      <c r="E2626" s="1">
        <v>0.5</v>
      </c>
      <c r="F2626" s="1" t="s">
        <v>2119</v>
      </c>
      <c r="G2626" s="1">
        <v>232</v>
      </c>
      <c r="H2626" s="1">
        <v>-7257</v>
      </c>
      <c r="I2626" s="1"/>
      <c r="J2626" s="1"/>
      <c r="K2626" s="1"/>
    </row>
    <row r="2627" spans="1:11" ht="15.75" customHeight="1" x14ac:dyDescent="0.2">
      <c r="A2627" s="1" t="s">
        <v>4775</v>
      </c>
      <c r="B2627" s="1" t="s">
        <v>6499</v>
      </c>
      <c r="C2627" s="1">
        <v>1</v>
      </c>
      <c r="D2627" s="1">
        <v>16</v>
      </c>
      <c r="E2627" s="1">
        <v>0.36292613600000001</v>
      </c>
      <c r="F2627" s="1" t="s">
        <v>2119</v>
      </c>
      <c r="G2627" s="1">
        <v>232</v>
      </c>
      <c r="H2627" s="1">
        <v>-7261</v>
      </c>
      <c r="I2627" s="1"/>
      <c r="J2627" s="1"/>
      <c r="K2627" s="1"/>
    </row>
    <row r="2628" spans="1:11" ht="15.75" customHeight="1" x14ac:dyDescent="0.2">
      <c r="A2628" s="1" t="s">
        <v>4778</v>
      </c>
      <c r="B2628" s="1" t="s">
        <v>9067</v>
      </c>
      <c r="C2628" s="1">
        <v>2</v>
      </c>
      <c r="D2628" s="1">
        <v>16</v>
      </c>
      <c r="E2628" s="1">
        <v>0.5</v>
      </c>
      <c r="F2628" s="1" t="s">
        <v>2119</v>
      </c>
      <c r="G2628" s="1">
        <v>232</v>
      </c>
      <c r="H2628" s="1">
        <v>-7267</v>
      </c>
      <c r="I2628" s="1"/>
      <c r="J2628" s="1"/>
      <c r="K2628" s="1"/>
    </row>
    <row r="2629" spans="1:11" ht="15.75" customHeight="1" x14ac:dyDescent="0.2">
      <c r="A2629" s="1" t="s">
        <v>2165</v>
      </c>
      <c r="B2629" s="1" t="s">
        <v>6500</v>
      </c>
      <c r="C2629" s="1">
        <v>1</v>
      </c>
      <c r="D2629" s="1">
        <v>16</v>
      </c>
      <c r="E2629" s="1">
        <v>1</v>
      </c>
      <c r="F2629" s="1" t="s">
        <v>2119</v>
      </c>
      <c r="G2629" s="1">
        <v>232</v>
      </c>
      <c r="H2629" s="1">
        <v>-7147</v>
      </c>
      <c r="I2629" s="1"/>
      <c r="J2629" s="1"/>
      <c r="K2629" s="1"/>
    </row>
    <row r="2630" spans="1:11" ht="15.75" customHeight="1" x14ac:dyDescent="0.2">
      <c r="A2630" s="1" t="s">
        <v>3131</v>
      </c>
      <c r="B2630" s="1" t="s">
        <v>9068</v>
      </c>
      <c r="C2630" s="1">
        <v>3</v>
      </c>
      <c r="D2630" s="1">
        <v>11</v>
      </c>
      <c r="E2630" s="1">
        <v>0</v>
      </c>
      <c r="F2630" s="1" t="s">
        <v>2982</v>
      </c>
      <c r="G2630" s="1">
        <v>260</v>
      </c>
      <c r="H2630" s="1">
        <v>-10077</v>
      </c>
      <c r="I2630" s="1"/>
      <c r="J2630" s="1"/>
      <c r="K2630" s="1"/>
    </row>
    <row r="2631" spans="1:11" ht="15.75" customHeight="1" x14ac:dyDescent="0.2">
      <c r="A2631" s="1" t="s">
        <v>4136</v>
      </c>
      <c r="B2631" s="1"/>
      <c r="C2631" s="1">
        <v>7</v>
      </c>
      <c r="D2631" s="1">
        <v>15</v>
      </c>
      <c r="E2631" s="1">
        <v>0</v>
      </c>
      <c r="F2631" s="1" t="s">
        <v>4062</v>
      </c>
      <c r="G2631" s="1">
        <v>226</v>
      </c>
      <c r="H2631" s="1">
        <v>-12625</v>
      </c>
      <c r="I2631" s="1"/>
      <c r="J2631" s="1"/>
      <c r="K2631" s="1"/>
    </row>
    <row r="2632" spans="1:11" ht="15.75" customHeight="1" x14ac:dyDescent="0.2">
      <c r="A2632" s="1" t="s">
        <v>2553</v>
      </c>
      <c r="B2632" s="1" t="s">
        <v>9069</v>
      </c>
      <c r="C2632" s="1">
        <v>3</v>
      </c>
      <c r="D2632" s="1">
        <v>11</v>
      </c>
      <c r="E2632" s="1">
        <v>0.26957310800000001</v>
      </c>
      <c r="F2632" s="1" t="s">
        <v>2408</v>
      </c>
      <c r="G2632" s="1">
        <v>229</v>
      </c>
      <c r="H2632" s="1">
        <v>-8169</v>
      </c>
      <c r="I2632" s="1"/>
      <c r="J2632" s="1"/>
      <c r="K2632" s="1"/>
    </row>
    <row r="2633" spans="1:11" ht="15.75" customHeight="1" x14ac:dyDescent="0.2">
      <c r="A2633" s="1" t="s">
        <v>3132</v>
      </c>
      <c r="B2633" s="1" t="s">
        <v>9070</v>
      </c>
      <c r="C2633" s="1">
        <v>7</v>
      </c>
      <c r="D2633" s="1">
        <v>11</v>
      </c>
      <c r="E2633" s="1">
        <v>0</v>
      </c>
      <c r="F2633" s="1" t="s">
        <v>2982</v>
      </c>
      <c r="G2633" s="1">
        <v>260</v>
      </c>
      <c r="H2633" s="1">
        <v>-9888</v>
      </c>
      <c r="I2633" s="1"/>
      <c r="J2633" s="1"/>
      <c r="K2633" s="1"/>
    </row>
    <row r="2634" spans="1:11" ht="15.75" customHeight="1" x14ac:dyDescent="0.2">
      <c r="A2634" s="1" t="s">
        <v>4138</v>
      </c>
      <c r="B2634" s="1"/>
      <c r="C2634" s="1">
        <v>7</v>
      </c>
      <c r="D2634" s="1">
        <v>15</v>
      </c>
      <c r="E2634" s="1">
        <v>0</v>
      </c>
      <c r="F2634" s="1" t="s">
        <v>4062</v>
      </c>
      <c r="G2634" s="1">
        <v>226</v>
      </c>
      <c r="H2634" s="1">
        <v>-12620</v>
      </c>
      <c r="I2634" s="1"/>
      <c r="J2634" s="1"/>
      <c r="K2634" s="1"/>
    </row>
    <row r="2635" spans="1:11" ht="15.75" customHeight="1" x14ac:dyDescent="0.2">
      <c r="A2635" s="1" t="s">
        <v>2758</v>
      </c>
      <c r="B2635" s="1" t="s">
        <v>9071</v>
      </c>
      <c r="C2635" s="1">
        <v>3</v>
      </c>
      <c r="D2635" s="1">
        <v>15</v>
      </c>
      <c r="E2635" s="1">
        <v>0.38258892799999999</v>
      </c>
      <c r="F2635" s="1" t="s">
        <v>2753</v>
      </c>
      <c r="G2635" s="1">
        <v>35</v>
      </c>
      <c r="H2635" s="1">
        <v>-9002</v>
      </c>
      <c r="I2635" s="1"/>
      <c r="J2635" s="1"/>
      <c r="K2635" s="1"/>
    </row>
    <row r="2636" spans="1:11" ht="15.75" customHeight="1" x14ac:dyDescent="0.2">
      <c r="A2636" s="1" t="s">
        <v>2554</v>
      </c>
      <c r="B2636" s="1" t="s">
        <v>9072</v>
      </c>
      <c r="C2636" s="1">
        <v>3</v>
      </c>
      <c r="D2636" s="1">
        <v>11</v>
      </c>
      <c r="E2636" s="1">
        <v>0.190111488</v>
      </c>
      <c r="F2636" s="1" t="s">
        <v>2408</v>
      </c>
      <c r="G2636" s="1">
        <v>229</v>
      </c>
      <c r="H2636" s="1">
        <v>-8498</v>
      </c>
      <c r="I2636" s="1"/>
      <c r="J2636" s="1"/>
      <c r="K2636" s="1"/>
    </row>
    <row r="2637" spans="1:11" ht="15.75" customHeight="1" x14ac:dyDescent="0.2">
      <c r="A2637" s="1" t="s">
        <v>2901</v>
      </c>
      <c r="B2637" s="1" t="s">
        <v>6501</v>
      </c>
      <c r="C2637" s="1">
        <v>3</v>
      </c>
      <c r="D2637" s="1">
        <v>11</v>
      </c>
      <c r="E2637" s="1">
        <v>0.14285714299999999</v>
      </c>
      <c r="F2637" s="1" t="s">
        <v>2810</v>
      </c>
      <c r="G2637" s="1">
        <v>55</v>
      </c>
      <c r="H2637" s="1">
        <v>-9202</v>
      </c>
      <c r="I2637" s="1"/>
      <c r="J2637" s="1"/>
      <c r="K2637" s="1"/>
    </row>
    <row r="2638" spans="1:11" ht="15.75" customHeight="1" x14ac:dyDescent="0.2">
      <c r="A2638" s="1" t="s">
        <v>2901</v>
      </c>
      <c r="B2638" s="1" t="s">
        <v>9073</v>
      </c>
      <c r="C2638" s="1">
        <v>1</v>
      </c>
      <c r="D2638" s="1">
        <v>11</v>
      </c>
      <c r="E2638" s="1">
        <v>0.15</v>
      </c>
      <c r="F2638" s="1" t="s">
        <v>3280</v>
      </c>
      <c r="G2638" s="1">
        <v>99</v>
      </c>
      <c r="H2638" s="1">
        <v>-10485</v>
      </c>
      <c r="I2638" s="1"/>
      <c r="J2638" s="1"/>
      <c r="K2638" s="1"/>
    </row>
    <row r="2639" spans="1:11" ht="15.75" customHeight="1" x14ac:dyDescent="0.2">
      <c r="A2639" s="1" t="s">
        <v>2901</v>
      </c>
      <c r="B2639" s="1" t="s">
        <v>9074</v>
      </c>
      <c r="C2639" s="1">
        <v>3</v>
      </c>
      <c r="D2639" s="1">
        <v>11</v>
      </c>
      <c r="E2639" s="1">
        <v>0</v>
      </c>
      <c r="F2639" s="1" t="s">
        <v>3905</v>
      </c>
      <c r="G2639" s="1">
        <v>192</v>
      </c>
      <c r="H2639" s="1">
        <v>-11938</v>
      </c>
      <c r="I2639" s="1"/>
      <c r="J2639" s="1"/>
      <c r="K2639" s="1"/>
    </row>
    <row r="2640" spans="1:11" ht="15.75" customHeight="1" x14ac:dyDescent="0.2">
      <c r="A2640" s="1" t="s">
        <v>4270</v>
      </c>
      <c r="B2640" s="1" t="s">
        <v>6502</v>
      </c>
      <c r="C2640" s="1">
        <v>1</v>
      </c>
      <c r="D2640" s="1">
        <v>11</v>
      </c>
      <c r="E2640" s="1">
        <v>0.50124483399999997</v>
      </c>
      <c r="F2640" s="1" t="s">
        <v>4186</v>
      </c>
      <c r="G2640" s="1">
        <v>11</v>
      </c>
      <c r="H2640" s="1">
        <v>-12947</v>
      </c>
      <c r="I2640" s="1"/>
      <c r="J2640" s="1"/>
      <c r="K2640" s="1"/>
    </row>
    <row r="2641" spans="1:11" ht="15.75" customHeight="1" x14ac:dyDescent="0.2">
      <c r="A2641" s="1" t="s">
        <v>3133</v>
      </c>
      <c r="B2641" s="1"/>
      <c r="C2641" s="1">
        <v>3</v>
      </c>
      <c r="D2641" s="1">
        <v>11</v>
      </c>
      <c r="E2641" s="1">
        <v>0</v>
      </c>
      <c r="F2641" s="1" t="s">
        <v>2982</v>
      </c>
      <c r="G2641" s="1">
        <v>260</v>
      </c>
      <c r="H2641" s="1">
        <v>-9939</v>
      </c>
      <c r="I2641" s="1"/>
      <c r="J2641" s="1"/>
      <c r="K2641" s="1"/>
    </row>
    <row r="2642" spans="1:11" ht="15.75" customHeight="1" x14ac:dyDescent="0.2">
      <c r="A2642" s="1" t="s">
        <v>2787</v>
      </c>
      <c r="B2642" s="1" t="s">
        <v>9075</v>
      </c>
      <c r="C2642" s="1">
        <v>3</v>
      </c>
      <c r="D2642" s="1">
        <v>11</v>
      </c>
      <c r="E2642" s="1">
        <v>0</v>
      </c>
      <c r="F2642" s="1" t="s">
        <v>2774</v>
      </c>
      <c r="G2642" s="1">
        <v>247</v>
      </c>
      <c r="H2642" s="1">
        <v>-9034</v>
      </c>
      <c r="I2642" s="1"/>
      <c r="J2642" s="1"/>
      <c r="K2642" s="1"/>
    </row>
    <row r="2643" spans="1:11" ht="15.75" customHeight="1" x14ac:dyDescent="0.2">
      <c r="A2643" s="1" t="s">
        <v>2787</v>
      </c>
      <c r="B2643" s="1"/>
      <c r="C2643" s="1">
        <v>3</v>
      </c>
      <c r="D2643" s="1">
        <v>11</v>
      </c>
      <c r="E2643" s="1">
        <v>0</v>
      </c>
      <c r="F2643" s="1" t="s">
        <v>3905</v>
      </c>
      <c r="G2643" s="1">
        <v>192</v>
      </c>
      <c r="H2643" s="1">
        <v>-11975</v>
      </c>
      <c r="I2643" s="1"/>
      <c r="J2643" s="1"/>
      <c r="K2643" s="1"/>
    </row>
    <row r="2644" spans="1:11" ht="15.75" customHeight="1" x14ac:dyDescent="0.2">
      <c r="A2644" s="1" t="s">
        <v>93</v>
      </c>
      <c r="B2644" s="1" t="s">
        <v>9076</v>
      </c>
      <c r="C2644" s="1">
        <v>4</v>
      </c>
      <c r="D2644" s="1">
        <v>14</v>
      </c>
      <c r="E2644" s="1">
        <v>0.46063140400000002</v>
      </c>
      <c r="F2644" s="1" t="s">
        <v>47</v>
      </c>
      <c r="G2644" s="1">
        <v>69</v>
      </c>
      <c r="H2644" s="1">
        <v>-3121</v>
      </c>
      <c r="I2644" s="1"/>
      <c r="J2644" s="1"/>
      <c r="K2644" s="1"/>
    </row>
    <row r="2645" spans="1:11" ht="15.75" customHeight="1" x14ac:dyDescent="0.2">
      <c r="A2645" s="1" t="s">
        <v>1853</v>
      </c>
      <c r="B2645" s="1"/>
      <c r="C2645" s="1">
        <v>3</v>
      </c>
      <c r="D2645" s="1">
        <v>16</v>
      </c>
      <c r="E2645" s="1">
        <v>0</v>
      </c>
      <c r="F2645" s="1" t="s">
        <v>1693</v>
      </c>
      <c r="G2645" s="1">
        <v>9</v>
      </c>
      <c r="H2645" s="1">
        <v>-6661</v>
      </c>
      <c r="I2645" s="1"/>
      <c r="J2645" s="1"/>
      <c r="K2645" s="1"/>
    </row>
    <row r="2646" spans="1:11" ht="15.75" customHeight="1" x14ac:dyDescent="0.2">
      <c r="A2646" s="1" t="s">
        <v>2788</v>
      </c>
      <c r="B2646" s="1"/>
      <c r="C2646" s="1">
        <v>3</v>
      </c>
      <c r="D2646" s="1">
        <v>11</v>
      </c>
      <c r="E2646" s="1">
        <v>0</v>
      </c>
      <c r="F2646" s="1" t="s">
        <v>2774</v>
      </c>
      <c r="G2646" s="1">
        <v>247</v>
      </c>
      <c r="H2646" s="1">
        <v>-9081</v>
      </c>
      <c r="I2646" s="1"/>
      <c r="J2646" s="1"/>
      <c r="K2646" s="1"/>
    </row>
    <row r="2647" spans="1:11" ht="15.75" customHeight="1" x14ac:dyDescent="0.2">
      <c r="A2647" s="1" t="s">
        <v>1854</v>
      </c>
      <c r="B2647" s="1"/>
      <c r="C2647" s="1">
        <v>1</v>
      </c>
      <c r="D2647" s="1">
        <v>16</v>
      </c>
      <c r="E2647" s="1">
        <v>0</v>
      </c>
      <c r="F2647" s="1" t="s">
        <v>1693</v>
      </c>
      <c r="G2647" s="1">
        <v>9</v>
      </c>
      <c r="H2647" s="1">
        <v>-6616</v>
      </c>
      <c r="I2647" s="1"/>
      <c r="J2647" s="1"/>
      <c r="K2647" s="1"/>
    </row>
    <row r="2648" spans="1:11" ht="15.75" customHeight="1" x14ac:dyDescent="0.2">
      <c r="A2648" s="1" t="s">
        <v>1635</v>
      </c>
      <c r="B2648" s="1" t="s">
        <v>9077</v>
      </c>
      <c r="C2648" s="1">
        <v>4</v>
      </c>
      <c r="D2648" s="1">
        <v>16</v>
      </c>
      <c r="E2648" s="1">
        <v>0.64560376500000005</v>
      </c>
      <c r="F2648" s="1" t="s">
        <v>1620</v>
      </c>
      <c r="G2648" s="1">
        <v>140</v>
      </c>
      <c r="H2648" s="1">
        <v>-6191</v>
      </c>
      <c r="I2648" s="1"/>
      <c r="J2648" s="1"/>
      <c r="K2648" s="1"/>
    </row>
    <row r="2649" spans="1:11" ht="15.75" customHeight="1" x14ac:dyDescent="0.2">
      <c r="A2649" s="1" t="s">
        <v>4777</v>
      </c>
      <c r="B2649" s="1" t="s">
        <v>6503</v>
      </c>
      <c r="C2649" s="1">
        <v>1</v>
      </c>
      <c r="D2649" s="1">
        <v>16</v>
      </c>
      <c r="E2649" s="1">
        <v>0.72297297299999996</v>
      </c>
      <c r="F2649" s="1" t="s">
        <v>2119</v>
      </c>
      <c r="G2649" s="1">
        <v>232</v>
      </c>
      <c r="H2649" s="1">
        <v>-7263</v>
      </c>
      <c r="I2649" s="1"/>
      <c r="J2649" s="1"/>
      <c r="K2649" s="1"/>
    </row>
    <row r="2650" spans="1:11" ht="15.75" customHeight="1" x14ac:dyDescent="0.2">
      <c r="A2650" s="1" t="s">
        <v>4140</v>
      </c>
      <c r="B2650" s="1"/>
      <c r="C2650" s="1">
        <v>6</v>
      </c>
      <c r="D2650" s="1">
        <v>15</v>
      </c>
      <c r="E2650" s="1">
        <v>0</v>
      </c>
      <c r="F2650" s="1" t="s">
        <v>4062</v>
      </c>
      <c r="G2650" s="1">
        <v>226</v>
      </c>
      <c r="H2650" s="1">
        <v>-12602</v>
      </c>
      <c r="I2650" s="1"/>
      <c r="J2650" s="1"/>
      <c r="K2650" s="1"/>
    </row>
    <row r="2651" spans="1:11" ht="15.75" customHeight="1" x14ac:dyDescent="0.2">
      <c r="A2651" s="1" t="s">
        <v>4141</v>
      </c>
      <c r="B2651" s="1"/>
      <c r="C2651" s="1">
        <v>1</v>
      </c>
      <c r="D2651" s="1">
        <v>15</v>
      </c>
      <c r="E2651" s="1">
        <v>0</v>
      </c>
      <c r="F2651" s="1" t="s">
        <v>4062</v>
      </c>
      <c r="G2651" s="1">
        <v>226</v>
      </c>
      <c r="H2651" s="1">
        <v>-12603</v>
      </c>
      <c r="I2651" s="1"/>
      <c r="J2651" s="1"/>
      <c r="K2651" s="1"/>
    </row>
    <row r="2652" spans="1:11" ht="15.75" customHeight="1" x14ac:dyDescent="0.2">
      <c r="A2652" s="1" t="s">
        <v>2789</v>
      </c>
      <c r="B2652" s="1" t="s">
        <v>9078</v>
      </c>
      <c r="C2652" s="1">
        <v>3</v>
      </c>
      <c r="D2652" s="1">
        <v>11</v>
      </c>
      <c r="E2652" s="1">
        <v>0</v>
      </c>
      <c r="F2652" s="1" t="s">
        <v>2774</v>
      </c>
      <c r="G2652" s="1">
        <v>247</v>
      </c>
      <c r="H2652" s="1">
        <v>-9100</v>
      </c>
      <c r="I2652" s="1"/>
      <c r="J2652" s="1"/>
      <c r="K2652" s="1"/>
    </row>
    <row r="2653" spans="1:11" ht="15.75" customHeight="1" x14ac:dyDescent="0.2">
      <c r="A2653" s="1" t="s">
        <v>766</v>
      </c>
      <c r="B2653" s="1" t="s">
        <v>9079</v>
      </c>
      <c r="C2653" s="1">
        <v>4</v>
      </c>
      <c r="D2653" s="1">
        <v>12</v>
      </c>
      <c r="E2653" s="1">
        <v>0.480300691</v>
      </c>
      <c r="F2653" s="1" t="s">
        <v>571</v>
      </c>
      <c r="G2653" s="1">
        <v>219</v>
      </c>
      <c r="H2653" s="1">
        <v>-4249</v>
      </c>
      <c r="I2653" s="1"/>
      <c r="J2653" s="1"/>
      <c r="K2653" s="1"/>
    </row>
    <row r="2654" spans="1:11" ht="15.75" customHeight="1" x14ac:dyDescent="0.2">
      <c r="A2654" s="1" t="s">
        <v>766</v>
      </c>
      <c r="B2654" s="1" t="s">
        <v>9079</v>
      </c>
      <c r="C2654" s="1">
        <v>4</v>
      </c>
      <c r="D2654" s="1">
        <v>11</v>
      </c>
      <c r="E2654" s="1">
        <v>0.480300691</v>
      </c>
      <c r="F2654" s="1" t="s">
        <v>2408</v>
      </c>
      <c r="G2654" s="1">
        <v>229</v>
      </c>
      <c r="H2654" s="1">
        <v>-8066</v>
      </c>
      <c r="I2654" s="1"/>
      <c r="J2654" s="1"/>
      <c r="K2654" s="1"/>
    </row>
    <row r="2655" spans="1:11" ht="15.75" customHeight="1" x14ac:dyDescent="0.2">
      <c r="A2655" s="1" t="s">
        <v>766</v>
      </c>
      <c r="B2655" s="1" t="s">
        <v>9079</v>
      </c>
      <c r="C2655" s="1">
        <v>4</v>
      </c>
      <c r="D2655" s="1">
        <v>11</v>
      </c>
      <c r="E2655" s="1">
        <v>0.480300691</v>
      </c>
      <c r="F2655" s="1" t="s">
        <v>353</v>
      </c>
      <c r="G2655" s="1">
        <v>107</v>
      </c>
      <c r="H2655" s="1">
        <v>-10928</v>
      </c>
      <c r="I2655" s="1"/>
      <c r="J2655" s="1"/>
      <c r="K2655" s="1"/>
    </row>
    <row r="2656" spans="1:11" ht="15.75" customHeight="1" x14ac:dyDescent="0.2">
      <c r="A2656" s="1" t="s">
        <v>3628</v>
      </c>
      <c r="B2656" s="1" t="s">
        <v>7060</v>
      </c>
      <c r="C2656" s="1">
        <v>3</v>
      </c>
      <c r="D2656" s="1">
        <v>11</v>
      </c>
      <c r="E2656" s="1">
        <v>0.72131842099999999</v>
      </c>
      <c r="F2656" s="1" t="s">
        <v>353</v>
      </c>
      <c r="G2656" s="1">
        <v>107</v>
      </c>
      <c r="H2656" s="1">
        <v>-10855</v>
      </c>
      <c r="I2656" s="1"/>
      <c r="J2656" s="1"/>
      <c r="K2656" s="1"/>
    </row>
    <row r="2657" spans="1:11" ht="15.75" customHeight="1" x14ac:dyDescent="0.2">
      <c r="A2657" s="1" t="s">
        <v>3628</v>
      </c>
      <c r="B2657" s="1" t="s">
        <v>9080</v>
      </c>
      <c r="C2657" s="1">
        <v>3</v>
      </c>
      <c r="D2657" s="1">
        <v>11</v>
      </c>
      <c r="E2657" s="1">
        <v>0.32269503500000002</v>
      </c>
      <c r="F2657" s="1" t="s">
        <v>460</v>
      </c>
      <c r="G2657" s="1">
        <v>207</v>
      </c>
      <c r="H2657" s="1">
        <v>-12257</v>
      </c>
      <c r="I2657" s="1"/>
      <c r="J2657" s="1"/>
      <c r="K2657" s="1"/>
    </row>
    <row r="2658" spans="1:11" ht="15.75" customHeight="1" x14ac:dyDescent="0.2">
      <c r="A2658" s="1" t="s">
        <v>3629</v>
      </c>
      <c r="B2658" s="1" t="s">
        <v>8922</v>
      </c>
      <c r="C2658" s="1">
        <v>4</v>
      </c>
      <c r="D2658" s="1">
        <v>11</v>
      </c>
      <c r="E2658" s="1">
        <v>0</v>
      </c>
      <c r="F2658" s="1" t="s">
        <v>353</v>
      </c>
      <c r="G2658" s="1">
        <v>107</v>
      </c>
      <c r="H2658" s="1">
        <v>-11222</v>
      </c>
      <c r="I2658" s="1"/>
      <c r="J2658" s="1"/>
      <c r="K2658" s="1"/>
    </row>
    <row r="2659" spans="1:11" ht="15.75" customHeight="1" x14ac:dyDescent="0.2">
      <c r="A2659" s="1" t="s">
        <v>3409</v>
      </c>
      <c r="B2659" s="1"/>
      <c r="C2659" s="1">
        <v>2</v>
      </c>
      <c r="D2659" s="1">
        <v>11</v>
      </c>
      <c r="E2659" s="1">
        <v>0</v>
      </c>
      <c r="F2659" s="1" t="s">
        <v>3280</v>
      </c>
      <c r="G2659" s="1">
        <v>99</v>
      </c>
      <c r="H2659" s="1">
        <v>-10645</v>
      </c>
      <c r="I2659" s="1"/>
      <c r="J2659" s="1"/>
      <c r="K2659" s="1"/>
    </row>
    <row r="2660" spans="1:11" ht="15.75" customHeight="1" x14ac:dyDescent="0.2">
      <c r="A2660" s="1" t="s">
        <v>2348</v>
      </c>
      <c r="B2660" s="1" t="s">
        <v>6504</v>
      </c>
      <c r="C2660" s="1">
        <v>1</v>
      </c>
      <c r="D2660" s="1">
        <v>11</v>
      </c>
      <c r="E2660" s="1">
        <v>0.145914974</v>
      </c>
      <c r="F2660" s="1" t="s">
        <v>2175</v>
      </c>
      <c r="G2660" s="1">
        <v>37</v>
      </c>
      <c r="H2660" s="1">
        <v>-7491</v>
      </c>
      <c r="I2660" s="1"/>
      <c r="J2660" s="1"/>
      <c r="K2660" s="1"/>
    </row>
    <row r="2661" spans="1:11" ht="15.75" customHeight="1" x14ac:dyDescent="0.2">
      <c r="A2661" s="1" t="s">
        <v>3630</v>
      </c>
      <c r="B2661" s="1" t="s">
        <v>9081</v>
      </c>
      <c r="C2661" s="1">
        <v>2</v>
      </c>
      <c r="D2661" s="1">
        <v>11</v>
      </c>
      <c r="E2661" s="1">
        <v>0</v>
      </c>
      <c r="F2661" s="1" t="s">
        <v>353</v>
      </c>
      <c r="G2661" s="1">
        <v>107</v>
      </c>
      <c r="H2661" s="1">
        <v>-11064</v>
      </c>
      <c r="I2661" s="1"/>
      <c r="J2661" s="1"/>
      <c r="K2661" s="1"/>
    </row>
    <row r="2662" spans="1:11" ht="15.75" customHeight="1" x14ac:dyDescent="0.2">
      <c r="A2662" s="1" t="s">
        <v>1906</v>
      </c>
      <c r="B2662" s="1" t="s">
        <v>6505</v>
      </c>
      <c r="C2662" s="1">
        <v>1</v>
      </c>
      <c r="D2662" s="1">
        <v>16</v>
      </c>
      <c r="E2662" s="1">
        <v>0.74659081699999996</v>
      </c>
      <c r="F2662" s="1" t="s">
        <v>1886</v>
      </c>
      <c r="G2662" s="1">
        <v>24</v>
      </c>
      <c r="H2662" s="1">
        <v>-6709</v>
      </c>
      <c r="I2662" s="1"/>
      <c r="J2662" s="1"/>
      <c r="K2662" s="1"/>
    </row>
    <row r="2663" spans="1:11" ht="15.75" customHeight="1" x14ac:dyDescent="0.2">
      <c r="A2663" s="1" t="s">
        <v>3134</v>
      </c>
      <c r="B2663" s="1"/>
      <c r="C2663" s="1">
        <v>3</v>
      </c>
      <c r="D2663" s="1">
        <v>11</v>
      </c>
      <c r="E2663" s="1">
        <v>0</v>
      </c>
      <c r="F2663" s="1" t="s">
        <v>2982</v>
      </c>
      <c r="G2663" s="1">
        <v>260</v>
      </c>
      <c r="H2663" s="1">
        <v>-9864</v>
      </c>
      <c r="I2663" s="1"/>
      <c r="J2663" s="1"/>
      <c r="K2663" s="1"/>
    </row>
    <row r="2664" spans="1:11" ht="15.75" customHeight="1" x14ac:dyDescent="0.2">
      <c r="A2664" s="1" t="s">
        <v>250</v>
      </c>
      <c r="B2664" s="1" t="s">
        <v>9082</v>
      </c>
      <c r="C2664" s="1">
        <v>2</v>
      </c>
      <c r="D2664" s="1">
        <v>14</v>
      </c>
      <c r="E2664" s="1">
        <v>0.5</v>
      </c>
      <c r="F2664" s="1" t="s">
        <v>236</v>
      </c>
      <c r="G2664" s="1">
        <v>195</v>
      </c>
      <c r="H2664" s="1">
        <v>-3433</v>
      </c>
      <c r="I2664" s="1"/>
      <c r="J2664" s="1"/>
      <c r="K2664" s="1"/>
    </row>
    <row r="2665" spans="1:11" ht="15.75" customHeight="1" x14ac:dyDescent="0.2">
      <c r="A2665" s="1" t="s">
        <v>3410</v>
      </c>
      <c r="B2665" s="1"/>
      <c r="C2665" s="1">
        <v>3</v>
      </c>
      <c r="D2665" s="1">
        <v>11</v>
      </c>
      <c r="E2665" s="1">
        <v>0</v>
      </c>
      <c r="F2665" s="1" t="s">
        <v>3280</v>
      </c>
      <c r="G2665" s="1">
        <v>99</v>
      </c>
      <c r="H2665" s="1">
        <v>-10257</v>
      </c>
      <c r="I2665" s="1"/>
      <c r="J2665" s="1"/>
      <c r="K2665" s="1"/>
    </row>
    <row r="2666" spans="1:11" ht="15.75" customHeight="1" x14ac:dyDescent="0.2">
      <c r="A2666" s="1" t="s">
        <v>3135</v>
      </c>
      <c r="B2666" s="1" t="s">
        <v>9083</v>
      </c>
      <c r="C2666" s="1">
        <v>3</v>
      </c>
      <c r="D2666" s="1">
        <v>11</v>
      </c>
      <c r="E2666" s="1">
        <v>0.366366953</v>
      </c>
      <c r="F2666" s="1" t="s">
        <v>2982</v>
      </c>
      <c r="G2666" s="1">
        <v>260</v>
      </c>
      <c r="H2666" s="1">
        <v>-9637</v>
      </c>
      <c r="I2666" s="1"/>
      <c r="J2666" s="1"/>
      <c r="K2666" s="1"/>
    </row>
    <row r="2667" spans="1:11" ht="15.75" customHeight="1" x14ac:dyDescent="0.2">
      <c r="A2667" s="1" t="s">
        <v>3136</v>
      </c>
      <c r="B2667" s="1"/>
      <c r="C2667" s="1">
        <v>3</v>
      </c>
      <c r="D2667" s="1">
        <v>11</v>
      </c>
      <c r="E2667" s="1">
        <v>0</v>
      </c>
      <c r="F2667" s="1" t="s">
        <v>2982</v>
      </c>
      <c r="G2667" s="1">
        <v>260</v>
      </c>
      <c r="H2667" s="1">
        <v>-10103</v>
      </c>
      <c r="I2667" s="1"/>
      <c r="J2667" s="1"/>
      <c r="K2667" s="1"/>
    </row>
    <row r="2668" spans="1:11" ht="15.75" customHeight="1" x14ac:dyDescent="0.2">
      <c r="A2668" s="1" t="s">
        <v>3631</v>
      </c>
      <c r="B2668" s="1" t="s">
        <v>9084</v>
      </c>
      <c r="C2668" s="1">
        <v>2</v>
      </c>
      <c r="D2668" s="1">
        <v>11</v>
      </c>
      <c r="E2668" s="1">
        <v>0.33333333300000001</v>
      </c>
      <c r="F2668" s="1" t="s">
        <v>353</v>
      </c>
      <c r="G2668" s="1">
        <v>107</v>
      </c>
      <c r="H2668" s="1">
        <v>-10827</v>
      </c>
      <c r="I2668" s="1"/>
      <c r="J2668" s="1"/>
      <c r="K2668" s="1"/>
    </row>
    <row r="2669" spans="1:11" ht="15.75" customHeight="1" x14ac:dyDescent="0.2">
      <c r="A2669" s="1" t="s">
        <v>3857</v>
      </c>
      <c r="B2669" s="1" t="s">
        <v>9085</v>
      </c>
      <c r="C2669" s="1">
        <v>3</v>
      </c>
      <c r="D2669" s="1">
        <v>11</v>
      </c>
      <c r="E2669" s="1">
        <v>0.46976401200000001</v>
      </c>
      <c r="F2669" s="1" t="s">
        <v>3823</v>
      </c>
      <c r="G2669" s="1">
        <v>281</v>
      </c>
      <c r="H2669" s="1">
        <v>-11604</v>
      </c>
      <c r="I2669" s="1"/>
      <c r="J2669" s="1"/>
      <c r="K2669" s="1"/>
    </row>
    <row r="2670" spans="1:11" ht="15.75" customHeight="1" x14ac:dyDescent="0.2">
      <c r="A2670" s="1" t="s">
        <v>581</v>
      </c>
      <c r="B2670" s="1" t="s">
        <v>6506</v>
      </c>
      <c r="C2670" s="1">
        <v>1</v>
      </c>
      <c r="D2670" s="1">
        <v>12</v>
      </c>
      <c r="E2670" s="1">
        <v>0.69226016599999995</v>
      </c>
      <c r="F2670" s="1" t="s">
        <v>571</v>
      </c>
      <c r="G2670" s="1">
        <v>219</v>
      </c>
      <c r="H2670" s="1">
        <v>-3979</v>
      </c>
      <c r="I2670" s="1"/>
      <c r="J2670" s="1"/>
      <c r="K2670" s="1"/>
    </row>
    <row r="2671" spans="1:11" ht="15.75" customHeight="1" x14ac:dyDescent="0.2">
      <c r="A2671" s="1" t="s">
        <v>3793</v>
      </c>
      <c r="B2671" s="1" t="s">
        <v>9086</v>
      </c>
      <c r="C2671" s="1">
        <v>3</v>
      </c>
      <c r="D2671" s="1">
        <v>11</v>
      </c>
      <c r="E2671" s="1">
        <v>0.111111111</v>
      </c>
      <c r="F2671" s="1" t="s">
        <v>3756</v>
      </c>
      <c r="G2671" s="1">
        <v>179</v>
      </c>
      <c r="H2671" s="1">
        <v>-11542</v>
      </c>
      <c r="I2671" s="1"/>
      <c r="J2671" s="1"/>
      <c r="K2671" s="1"/>
    </row>
    <row r="2672" spans="1:11" ht="15.75" customHeight="1" x14ac:dyDescent="0.2">
      <c r="A2672" s="1" t="s">
        <v>4271</v>
      </c>
      <c r="B2672" s="1" t="s">
        <v>6507</v>
      </c>
      <c r="C2672" s="1">
        <v>1</v>
      </c>
      <c r="D2672" s="1">
        <v>11</v>
      </c>
      <c r="E2672" s="1">
        <v>0.43495935000000002</v>
      </c>
      <c r="F2672" s="1" t="s">
        <v>4186</v>
      </c>
      <c r="G2672" s="1">
        <v>11</v>
      </c>
      <c r="H2672" s="1">
        <v>-12876</v>
      </c>
      <c r="I2672" s="1"/>
      <c r="J2672" s="1"/>
      <c r="K2672" s="1"/>
    </row>
    <row r="2673" spans="1:11" ht="15.75" customHeight="1" x14ac:dyDescent="0.2">
      <c r="A2673" s="1" t="s">
        <v>3858</v>
      </c>
      <c r="B2673" s="1" t="s">
        <v>9087</v>
      </c>
      <c r="C2673" s="1">
        <v>3</v>
      </c>
      <c r="D2673" s="1">
        <v>11</v>
      </c>
      <c r="E2673" s="1">
        <v>0</v>
      </c>
      <c r="F2673" s="1" t="s">
        <v>3823</v>
      </c>
      <c r="G2673" s="1">
        <v>281</v>
      </c>
      <c r="H2673" s="1">
        <v>-11741</v>
      </c>
      <c r="I2673" s="1"/>
      <c r="J2673" s="1"/>
      <c r="K2673" s="1"/>
    </row>
    <row r="2674" spans="1:11" ht="15.75" customHeight="1" x14ac:dyDescent="0.2">
      <c r="A2674" s="1" t="s">
        <v>476</v>
      </c>
      <c r="B2674" s="1"/>
      <c r="C2674" s="1">
        <v>4</v>
      </c>
      <c r="D2674" s="1">
        <v>12</v>
      </c>
      <c r="E2674" s="1">
        <v>0</v>
      </c>
      <c r="F2674" s="1" t="s">
        <v>422</v>
      </c>
      <c r="G2674" s="1">
        <v>147</v>
      </c>
      <c r="H2674" s="1">
        <v>-3819</v>
      </c>
      <c r="I2674" s="1"/>
      <c r="J2674" s="1"/>
      <c r="K2674" s="1"/>
    </row>
    <row r="2675" spans="1:11" ht="15.75" customHeight="1" x14ac:dyDescent="0.2">
      <c r="A2675" s="1" t="s">
        <v>2555</v>
      </c>
      <c r="B2675" s="1" t="s">
        <v>6508</v>
      </c>
      <c r="C2675" s="1">
        <v>1</v>
      </c>
      <c r="D2675" s="1">
        <v>11</v>
      </c>
      <c r="E2675" s="1">
        <v>0.42016395400000001</v>
      </c>
      <c r="F2675" s="1" t="s">
        <v>2408</v>
      </c>
      <c r="G2675" s="1">
        <v>229</v>
      </c>
      <c r="H2675" s="1">
        <v>-8391</v>
      </c>
      <c r="I2675" s="1"/>
      <c r="J2675" s="1"/>
      <c r="K2675" s="1"/>
    </row>
    <row r="2676" spans="1:11" ht="15.75" customHeight="1" x14ac:dyDescent="0.2">
      <c r="A2676" s="1" t="s">
        <v>94</v>
      </c>
      <c r="B2676" s="1"/>
      <c r="C2676" s="1">
        <v>7</v>
      </c>
      <c r="D2676" s="1">
        <v>14</v>
      </c>
      <c r="E2676" s="1">
        <v>0</v>
      </c>
      <c r="F2676" s="1" t="s">
        <v>47</v>
      </c>
      <c r="G2676" s="1">
        <v>69</v>
      </c>
      <c r="H2676" s="1">
        <v>-3208</v>
      </c>
      <c r="I2676" s="1"/>
      <c r="J2676" s="1"/>
      <c r="K2676" s="1"/>
    </row>
    <row r="2677" spans="1:11" ht="15.75" customHeight="1" x14ac:dyDescent="0.2">
      <c r="A2677" s="1" t="s">
        <v>4002</v>
      </c>
      <c r="B2677" s="1" t="s">
        <v>9088</v>
      </c>
      <c r="C2677" s="1">
        <v>3</v>
      </c>
      <c r="D2677" s="1">
        <v>11</v>
      </c>
      <c r="E2677" s="1">
        <v>0.5</v>
      </c>
      <c r="F2677" s="1" t="s">
        <v>460</v>
      </c>
      <c r="G2677" s="1">
        <v>207</v>
      </c>
      <c r="H2677" s="1">
        <v>-12260</v>
      </c>
      <c r="I2677" s="1"/>
      <c r="J2677" s="1"/>
      <c r="K2677" s="1"/>
    </row>
    <row r="2678" spans="1:11" ht="15.75" customHeight="1" x14ac:dyDescent="0.2">
      <c r="A2678" s="1" t="s">
        <v>3137</v>
      </c>
      <c r="B2678" s="1"/>
      <c r="C2678" s="1">
        <v>7</v>
      </c>
      <c r="D2678" s="1">
        <v>11</v>
      </c>
      <c r="E2678" s="1">
        <v>0</v>
      </c>
      <c r="F2678" s="1" t="s">
        <v>2982</v>
      </c>
      <c r="G2678" s="1">
        <v>260</v>
      </c>
      <c r="H2678" s="1">
        <v>-9848</v>
      </c>
      <c r="I2678" s="1"/>
      <c r="J2678" s="1"/>
      <c r="K2678" s="1"/>
    </row>
    <row r="2679" spans="1:11" ht="15.75" customHeight="1" x14ac:dyDescent="0.2">
      <c r="A2679" s="1" t="s">
        <v>2556</v>
      </c>
      <c r="B2679" s="1" t="s">
        <v>6509</v>
      </c>
      <c r="C2679" s="1">
        <v>1</v>
      </c>
      <c r="D2679" s="1">
        <v>11</v>
      </c>
      <c r="E2679" s="1">
        <v>0</v>
      </c>
      <c r="F2679" s="1" t="s">
        <v>2408</v>
      </c>
      <c r="G2679" s="1">
        <v>229</v>
      </c>
      <c r="H2679" s="1">
        <v>-8147</v>
      </c>
      <c r="I2679" s="1"/>
      <c r="J2679" s="1"/>
      <c r="K2679" s="1"/>
    </row>
    <row r="2680" spans="1:11" ht="15.75" customHeight="1" x14ac:dyDescent="0.2">
      <c r="A2680" s="1" t="s">
        <v>9089</v>
      </c>
      <c r="B2680" s="1" t="s">
        <v>6510</v>
      </c>
      <c r="C2680" s="1">
        <v>1</v>
      </c>
      <c r="D2680" s="1">
        <v>15</v>
      </c>
      <c r="E2680" s="1">
        <v>0.46209441800000001</v>
      </c>
      <c r="F2680" s="1" t="s">
        <v>922</v>
      </c>
      <c r="G2680" s="1">
        <v>80</v>
      </c>
      <c r="H2680" s="1">
        <v>-4520</v>
      </c>
      <c r="I2680" s="1"/>
      <c r="J2680" s="1"/>
      <c r="K2680" s="1"/>
    </row>
    <row r="2681" spans="1:11" ht="15.75" customHeight="1" x14ac:dyDescent="0.2">
      <c r="A2681" s="1" t="s">
        <v>9090</v>
      </c>
      <c r="B2681" s="1" t="s">
        <v>9091</v>
      </c>
      <c r="C2681" s="1">
        <v>3</v>
      </c>
      <c r="D2681" s="1">
        <v>15</v>
      </c>
      <c r="E2681" s="1">
        <v>0.63705078900000001</v>
      </c>
      <c r="F2681" s="1" t="s">
        <v>922</v>
      </c>
      <c r="G2681" s="1">
        <v>80</v>
      </c>
      <c r="H2681" s="1">
        <v>-4518</v>
      </c>
      <c r="I2681" s="1"/>
      <c r="J2681" s="1"/>
      <c r="K2681" s="1"/>
    </row>
    <row r="2682" spans="1:11" ht="15.75" customHeight="1" x14ac:dyDescent="0.2">
      <c r="A2682" s="1" t="s">
        <v>9092</v>
      </c>
      <c r="B2682" s="1" t="s">
        <v>9093</v>
      </c>
      <c r="C2682" s="1">
        <v>3</v>
      </c>
      <c r="D2682" s="1">
        <v>15</v>
      </c>
      <c r="E2682" s="1">
        <v>0.69648858499999999</v>
      </c>
      <c r="F2682" s="1" t="s">
        <v>922</v>
      </c>
      <c r="G2682" s="1">
        <v>80</v>
      </c>
      <c r="H2682" s="1">
        <v>-4519</v>
      </c>
      <c r="I2682" s="1"/>
      <c r="J2682" s="1"/>
      <c r="K2682" s="1"/>
    </row>
    <row r="2683" spans="1:11" ht="15.75" customHeight="1" x14ac:dyDescent="0.2">
      <c r="A2683" s="1" t="s">
        <v>1855</v>
      </c>
      <c r="B2683" s="1" t="s">
        <v>6511</v>
      </c>
      <c r="C2683" s="1">
        <v>3</v>
      </c>
      <c r="D2683" s="1">
        <v>16</v>
      </c>
      <c r="E2683" s="1">
        <v>0.31180473800000003</v>
      </c>
      <c r="F2683" s="1" t="s">
        <v>1693</v>
      </c>
      <c r="G2683" s="1">
        <v>9</v>
      </c>
      <c r="H2683" s="1">
        <v>-6337</v>
      </c>
      <c r="I2683" s="1"/>
      <c r="J2683" s="1"/>
      <c r="K2683" s="1"/>
    </row>
    <row r="2684" spans="1:11" ht="15.75" customHeight="1" x14ac:dyDescent="0.2">
      <c r="A2684" s="1" t="s">
        <v>1855</v>
      </c>
      <c r="B2684" s="1" t="s">
        <v>9094</v>
      </c>
      <c r="C2684" s="1">
        <v>1</v>
      </c>
      <c r="D2684" s="1">
        <v>11</v>
      </c>
      <c r="E2684" s="1">
        <v>0.31180473800000003</v>
      </c>
      <c r="F2684" s="1" t="s">
        <v>3280</v>
      </c>
      <c r="G2684" s="1">
        <v>99</v>
      </c>
      <c r="H2684" s="1">
        <v>-10432</v>
      </c>
      <c r="I2684" s="1"/>
      <c r="J2684" s="1"/>
      <c r="K2684" s="1"/>
    </row>
    <row r="2685" spans="1:11" ht="15.75" customHeight="1" x14ac:dyDescent="0.2">
      <c r="A2685" s="1" t="s">
        <v>1505</v>
      </c>
      <c r="B2685" s="1" t="s">
        <v>6512</v>
      </c>
      <c r="C2685" s="1">
        <v>1</v>
      </c>
      <c r="D2685" s="1">
        <v>17</v>
      </c>
      <c r="E2685" s="1">
        <v>0.5</v>
      </c>
      <c r="F2685" s="1" t="s">
        <v>1413</v>
      </c>
      <c r="G2685" s="1">
        <v>44</v>
      </c>
      <c r="H2685" s="1">
        <v>-5772</v>
      </c>
      <c r="I2685" s="1"/>
      <c r="J2685" s="1"/>
      <c r="K2685" s="1"/>
    </row>
    <row r="2686" spans="1:11" ht="15.75" customHeight="1" x14ac:dyDescent="0.2">
      <c r="A2686" s="1" t="s">
        <v>1506</v>
      </c>
      <c r="B2686" s="1" t="s">
        <v>6513</v>
      </c>
      <c r="C2686" s="1">
        <v>1</v>
      </c>
      <c r="D2686" s="1">
        <v>17</v>
      </c>
      <c r="E2686" s="1">
        <v>0.69575247299999998</v>
      </c>
      <c r="F2686" s="1" t="s">
        <v>1413</v>
      </c>
      <c r="G2686" s="1">
        <v>44</v>
      </c>
      <c r="H2686" s="1">
        <v>-5981</v>
      </c>
      <c r="I2686" s="1"/>
      <c r="J2686" s="1"/>
      <c r="K2686" s="1"/>
    </row>
    <row r="2687" spans="1:11" ht="15.75" customHeight="1" x14ac:dyDescent="0.2">
      <c r="A2687" s="1" t="s">
        <v>1507</v>
      </c>
      <c r="B2687" s="1" t="s">
        <v>5875</v>
      </c>
      <c r="C2687" s="1">
        <v>1</v>
      </c>
      <c r="D2687" s="1">
        <v>17</v>
      </c>
      <c r="E2687" s="1">
        <v>0.78183035000000001</v>
      </c>
      <c r="F2687" s="1" t="s">
        <v>1413</v>
      </c>
      <c r="G2687" s="1">
        <v>44</v>
      </c>
      <c r="H2687" s="1">
        <v>-5982</v>
      </c>
      <c r="I2687" s="1"/>
      <c r="J2687" s="1"/>
      <c r="K2687" s="1"/>
    </row>
    <row r="2688" spans="1:11" ht="15.75" customHeight="1" x14ac:dyDescent="0.2">
      <c r="A2688" s="1" t="s">
        <v>1508</v>
      </c>
      <c r="B2688" s="1" t="s">
        <v>6514</v>
      </c>
      <c r="C2688" s="1">
        <v>1</v>
      </c>
      <c r="D2688" s="1">
        <v>17</v>
      </c>
      <c r="E2688" s="1">
        <v>0</v>
      </c>
      <c r="F2688" s="1" t="s">
        <v>1413</v>
      </c>
      <c r="G2688" s="1">
        <v>44</v>
      </c>
      <c r="H2688" s="1">
        <v>-5516</v>
      </c>
      <c r="I2688" s="1"/>
      <c r="J2688" s="1"/>
      <c r="K2688" s="1"/>
    </row>
    <row r="2689" spans="1:11" ht="15.75" customHeight="1" x14ac:dyDescent="0.2">
      <c r="A2689" s="1" t="s">
        <v>1509</v>
      </c>
      <c r="B2689" s="1" t="s">
        <v>6515</v>
      </c>
      <c r="C2689" s="1">
        <v>1</v>
      </c>
      <c r="D2689" s="1">
        <v>17</v>
      </c>
      <c r="E2689" s="1">
        <v>0.18822314000000001</v>
      </c>
      <c r="F2689" s="1" t="s">
        <v>1413</v>
      </c>
      <c r="G2689" s="1">
        <v>44</v>
      </c>
      <c r="H2689" s="1">
        <v>-5893</v>
      </c>
      <c r="I2689" s="1"/>
      <c r="J2689" s="1"/>
      <c r="K2689" s="1"/>
    </row>
    <row r="2690" spans="1:11" ht="15.75" customHeight="1" x14ac:dyDescent="0.2">
      <c r="A2690" s="1" t="s">
        <v>3138</v>
      </c>
      <c r="B2690" s="1"/>
      <c r="C2690" s="1">
        <v>3</v>
      </c>
      <c r="D2690" s="1">
        <v>11</v>
      </c>
      <c r="E2690" s="1">
        <v>0</v>
      </c>
      <c r="F2690" s="1" t="s">
        <v>2982</v>
      </c>
      <c r="G2690" s="1">
        <v>260</v>
      </c>
      <c r="H2690" s="1">
        <v>-9638</v>
      </c>
      <c r="I2690" s="1"/>
      <c r="J2690" s="1"/>
      <c r="K2690" s="1"/>
    </row>
    <row r="2691" spans="1:11" ht="15.75" customHeight="1" x14ac:dyDescent="0.2">
      <c r="A2691" s="1" t="s">
        <v>4272</v>
      </c>
      <c r="B2691" s="1" t="s">
        <v>6516</v>
      </c>
      <c r="C2691" s="1">
        <v>1</v>
      </c>
      <c r="D2691" s="1">
        <v>11</v>
      </c>
      <c r="E2691" s="1">
        <v>0</v>
      </c>
      <c r="F2691" s="1" t="s">
        <v>4186</v>
      </c>
      <c r="G2691" s="1">
        <v>11</v>
      </c>
      <c r="H2691" s="1">
        <v>-12807</v>
      </c>
      <c r="I2691" s="1"/>
      <c r="J2691" s="1"/>
      <c r="K2691" s="1"/>
    </row>
    <row r="2692" spans="1:11" ht="15.75" customHeight="1" x14ac:dyDescent="0.2">
      <c r="A2692" s="1" t="s">
        <v>4273</v>
      </c>
      <c r="B2692" s="1" t="s">
        <v>6517</v>
      </c>
      <c r="C2692" s="1">
        <v>1</v>
      </c>
      <c r="D2692" s="1">
        <v>11</v>
      </c>
      <c r="E2692" s="1">
        <v>0.46380038000000001</v>
      </c>
      <c r="F2692" s="1" t="s">
        <v>4186</v>
      </c>
      <c r="G2692" s="1">
        <v>11</v>
      </c>
      <c r="H2692" s="1">
        <v>-12805</v>
      </c>
      <c r="I2692" s="1"/>
      <c r="J2692" s="1"/>
      <c r="K2692" s="1"/>
    </row>
    <row r="2693" spans="1:11" ht="15.75" customHeight="1" x14ac:dyDescent="0.2">
      <c r="A2693" s="1" t="s">
        <v>4274</v>
      </c>
      <c r="B2693" s="1" t="s">
        <v>6518</v>
      </c>
      <c r="C2693" s="1">
        <v>1</v>
      </c>
      <c r="D2693" s="1">
        <v>11</v>
      </c>
      <c r="E2693" s="1">
        <v>0.39148511600000002</v>
      </c>
      <c r="F2693" s="1" t="s">
        <v>4186</v>
      </c>
      <c r="G2693" s="1">
        <v>11</v>
      </c>
      <c r="H2693" s="1">
        <v>-12811</v>
      </c>
      <c r="I2693" s="1"/>
      <c r="J2693" s="1"/>
      <c r="K2693" s="1"/>
    </row>
    <row r="2694" spans="1:11" ht="15.75" customHeight="1" x14ac:dyDescent="0.2">
      <c r="A2694" s="1" t="s">
        <v>4275</v>
      </c>
      <c r="B2694" s="1" t="s">
        <v>6519</v>
      </c>
      <c r="C2694" s="1">
        <v>1</v>
      </c>
      <c r="D2694" s="1">
        <v>11</v>
      </c>
      <c r="E2694" s="1">
        <v>0.25473140900000002</v>
      </c>
      <c r="F2694" s="1" t="s">
        <v>4186</v>
      </c>
      <c r="G2694" s="1">
        <v>11</v>
      </c>
      <c r="H2694" s="1">
        <v>-12798</v>
      </c>
      <c r="I2694" s="1"/>
      <c r="J2694" s="1"/>
      <c r="K2694" s="1"/>
    </row>
    <row r="2695" spans="1:11" ht="15.75" customHeight="1" x14ac:dyDescent="0.2">
      <c r="A2695" s="1" t="s">
        <v>4276</v>
      </c>
      <c r="B2695" s="1" t="s">
        <v>6520</v>
      </c>
      <c r="C2695" s="1">
        <v>1</v>
      </c>
      <c r="D2695" s="1">
        <v>11</v>
      </c>
      <c r="E2695" s="1">
        <v>0.37743381100000001</v>
      </c>
      <c r="F2695" s="1" t="s">
        <v>4186</v>
      </c>
      <c r="G2695" s="1">
        <v>11</v>
      </c>
      <c r="H2695" s="1">
        <v>-12809</v>
      </c>
      <c r="I2695" s="1"/>
      <c r="J2695" s="1"/>
      <c r="K2695" s="1"/>
    </row>
    <row r="2696" spans="1:11" ht="15.75" customHeight="1" x14ac:dyDescent="0.2">
      <c r="A2696" s="1" t="s">
        <v>4277</v>
      </c>
      <c r="B2696" s="1" t="s">
        <v>6521</v>
      </c>
      <c r="C2696" s="1">
        <v>1</v>
      </c>
      <c r="D2696" s="1">
        <v>11</v>
      </c>
      <c r="E2696" s="1">
        <v>0.29766785099999998</v>
      </c>
      <c r="F2696" s="1" t="s">
        <v>4186</v>
      </c>
      <c r="G2696" s="1">
        <v>11</v>
      </c>
      <c r="H2696" s="1">
        <v>-12810</v>
      </c>
      <c r="I2696" s="1"/>
      <c r="J2696" s="1"/>
      <c r="K2696" s="1"/>
    </row>
    <row r="2697" spans="1:11" ht="15.75" customHeight="1" x14ac:dyDescent="0.2">
      <c r="A2697" s="1" t="s">
        <v>4278</v>
      </c>
      <c r="B2697" s="1" t="s">
        <v>6522</v>
      </c>
      <c r="C2697" s="1">
        <v>1</v>
      </c>
      <c r="D2697" s="1">
        <v>11</v>
      </c>
      <c r="E2697" s="1">
        <v>0.42512148900000002</v>
      </c>
      <c r="F2697" s="1" t="s">
        <v>4186</v>
      </c>
      <c r="G2697" s="1">
        <v>11</v>
      </c>
      <c r="H2697" s="1">
        <v>-12791</v>
      </c>
      <c r="I2697" s="1"/>
      <c r="J2697" s="1"/>
      <c r="K2697" s="1"/>
    </row>
    <row r="2698" spans="1:11" ht="15.75" customHeight="1" x14ac:dyDescent="0.2">
      <c r="A2698" s="1" t="s">
        <v>4279</v>
      </c>
      <c r="B2698" s="1" t="s">
        <v>6523</v>
      </c>
      <c r="C2698" s="1">
        <v>1</v>
      </c>
      <c r="D2698" s="1">
        <v>11</v>
      </c>
      <c r="E2698" s="1">
        <v>0</v>
      </c>
      <c r="F2698" s="1" t="s">
        <v>4186</v>
      </c>
      <c r="G2698" s="1">
        <v>11</v>
      </c>
      <c r="H2698" s="1">
        <v>-12801</v>
      </c>
      <c r="I2698" s="1"/>
      <c r="J2698" s="1"/>
      <c r="K2698" s="1"/>
    </row>
    <row r="2699" spans="1:11" ht="15.75" customHeight="1" x14ac:dyDescent="0.2">
      <c r="A2699" s="1" t="s">
        <v>4280</v>
      </c>
      <c r="B2699" s="1" t="s">
        <v>6524</v>
      </c>
      <c r="C2699" s="1">
        <v>1</v>
      </c>
      <c r="D2699" s="1">
        <v>11</v>
      </c>
      <c r="E2699" s="1">
        <v>0.40295038900000002</v>
      </c>
      <c r="F2699" s="1" t="s">
        <v>4186</v>
      </c>
      <c r="G2699" s="1">
        <v>11</v>
      </c>
      <c r="H2699" s="1">
        <v>-12797</v>
      </c>
      <c r="I2699" s="1"/>
      <c r="J2699" s="1"/>
      <c r="K2699" s="1"/>
    </row>
    <row r="2700" spans="1:11" ht="15.75" customHeight="1" x14ac:dyDescent="0.2">
      <c r="A2700" s="1" t="s">
        <v>4281</v>
      </c>
      <c r="B2700" s="1" t="s">
        <v>6525</v>
      </c>
      <c r="C2700" s="1">
        <v>1</v>
      </c>
      <c r="D2700" s="1">
        <v>11</v>
      </c>
      <c r="E2700" s="1">
        <v>0.50954612700000002</v>
      </c>
      <c r="F2700" s="1" t="s">
        <v>4186</v>
      </c>
      <c r="G2700" s="1">
        <v>11</v>
      </c>
      <c r="H2700" s="1">
        <v>-12784</v>
      </c>
      <c r="I2700" s="1"/>
      <c r="J2700" s="1"/>
      <c r="K2700" s="1"/>
    </row>
    <row r="2701" spans="1:11" ht="15.75" customHeight="1" x14ac:dyDescent="0.2">
      <c r="A2701" s="1" t="s">
        <v>4282</v>
      </c>
      <c r="B2701" s="1" t="s">
        <v>6526</v>
      </c>
      <c r="C2701" s="1">
        <v>1</v>
      </c>
      <c r="D2701" s="1">
        <v>11</v>
      </c>
      <c r="E2701" s="1">
        <v>0.144077449</v>
      </c>
      <c r="F2701" s="1" t="s">
        <v>4186</v>
      </c>
      <c r="G2701" s="1">
        <v>11</v>
      </c>
      <c r="H2701" s="1">
        <v>-12814</v>
      </c>
      <c r="I2701" s="1"/>
      <c r="J2701" s="1"/>
      <c r="K2701" s="1"/>
    </row>
    <row r="2702" spans="1:11" ht="15.75" customHeight="1" x14ac:dyDescent="0.2">
      <c r="A2702" s="1" t="s">
        <v>4283</v>
      </c>
      <c r="B2702" s="1" t="s">
        <v>6527</v>
      </c>
      <c r="C2702" s="1">
        <v>1</v>
      </c>
      <c r="D2702" s="1">
        <v>11</v>
      </c>
      <c r="E2702" s="1">
        <v>0.44408386300000002</v>
      </c>
      <c r="F2702" s="1" t="s">
        <v>4186</v>
      </c>
      <c r="G2702" s="1">
        <v>11</v>
      </c>
      <c r="H2702" s="1">
        <v>-12808</v>
      </c>
      <c r="I2702" s="1"/>
      <c r="J2702" s="1"/>
      <c r="K2702" s="1"/>
    </row>
    <row r="2703" spans="1:11" ht="15.75" customHeight="1" x14ac:dyDescent="0.2">
      <c r="A2703" s="1" t="s">
        <v>4284</v>
      </c>
      <c r="B2703" s="1" t="s">
        <v>6528</v>
      </c>
      <c r="C2703" s="1">
        <v>1</v>
      </c>
      <c r="D2703" s="1">
        <v>11</v>
      </c>
      <c r="E2703" s="1">
        <v>5.1317613999999998E-2</v>
      </c>
      <c r="F2703" s="1" t="s">
        <v>4186</v>
      </c>
      <c r="G2703" s="1">
        <v>11</v>
      </c>
      <c r="H2703" s="1">
        <v>-12799</v>
      </c>
      <c r="I2703" s="1"/>
      <c r="J2703" s="1"/>
      <c r="K2703" s="1"/>
    </row>
    <row r="2704" spans="1:11" ht="15.75" customHeight="1" x14ac:dyDescent="0.2">
      <c r="A2704" s="1" t="s">
        <v>4285</v>
      </c>
      <c r="B2704" s="1" t="s">
        <v>6529</v>
      </c>
      <c r="C2704" s="1">
        <v>1</v>
      </c>
      <c r="D2704" s="1">
        <v>11</v>
      </c>
      <c r="E2704" s="1">
        <v>0.31993412500000001</v>
      </c>
      <c r="F2704" s="1" t="s">
        <v>4186</v>
      </c>
      <c r="G2704" s="1">
        <v>11</v>
      </c>
      <c r="H2704" s="1">
        <v>-12709</v>
      </c>
      <c r="I2704" s="1"/>
      <c r="J2704" s="1"/>
      <c r="K2704" s="1"/>
    </row>
    <row r="2705" spans="1:11" ht="15.75" customHeight="1" x14ac:dyDescent="0.2">
      <c r="A2705" s="1" t="s">
        <v>4286</v>
      </c>
      <c r="B2705" s="1" t="s">
        <v>6530</v>
      </c>
      <c r="C2705" s="1">
        <v>1</v>
      </c>
      <c r="D2705" s="1">
        <v>11</v>
      </c>
      <c r="E2705" s="1">
        <v>0.37226735900000002</v>
      </c>
      <c r="F2705" s="1" t="s">
        <v>4186</v>
      </c>
      <c r="G2705" s="1">
        <v>11</v>
      </c>
      <c r="H2705" s="1">
        <v>-12806</v>
      </c>
      <c r="I2705" s="1"/>
      <c r="J2705" s="1"/>
      <c r="K2705" s="1"/>
    </row>
    <row r="2706" spans="1:11" ht="15.75" customHeight="1" x14ac:dyDescent="0.2">
      <c r="A2706" s="1" t="s">
        <v>4287</v>
      </c>
      <c r="B2706" s="1" t="s">
        <v>6531</v>
      </c>
      <c r="C2706" s="1">
        <v>1</v>
      </c>
      <c r="D2706" s="1">
        <v>11</v>
      </c>
      <c r="E2706" s="1">
        <v>0.429561321</v>
      </c>
      <c r="F2706" s="1" t="s">
        <v>4186</v>
      </c>
      <c r="G2706" s="1">
        <v>11</v>
      </c>
      <c r="H2706" s="1">
        <v>-12795</v>
      </c>
      <c r="I2706" s="1"/>
      <c r="J2706" s="1"/>
      <c r="K2706" s="1"/>
    </row>
    <row r="2707" spans="1:11" ht="15.75" customHeight="1" x14ac:dyDescent="0.2">
      <c r="A2707" s="1" t="s">
        <v>4288</v>
      </c>
      <c r="B2707" s="1" t="s">
        <v>6532</v>
      </c>
      <c r="C2707" s="1">
        <v>1</v>
      </c>
      <c r="D2707" s="1">
        <v>11</v>
      </c>
      <c r="E2707" s="1">
        <v>0.25536631500000001</v>
      </c>
      <c r="F2707" s="1" t="s">
        <v>4186</v>
      </c>
      <c r="G2707" s="1">
        <v>11</v>
      </c>
      <c r="H2707" s="1">
        <v>-12803</v>
      </c>
      <c r="I2707" s="1"/>
      <c r="J2707" s="1"/>
      <c r="K2707" s="1"/>
    </row>
    <row r="2708" spans="1:11" ht="15.75" customHeight="1" x14ac:dyDescent="0.2">
      <c r="A2708" s="1" t="s">
        <v>4289</v>
      </c>
      <c r="B2708" s="1" t="s">
        <v>6533</v>
      </c>
      <c r="C2708" s="1">
        <v>1</v>
      </c>
      <c r="D2708" s="1">
        <v>11</v>
      </c>
      <c r="E2708" s="1">
        <v>0.59975681400000003</v>
      </c>
      <c r="F2708" s="1" t="s">
        <v>4186</v>
      </c>
      <c r="G2708" s="1">
        <v>11</v>
      </c>
      <c r="H2708" s="1">
        <v>-12788</v>
      </c>
      <c r="I2708" s="1"/>
      <c r="J2708" s="1"/>
      <c r="K2708" s="1"/>
    </row>
    <row r="2709" spans="1:11" ht="15.75" customHeight="1" x14ac:dyDescent="0.2">
      <c r="A2709" s="1" t="s">
        <v>4290</v>
      </c>
      <c r="B2709" s="1" t="s">
        <v>6534</v>
      </c>
      <c r="C2709" s="1">
        <v>1</v>
      </c>
      <c r="D2709" s="1">
        <v>11</v>
      </c>
      <c r="E2709" s="1">
        <v>0.34333066499999998</v>
      </c>
      <c r="F2709" s="1" t="s">
        <v>4186</v>
      </c>
      <c r="G2709" s="1">
        <v>11</v>
      </c>
      <c r="H2709" s="1">
        <v>-12804</v>
      </c>
      <c r="I2709" s="1"/>
      <c r="J2709" s="1"/>
      <c r="K2709" s="1"/>
    </row>
    <row r="2710" spans="1:11" ht="15.75" customHeight="1" x14ac:dyDescent="0.2">
      <c r="A2710" s="1" t="s">
        <v>4291</v>
      </c>
      <c r="B2710" s="1" t="s">
        <v>6535</v>
      </c>
      <c r="C2710" s="1">
        <v>1</v>
      </c>
      <c r="D2710" s="1">
        <v>11</v>
      </c>
      <c r="E2710" s="1">
        <v>0.44231954000000001</v>
      </c>
      <c r="F2710" s="1" t="s">
        <v>4186</v>
      </c>
      <c r="G2710" s="1">
        <v>11</v>
      </c>
      <c r="H2710" s="1">
        <v>-12802</v>
      </c>
      <c r="I2710" s="1"/>
      <c r="J2710" s="1"/>
      <c r="K2710" s="1"/>
    </row>
    <row r="2711" spans="1:11" ht="15.75" customHeight="1" x14ac:dyDescent="0.2">
      <c r="A2711" s="1" t="s">
        <v>1510</v>
      </c>
      <c r="B2711" s="1" t="s">
        <v>6536</v>
      </c>
      <c r="C2711" s="1">
        <v>1</v>
      </c>
      <c r="D2711" s="1">
        <v>17</v>
      </c>
      <c r="E2711" s="1">
        <v>0.59345722000000001</v>
      </c>
      <c r="F2711" s="1" t="s">
        <v>1413</v>
      </c>
      <c r="G2711" s="1">
        <v>44</v>
      </c>
      <c r="H2711" s="1">
        <v>-5504</v>
      </c>
      <c r="I2711" s="1"/>
      <c r="J2711" s="1"/>
      <c r="K2711" s="1"/>
    </row>
    <row r="2712" spans="1:11" ht="15.75" customHeight="1" x14ac:dyDescent="0.2">
      <c r="A2712" s="1" t="s">
        <v>4003</v>
      </c>
      <c r="B2712" s="1" t="s">
        <v>9095</v>
      </c>
      <c r="C2712" s="1">
        <v>3</v>
      </c>
      <c r="D2712" s="1">
        <v>11</v>
      </c>
      <c r="E2712" s="1">
        <v>0.190615008</v>
      </c>
      <c r="F2712" s="1" t="s">
        <v>460</v>
      </c>
      <c r="G2712" s="1">
        <v>207</v>
      </c>
      <c r="H2712" s="1">
        <v>-12267</v>
      </c>
      <c r="I2712" s="1"/>
      <c r="J2712" s="1"/>
      <c r="K2712" s="1"/>
    </row>
    <row r="2713" spans="1:11" ht="15.75" customHeight="1" x14ac:dyDescent="0.2">
      <c r="A2713" s="1" t="s">
        <v>2557</v>
      </c>
      <c r="B2713" s="1" t="s">
        <v>6537</v>
      </c>
      <c r="C2713" s="1">
        <v>1</v>
      </c>
      <c r="D2713" s="1">
        <v>11</v>
      </c>
      <c r="E2713" s="1">
        <v>0.50117275999999999</v>
      </c>
      <c r="F2713" s="1" t="s">
        <v>2408</v>
      </c>
      <c r="G2713" s="1">
        <v>229</v>
      </c>
      <c r="H2713" s="1">
        <v>-8231</v>
      </c>
      <c r="I2713" s="1"/>
      <c r="J2713" s="1"/>
      <c r="K2713" s="1"/>
    </row>
    <row r="2714" spans="1:11" ht="15.75" customHeight="1" x14ac:dyDescent="0.2">
      <c r="A2714" s="1" t="s">
        <v>477</v>
      </c>
      <c r="B2714" s="1" t="s">
        <v>9096</v>
      </c>
      <c r="C2714" s="1">
        <v>4</v>
      </c>
      <c r="D2714" s="1">
        <v>12</v>
      </c>
      <c r="E2714" s="1">
        <v>0.79101265799999998</v>
      </c>
      <c r="F2714" s="1" t="s">
        <v>422</v>
      </c>
      <c r="G2714" s="1">
        <v>147</v>
      </c>
      <c r="H2714" s="1">
        <v>-3842</v>
      </c>
      <c r="I2714" s="1"/>
      <c r="J2714" s="1"/>
      <c r="K2714" s="1"/>
    </row>
    <row r="2715" spans="1:11" ht="15.75" customHeight="1" x14ac:dyDescent="0.2">
      <c r="A2715" s="1" t="s">
        <v>478</v>
      </c>
      <c r="B2715" s="1"/>
      <c r="C2715" s="1">
        <v>4</v>
      </c>
      <c r="D2715" s="1">
        <v>12</v>
      </c>
      <c r="E2715" s="1">
        <v>0</v>
      </c>
      <c r="F2715" s="1" t="s">
        <v>422</v>
      </c>
      <c r="G2715" s="1">
        <v>147</v>
      </c>
      <c r="H2715" s="1">
        <v>-3829</v>
      </c>
      <c r="I2715" s="1"/>
      <c r="J2715" s="1"/>
      <c r="K2715" s="1"/>
    </row>
    <row r="2716" spans="1:11" ht="15.75" customHeight="1" x14ac:dyDescent="0.2">
      <c r="A2716" s="1" t="s">
        <v>2349</v>
      </c>
      <c r="B2716" s="1" t="s">
        <v>6538</v>
      </c>
      <c r="C2716" s="1">
        <v>1</v>
      </c>
      <c r="D2716" s="1">
        <v>11</v>
      </c>
      <c r="E2716" s="1">
        <v>0.13166913699999999</v>
      </c>
      <c r="F2716" s="1" t="s">
        <v>2175</v>
      </c>
      <c r="G2716" s="1">
        <v>37</v>
      </c>
      <c r="H2716" s="1">
        <v>-7492</v>
      </c>
      <c r="I2716" s="1"/>
      <c r="J2716" s="1"/>
      <c r="K2716" s="1"/>
    </row>
    <row r="2717" spans="1:11" ht="15.75" customHeight="1" x14ac:dyDescent="0.2">
      <c r="A2717" s="1" t="s">
        <v>3913</v>
      </c>
      <c r="B2717" s="1"/>
      <c r="C2717" s="1">
        <v>3</v>
      </c>
      <c r="D2717" s="1">
        <v>11</v>
      </c>
      <c r="E2717" s="1">
        <v>0</v>
      </c>
      <c r="F2717" s="1" t="s">
        <v>3905</v>
      </c>
      <c r="G2717" s="1">
        <v>192</v>
      </c>
      <c r="H2717" s="1">
        <v>-11980</v>
      </c>
      <c r="I2717" s="1"/>
      <c r="J2717" s="1"/>
      <c r="K2717" s="1"/>
    </row>
    <row r="2718" spans="1:11" ht="15.75" customHeight="1" x14ac:dyDescent="0.2">
      <c r="A2718" s="1" t="s">
        <v>3139</v>
      </c>
      <c r="B2718" s="1"/>
      <c r="C2718" s="1">
        <v>3</v>
      </c>
      <c r="D2718" s="1">
        <v>11</v>
      </c>
      <c r="E2718" s="1">
        <v>0</v>
      </c>
      <c r="F2718" s="1" t="s">
        <v>2982</v>
      </c>
      <c r="G2718" s="1">
        <v>260</v>
      </c>
      <c r="H2718" s="1">
        <v>-9956</v>
      </c>
      <c r="I2718" s="1"/>
      <c r="J2718" s="1"/>
      <c r="K2718" s="1"/>
    </row>
    <row r="2719" spans="1:11" ht="15.75" customHeight="1" x14ac:dyDescent="0.2">
      <c r="A2719" s="1" t="s">
        <v>2902</v>
      </c>
      <c r="B2719" s="1" t="s">
        <v>9097</v>
      </c>
      <c r="C2719" s="1">
        <v>3</v>
      </c>
      <c r="D2719" s="1">
        <v>11</v>
      </c>
      <c r="E2719" s="1">
        <v>0</v>
      </c>
      <c r="F2719" s="1" t="s">
        <v>2810</v>
      </c>
      <c r="G2719" s="1">
        <v>55</v>
      </c>
      <c r="H2719" s="1">
        <v>-9231</v>
      </c>
      <c r="I2719" s="1"/>
      <c r="J2719" s="1"/>
      <c r="K2719" s="1"/>
    </row>
    <row r="2720" spans="1:11" ht="15.75" customHeight="1" x14ac:dyDescent="0.2">
      <c r="A2720" s="1" t="s">
        <v>2902</v>
      </c>
      <c r="B2720" s="1" t="s">
        <v>9097</v>
      </c>
      <c r="C2720" s="1">
        <v>3</v>
      </c>
      <c r="D2720" s="1">
        <v>11</v>
      </c>
      <c r="E2720" s="1">
        <v>0</v>
      </c>
      <c r="F2720" s="1" t="s">
        <v>2982</v>
      </c>
      <c r="G2720" s="1">
        <v>260</v>
      </c>
      <c r="H2720" s="1">
        <v>-9714</v>
      </c>
      <c r="I2720" s="1"/>
      <c r="J2720" s="1"/>
      <c r="K2720" s="1"/>
    </row>
    <row r="2721" spans="1:11" ht="15.75" customHeight="1" x14ac:dyDescent="0.2">
      <c r="A2721" s="1" t="s">
        <v>2902</v>
      </c>
      <c r="B2721" s="1" t="s">
        <v>9097</v>
      </c>
      <c r="C2721" s="1">
        <v>3</v>
      </c>
      <c r="D2721" s="1">
        <v>11</v>
      </c>
      <c r="E2721" s="1">
        <v>0</v>
      </c>
      <c r="F2721" s="1" t="s">
        <v>3280</v>
      </c>
      <c r="G2721" s="1">
        <v>99</v>
      </c>
      <c r="H2721" s="1">
        <v>-10256</v>
      </c>
      <c r="I2721" s="1"/>
      <c r="J2721" s="1"/>
      <c r="K2721" s="1"/>
    </row>
    <row r="2722" spans="1:11" ht="15.75" customHeight="1" x14ac:dyDescent="0.2">
      <c r="A2722" s="1" t="s">
        <v>2902</v>
      </c>
      <c r="B2722" s="1" t="s">
        <v>9097</v>
      </c>
      <c r="C2722" s="1">
        <v>3</v>
      </c>
      <c r="D2722" s="1">
        <v>11</v>
      </c>
      <c r="E2722" s="1">
        <v>0</v>
      </c>
      <c r="F2722" s="1" t="s">
        <v>3905</v>
      </c>
      <c r="G2722" s="1">
        <v>192</v>
      </c>
      <c r="H2722" s="1">
        <v>-11947</v>
      </c>
      <c r="I2722" s="1"/>
      <c r="J2722" s="1"/>
      <c r="K2722" s="1"/>
    </row>
    <row r="2723" spans="1:11" ht="15.75" customHeight="1" x14ac:dyDescent="0.2">
      <c r="A2723" s="1" t="s">
        <v>169</v>
      </c>
      <c r="B2723" s="1" t="s">
        <v>6539</v>
      </c>
      <c r="C2723" s="1">
        <v>1</v>
      </c>
      <c r="D2723" s="1">
        <v>14</v>
      </c>
      <c r="E2723" s="1">
        <v>0</v>
      </c>
      <c r="F2723" s="1" t="s">
        <v>5895</v>
      </c>
      <c r="G2723" s="1">
        <v>211</v>
      </c>
      <c r="H2723" s="1">
        <v>-3304</v>
      </c>
      <c r="I2723" s="1"/>
      <c r="J2723" s="1"/>
      <c r="K2723" s="1"/>
    </row>
    <row r="2724" spans="1:11" ht="15.75" customHeight="1" x14ac:dyDescent="0.2">
      <c r="A2724" s="1" t="s">
        <v>2981</v>
      </c>
      <c r="B2724" s="1"/>
      <c r="C2724" s="1">
        <v>1</v>
      </c>
      <c r="D2724" s="1">
        <v>11</v>
      </c>
      <c r="E2724" s="1">
        <v>0</v>
      </c>
      <c r="F2724" s="1" t="s">
        <v>2964</v>
      </c>
      <c r="G2724" s="1">
        <v>73</v>
      </c>
      <c r="H2724" s="1">
        <v>-9610</v>
      </c>
      <c r="I2724" s="1"/>
      <c r="J2724" s="1"/>
      <c r="K2724" s="1"/>
    </row>
    <row r="2725" spans="1:11" ht="15.75" customHeight="1" x14ac:dyDescent="0.2">
      <c r="A2725" s="1" t="s">
        <v>1689</v>
      </c>
      <c r="B2725" s="1" t="s">
        <v>6540</v>
      </c>
      <c r="C2725" s="1">
        <v>1</v>
      </c>
      <c r="D2725" s="1">
        <v>16</v>
      </c>
      <c r="E2725" s="1">
        <v>0.49164581800000001</v>
      </c>
      <c r="F2725" s="1" t="s">
        <v>1620</v>
      </c>
      <c r="G2725" s="1">
        <v>140</v>
      </c>
      <c r="H2725" s="1">
        <v>-6254</v>
      </c>
      <c r="I2725" s="1"/>
      <c r="J2725" s="1"/>
      <c r="K2725" s="1"/>
    </row>
    <row r="2726" spans="1:11" ht="15.75" customHeight="1" x14ac:dyDescent="0.2">
      <c r="A2726" s="1" t="s">
        <v>3859</v>
      </c>
      <c r="B2726" s="1" t="s">
        <v>9098</v>
      </c>
      <c r="C2726" s="1">
        <v>3</v>
      </c>
      <c r="D2726" s="1">
        <v>11</v>
      </c>
      <c r="E2726" s="1">
        <v>0</v>
      </c>
      <c r="F2726" s="1" t="s">
        <v>3823</v>
      </c>
      <c r="G2726" s="1">
        <v>281</v>
      </c>
      <c r="H2726" s="1">
        <v>-11610</v>
      </c>
      <c r="I2726" s="1"/>
      <c r="J2726" s="1"/>
      <c r="K2726" s="1"/>
    </row>
    <row r="2727" spans="1:11" ht="15.75" customHeight="1" x14ac:dyDescent="0.2">
      <c r="A2727" s="1" t="s">
        <v>9099</v>
      </c>
      <c r="B2727" s="1"/>
      <c r="C2727" s="1">
        <v>2</v>
      </c>
      <c r="D2727" s="1">
        <v>17</v>
      </c>
      <c r="E2727" s="1">
        <v>0</v>
      </c>
      <c r="F2727" s="1" t="s">
        <v>1413</v>
      </c>
      <c r="G2727" s="1">
        <v>44</v>
      </c>
      <c r="H2727" s="1">
        <v>-6111</v>
      </c>
      <c r="I2727" s="1"/>
      <c r="J2727" s="1"/>
      <c r="K2727" s="1"/>
    </row>
    <row r="2728" spans="1:11" ht="15.75" customHeight="1" x14ac:dyDescent="0.2">
      <c r="A2728" s="1" t="s">
        <v>2350</v>
      </c>
      <c r="B2728" s="1"/>
      <c r="C2728" s="1">
        <v>7</v>
      </c>
      <c r="D2728" s="1">
        <v>11</v>
      </c>
      <c r="E2728" s="1">
        <v>0</v>
      </c>
      <c r="F2728" s="1" t="s">
        <v>2175</v>
      </c>
      <c r="G2728" s="1">
        <v>37</v>
      </c>
      <c r="H2728" s="1">
        <v>-7493</v>
      </c>
      <c r="I2728" s="1"/>
      <c r="J2728" s="1"/>
      <c r="K2728" s="1"/>
    </row>
    <row r="2729" spans="1:11" ht="15.75" customHeight="1" x14ac:dyDescent="0.2">
      <c r="A2729" s="1" t="s">
        <v>3411</v>
      </c>
      <c r="B2729" s="1"/>
      <c r="C2729" s="1">
        <v>3</v>
      </c>
      <c r="D2729" s="1">
        <v>11</v>
      </c>
      <c r="E2729" s="1">
        <v>0</v>
      </c>
      <c r="F2729" s="1" t="s">
        <v>3280</v>
      </c>
      <c r="G2729" s="1">
        <v>99</v>
      </c>
      <c r="H2729" s="1">
        <v>-10445</v>
      </c>
      <c r="I2729" s="1"/>
      <c r="J2729" s="1"/>
      <c r="K2729" s="1"/>
    </row>
    <row r="2730" spans="1:11" ht="15.75" customHeight="1" x14ac:dyDescent="0.2">
      <c r="A2730" s="1" t="s">
        <v>3140</v>
      </c>
      <c r="B2730" s="1"/>
      <c r="C2730" s="1">
        <v>7</v>
      </c>
      <c r="D2730" s="1">
        <v>11</v>
      </c>
      <c r="E2730" s="1">
        <v>0</v>
      </c>
      <c r="F2730" s="1" t="s">
        <v>2982</v>
      </c>
      <c r="G2730" s="1">
        <v>260</v>
      </c>
      <c r="H2730" s="1">
        <v>-9823</v>
      </c>
      <c r="I2730" s="1"/>
      <c r="J2730" s="1"/>
      <c r="K2730" s="1"/>
    </row>
    <row r="2731" spans="1:11" ht="15.75" customHeight="1" x14ac:dyDescent="0.2">
      <c r="A2731" s="1" t="s">
        <v>966</v>
      </c>
      <c r="B2731" s="1" t="s">
        <v>6541</v>
      </c>
      <c r="C2731" s="1">
        <v>1</v>
      </c>
      <c r="D2731" s="1">
        <v>15</v>
      </c>
      <c r="E2731" s="1">
        <v>0</v>
      </c>
      <c r="F2731" s="1" t="s">
        <v>925</v>
      </c>
      <c r="G2731" s="1">
        <v>248</v>
      </c>
      <c r="H2731" s="1">
        <v>-4536</v>
      </c>
      <c r="I2731" s="1"/>
      <c r="J2731" s="1"/>
      <c r="K2731" s="1"/>
    </row>
    <row r="2732" spans="1:11" ht="15.75" customHeight="1" x14ac:dyDescent="0.2">
      <c r="A2732" s="1" t="s">
        <v>4004</v>
      </c>
      <c r="B2732" s="1" t="s">
        <v>9100</v>
      </c>
      <c r="C2732" s="1">
        <v>3</v>
      </c>
      <c r="D2732" s="1">
        <v>11</v>
      </c>
      <c r="E2732" s="1">
        <v>0.19626168199999999</v>
      </c>
      <c r="F2732" s="1" t="s">
        <v>460</v>
      </c>
      <c r="G2732" s="1">
        <v>207</v>
      </c>
      <c r="H2732" s="1">
        <v>-12282</v>
      </c>
      <c r="I2732" s="1"/>
      <c r="J2732" s="1"/>
      <c r="K2732" s="1"/>
    </row>
    <row r="2733" spans="1:11" ht="15.75" customHeight="1" x14ac:dyDescent="0.2">
      <c r="A2733" s="1" t="s">
        <v>703</v>
      </c>
      <c r="B2733" s="1" t="s">
        <v>9101</v>
      </c>
      <c r="C2733" s="1">
        <v>3</v>
      </c>
      <c r="D2733" s="1">
        <v>12</v>
      </c>
      <c r="E2733" s="1">
        <v>0.44873321399999999</v>
      </c>
      <c r="F2733" s="1" t="s">
        <v>571</v>
      </c>
      <c r="G2733" s="1">
        <v>219</v>
      </c>
      <c r="H2733" s="1">
        <v>-4163</v>
      </c>
      <c r="I2733" s="1"/>
      <c r="J2733" s="1"/>
      <c r="K2733" s="1"/>
    </row>
    <row r="2734" spans="1:11" ht="15.75" customHeight="1" x14ac:dyDescent="0.2">
      <c r="A2734" s="1" t="s">
        <v>2558</v>
      </c>
      <c r="B2734" s="1" t="s">
        <v>9102</v>
      </c>
      <c r="C2734" s="1">
        <v>3</v>
      </c>
      <c r="D2734" s="1">
        <v>11</v>
      </c>
      <c r="E2734" s="1">
        <v>0.41718134000000001</v>
      </c>
      <c r="F2734" s="1" t="s">
        <v>2408</v>
      </c>
      <c r="G2734" s="1">
        <v>229</v>
      </c>
      <c r="H2734" s="1">
        <v>-8545</v>
      </c>
      <c r="I2734" s="1"/>
      <c r="J2734" s="1"/>
      <c r="K2734" s="1"/>
    </row>
    <row r="2735" spans="1:11" ht="15.75" customHeight="1" x14ac:dyDescent="0.2">
      <c r="A2735" s="1" t="s">
        <v>1856</v>
      </c>
      <c r="B2735" s="1"/>
      <c r="C2735" s="1">
        <v>1</v>
      </c>
      <c r="D2735" s="1">
        <v>16</v>
      </c>
      <c r="E2735" s="1">
        <v>0</v>
      </c>
      <c r="F2735" s="1" t="s">
        <v>1693</v>
      </c>
      <c r="G2735" s="1">
        <v>9</v>
      </c>
      <c r="H2735" s="1">
        <v>-6637</v>
      </c>
      <c r="I2735" s="1"/>
      <c r="J2735" s="1"/>
      <c r="K2735" s="1"/>
    </row>
    <row r="2736" spans="1:11" ht="15.75" customHeight="1" x14ac:dyDescent="0.2">
      <c r="A2736" s="1" t="s">
        <v>1856</v>
      </c>
      <c r="B2736" s="1"/>
      <c r="C2736" s="1">
        <v>1</v>
      </c>
      <c r="D2736" s="1">
        <v>16</v>
      </c>
      <c r="E2736" s="1">
        <v>0</v>
      </c>
      <c r="F2736" s="1" t="s">
        <v>2119</v>
      </c>
      <c r="G2736" s="1">
        <v>232</v>
      </c>
      <c r="H2736" s="1">
        <v>-7238</v>
      </c>
      <c r="I2736" s="1"/>
      <c r="J2736" s="1"/>
      <c r="K2736" s="1"/>
    </row>
    <row r="2737" spans="1:11" ht="15.75" customHeight="1" x14ac:dyDescent="0.2">
      <c r="A2737" s="1" t="s">
        <v>967</v>
      </c>
      <c r="B2737" s="1" t="s">
        <v>6542</v>
      </c>
      <c r="C2737" s="1">
        <v>1</v>
      </c>
      <c r="D2737" s="1">
        <v>15</v>
      </c>
      <c r="E2737" s="1">
        <v>0</v>
      </c>
      <c r="F2737" s="1" t="s">
        <v>925</v>
      </c>
      <c r="G2737" s="1">
        <v>248</v>
      </c>
      <c r="H2737" s="1">
        <v>-4578</v>
      </c>
      <c r="I2737" s="1"/>
      <c r="J2737" s="1"/>
      <c r="K2737" s="1"/>
    </row>
    <row r="2738" spans="1:11" ht="15.75" customHeight="1" x14ac:dyDescent="0.2">
      <c r="A2738" s="1" t="s">
        <v>968</v>
      </c>
      <c r="B2738" s="1" t="s">
        <v>6543</v>
      </c>
      <c r="C2738" s="1">
        <v>1</v>
      </c>
      <c r="D2738" s="1">
        <v>15</v>
      </c>
      <c r="E2738" s="1">
        <v>0</v>
      </c>
      <c r="F2738" s="1" t="s">
        <v>925</v>
      </c>
      <c r="G2738" s="1">
        <v>248</v>
      </c>
      <c r="H2738" s="1">
        <v>-4618</v>
      </c>
      <c r="I2738" s="1"/>
      <c r="J2738" s="1"/>
      <c r="K2738" s="1"/>
    </row>
    <row r="2739" spans="1:11" ht="15.75" customHeight="1" x14ac:dyDescent="0.2">
      <c r="A2739" s="1" t="s">
        <v>968</v>
      </c>
      <c r="B2739" s="1" t="s">
        <v>6543</v>
      </c>
      <c r="C2739" s="1">
        <v>3</v>
      </c>
      <c r="D2739" s="1">
        <v>15</v>
      </c>
      <c r="E2739" s="1">
        <v>0</v>
      </c>
      <c r="F2739" s="1" t="s">
        <v>4666</v>
      </c>
      <c r="G2739" s="1">
        <v>180</v>
      </c>
      <c r="H2739" s="1">
        <v>-8956</v>
      </c>
      <c r="I2739" s="1"/>
      <c r="J2739" s="1"/>
      <c r="K2739" s="1"/>
    </row>
    <row r="2740" spans="1:11" ht="15.75" customHeight="1" x14ac:dyDescent="0.2">
      <c r="A2740" s="1" t="s">
        <v>4142</v>
      </c>
      <c r="B2740" s="1"/>
      <c r="C2740" s="1">
        <v>3</v>
      </c>
      <c r="D2740" s="1">
        <v>15</v>
      </c>
      <c r="E2740" s="1">
        <v>0</v>
      </c>
      <c r="F2740" s="1" t="s">
        <v>4062</v>
      </c>
      <c r="G2740" s="1">
        <v>226</v>
      </c>
      <c r="H2740" s="1">
        <v>-12539</v>
      </c>
      <c r="I2740" s="1"/>
      <c r="J2740" s="1"/>
      <c r="K2740" s="1"/>
    </row>
    <row r="2741" spans="1:11" ht="15.75" customHeight="1" x14ac:dyDescent="0.2">
      <c r="A2741" s="1" t="s">
        <v>537</v>
      </c>
      <c r="B2741" s="1" t="s">
        <v>9103</v>
      </c>
      <c r="C2741" s="1">
        <v>4</v>
      </c>
      <c r="D2741" s="1">
        <v>12</v>
      </c>
      <c r="E2741" s="1">
        <v>0.75211730099999996</v>
      </c>
      <c r="F2741" s="1" t="s">
        <v>504</v>
      </c>
      <c r="G2741" s="1">
        <v>218</v>
      </c>
      <c r="H2741" s="1">
        <v>-3909</v>
      </c>
      <c r="I2741" s="1"/>
      <c r="J2741" s="1"/>
      <c r="K2741" s="1"/>
    </row>
    <row r="2742" spans="1:11" ht="15.75" customHeight="1" x14ac:dyDescent="0.2">
      <c r="A2742" s="1" t="s">
        <v>545</v>
      </c>
      <c r="B2742" s="1" t="s">
        <v>9104</v>
      </c>
      <c r="C2742" s="1">
        <v>4</v>
      </c>
      <c r="D2742" s="1">
        <v>12</v>
      </c>
      <c r="E2742" s="1">
        <v>0.42893955299999997</v>
      </c>
      <c r="F2742" s="1" t="s">
        <v>540</v>
      </c>
      <c r="G2742" s="1">
        <v>122</v>
      </c>
      <c r="H2742" s="1">
        <v>-3925</v>
      </c>
      <c r="I2742" s="1"/>
      <c r="J2742" s="1"/>
      <c r="K2742" s="1"/>
    </row>
    <row r="2743" spans="1:11" ht="15.75" customHeight="1" x14ac:dyDescent="0.2">
      <c r="A2743" s="1" t="s">
        <v>479</v>
      </c>
      <c r="B2743" s="1"/>
      <c r="C2743" s="1">
        <v>4</v>
      </c>
      <c r="D2743" s="1">
        <v>12</v>
      </c>
      <c r="E2743" s="1">
        <v>0</v>
      </c>
      <c r="F2743" s="1" t="s">
        <v>422</v>
      </c>
      <c r="G2743" s="1">
        <v>147</v>
      </c>
      <c r="H2743" s="1">
        <v>-3768</v>
      </c>
      <c r="I2743" s="1"/>
      <c r="J2743" s="1"/>
      <c r="K2743" s="1"/>
    </row>
    <row r="2744" spans="1:11" ht="15.75" customHeight="1" x14ac:dyDescent="0.2">
      <c r="A2744" s="1" t="s">
        <v>4292</v>
      </c>
      <c r="B2744" s="1" t="s">
        <v>6544</v>
      </c>
      <c r="C2744" s="1">
        <v>3</v>
      </c>
      <c r="D2744" s="1">
        <v>11</v>
      </c>
      <c r="E2744" s="1">
        <v>0.25509901000000001</v>
      </c>
      <c r="F2744" s="1" t="s">
        <v>2408</v>
      </c>
      <c r="G2744" s="1">
        <v>229</v>
      </c>
      <c r="H2744" s="1">
        <v>-8432</v>
      </c>
      <c r="I2744" s="1"/>
      <c r="J2744" s="1"/>
      <c r="K2744" s="1"/>
    </row>
    <row r="2745" spans="1:11" ht="15.75" customHeight="1" x14ac:dyDescent="0.2">
      <c r="A2745" s="1" t="s">
        <v>4292</v>
      </c>
      <c r="B2745" s="1" t="s">
        <v>7602</v>
      </c>
      <c r="C2745" s="1">
        <v>1</v>
      </c>
      <c r="D2745" s="1">
        <v>11</v>
      </c>
      <c r="E2745" s="1">
        <v>0.21844366100000001</v>
      </c>
      <c r="F2745" s="1" t="s">
        <v>4186</v>
      </c>
      <c r="G2745" s="1">
        <v>11</v>
      </c>
      <c r="H2745" s="1">
        <v>-12840</v>
      </c>
      <c r="I2745" s="1"/>
      <c r="J2745" s="1"/>
      <c r="K2745" s="1"/>
    </row>
    <row r="2746" spans="1:11" ht="15.75" customHeight="1" x14ac:dyDescent="0.2">
      <c r="A2746" s="1" t="s">
        <v>4293</v>
      </c>
      <c r="B2746" s="1" t="s">
        <v>6545</v>
      </c>
      <c r="C2746" s="1">
        <v>1</v>
      </c>
      <c r="D2746" s="1">
        <v>11</v>
      </c>
      <c r="E2746" s="1">
        <v>0.494591899</v>
      </c>
      <c r="F2746" s="1" t="s">
        <v>4186</v>
      </c>
      <c r="G2746" s="1">
        <v>11</v>
      </c>
      <c r="H2746" s="1">
        <v>-12750</v>
      </c>
      <c r="I2746" s="1"/>
      <c r="J2746" s="1"/>
      <c r="K2746" s="1"/>
    </row>
    <row r="2747" spans="1:11" ht="15.75" customHeight="1" x14ac:dyDescent="0.2">
      <c r="A2747" s="1" t="s">
        <v>2559</v>
      </c>
      <c r="B2747" s="1" t="s">
        <v>6546</v>
      </c>
      <c r="C2747" s="1">
        <v>1</v>
      </c>
      <c r="D2747" s="1">
        <v>11</v>
      </c>
      <c r="E2747" s="1">
        <v>0.64738261100000005</v>
      </c>
      <c r="F2747" s="1" t="s">
        <v>2408</v>
      </c>
      <c r="G2747" s="1">
        <v>229</v>
      </c>
      <c r="H2747" s="1">
        <v>-8064</v>
      </c>
      <c r="I2747" s="1"/>
      <c r="J2747" s="1"/>
      <c r="K2747" s="1"/>
    </row>
    <row r="2748" spans="1:11" ht="15.75" customHeight="1" x14ac:dyDescent="0.2">
      <c r="A2748" s="1" t="s">
        <v>1213</v>
      </c>
      <c r="B2748" s="1" t="s">
        <v>9105</v>
      </c>
      <c r="C2748" s="1">
        <v>4</v>
      </c>
      <c r="D2748" s="1">
        <v>13</v>
      </c>
      <c r="E2748" s="1">
        <v>0.231154939</v>
      </c>
      <c r="F2748" s="1" t="s">
        <v>30</v>
      </c>
      <c r="G2748" s="1">
        <v>101</v>
      </c>
      <c r="H2748" s="1">
        <v>-4924</v>
      </c>
      <c r="I2748" s="1"/>
      <c r="J2748" s="1"/>
      <c r="K2748" s="1"/>
    </row>
    <row r="2749" spans="1:11" ht="15.75" customHeight="1" x14ac:dyDescent="0.2">
      <c r="A2749" s="1" t="s">
        <v>1214</v>
      </c>
      <c r="B2749" s="1" t="s">
        <v>9106</v>
      </c>
      <c r="C2749" s="1">
        <v>4</v>
      </c>
      <c r="D2749" s="1">
        <v>13</v>
      </c>
      <c r="E2749" s="1">
        <v>0</v>
      </c>
      <c r="F2749" s="1" t="s">
        <v>30</v>
      </c>
      <c r="G2749" s="1">
        <v>101</v>
      </c>
      <c r="H2749" s="1">
        <v>-4947</v>
      </c>
      <c r="I2749" s="1"/>
      <c r="J2749" s="1"/>
      <c r="K2749" s="1"/>
    </row>
    <row r="2750" spans="1:11" ht="15.75" customHeight="1" x14ac:dyDescent="0.2">
      <c r="A2750" s="1" t="s">
        <v>6547</v>
      </c>
      <c r="B2750" s="1" t="s">
        <v>6548</v>
      </c>
      <c r="C2750" s="1">
        <v>1</v>
      </c>
      <c r="D2750" s="1">
        <v>13</v>
      </c>
      <c r="E2750" s="1">
        <v>0.5</v>
      </c>
      <c r="F2750" s="1" t="s">
        <v>30</v>
      </c>
      <c r="G2750" s="1">
        <v>101</v>
      </c>
      <c r="H2750" s="1">
        <v>-5150</v>
      </c>
      <c r="I2750" s="1"/>
      <c r="J2750" s="1"/>
      <c r="K2750" s="1"/>
    </row>
    <row r="2751" spans="1:11" ht="15.75" customHeight="1" x14ac:dyDescent="0.2">
      <c r="A2751" s="1" t="s">
        <v>1216</v>
      </c>
      <c r="B2751" s="1" t="s">
        <v>6549</v>
      </c>
      <c r="C2751" s="1">
        <v>1</v>
      </c>
      <c r="D2751" s="1">
        <v>13</v>
      </c>
      <c r="E2751" s="1">
        <v>0.43449637899999999</v>
      </c>
      <c r="F2751" s="1" t="s">
        <v>30</v>
      </c>
      <c r="G2751" s="1">
        <v>101</v>
      </c>
      <c r="H2751" s="1">
        <v>-5033</v>
      </c>
      <c r="I2751" s="1"/>
      <c r="J2751" s="1"/>
      <c r="K2751" s="1"/>
    </row>
    <row r="2752" spans="1:11" ht="15.75" customHeight="1" x14ac:dyDescent="0.2">
      <c r="A2752" s="1" t="s">
        <v>1217</v>
      </c>
      <c r="B2752" s="1" t="s">
        <v>6550</v>
      </c>
      <c r="C2752" s="1">
        <v>1</v>
      </c>
      <c r="D2752" s="1">
        <v>13</v>
      </c>
      <c r="E2752" s="1">
        <v>0.60649682199999999</v>
      </c>
      <c r="F2752" s="1" t="s">
        <v>30</v>
      </c>
      <c r="G2752" s="1">
        <v>101</v>
      </c>
      <c r="H2752" s="1">
        <v>-5165</v>
      </c>
      <c r="I2752" s="1"/>
      <c r="J2752" s="1"/>
      <c r="K2752" s="1"/>
    </row>
    <row r="2753" spans="1:11" ht="15.75" customHeight="1" x14ac:dyDescent="0.2">
      <c r="A2753" s="1" t="s">
        <v>1218</v>
      </c>
      <c r="B2753" s="1" t="s">
        <v>6551</v>
      </c>
      <c r="C2753" s="1">
        <v>1</v>
      </c>
      <c r="D2753" s="1">
        <v>13</v>
      </c>
      <c r="E2753" s="1">
        <v>0.79877515300000002</v>
      </c>
      <c r="F2753" s="1" t="s">
        <v>30</v>
      </c>
      <c r="G2753" s="1">
        <v>101</v>
      </c>
      <c r="H2753" s="1">
        <v>-5261</v>
      </c>
      <c r="I2753" s="1"/>
      <c r="J2753" s="1"/>
      <c r="K2753" s="1"/>
    </row>
    <row r="2754" spans="1:11" ht="15.75" customHeight="1" x14ac:dyDescent="0.2">
      <c r="A2754" s="1" t="s">
        <v>6552</v>
      </c>
      <c r="B2754" s="1" t="s">
        <v>6553</v>
      </c>
      <c r="C2754" s="1">
        <v>1</v>
      </c>
      <c r="D2754" s="1">
        <v>14</v>
      </c>
      <c r="E2754" s="1">
        <v>0.426434325</v>
      </c>
      <c r="F2754" s="1" t="s">
        <v>47</v>
      </c>
      <c r="G2754" s="1">
        <v>69</v>
      </c>
      <c r="H2754" s="1">
        <v>-3091</v>
      </c>
      <c r="I2754" s="1"/>
      <c r="J2754" s="1"/>
      <c r="K2754" s="1"/>
    </row>
    <row r="2755" spans="1:11" ht="15.75" customHeight="1" x14ac:dyDescent="0.2">
      <c r="A2755" s="1" t="s">
        <v>3141</v>
      </c>
      <c r="B2755" s="1"/>
      <c r="C2755" s="1">
        <v>7</v>
      </c>
      <c r="D2755" s="1">
        <v>11</v>
      </c>
      <c r="E2755" s="1">
        <v>0</v>
      </c>
      <c r="F2755" s="1" t="s">
        <v>2982</v>
      </c>
      <c r="G2755" s="1">
        <v>260</v>
      </c>
      <c r="H2755" s="1">
        <v>-9986</v>
      </c>
      <c r="I2755" s="1"/>
      <c r="J2755" s="1"/>
      <c r="K2755" s="1"/>
    </row>
    <row r="2756" spans="1:11" ht="15.75" customHeight="1" x14ac:dyDescent="0.2">
      <c r="A2756" s="1" t="s">
        <v>3142</v>
      </c>
      <c r="B2756" s="1"/>
      <c r="C2756" s="1">
        <v>3</v>
      </c>
      <c r="D2756" s="1">
        <v>11</v>
      </c>
      <c r="E2756" s="1">
        <v>0</v>
      </c>
      <c r="F2756" s="1" t="s">
        <v>2982</v>
      </c>
      <c r="G2756" s="1">
        <v>260</v>
      </c>
      <c r="H2756" s="1">
        <v>-9903</v>
      </c>
      <c r="I2756" s="1"/>
      <c r="J2756" s="1"/>
      <c r="K2756" s="1"/>
    </row>
    <row r="2757" spans="1:11" ht="15.75" customHeight="1" x14ac:dyDescent="0.2">
      <c r="A2757" s="1" t="s">
        <v>480</v>
      </c>
      <c r="B2757" s="1"/>
      <c r="C2757" s="1">
        <v>4</v>
      </c>
      <c r="D2757" s="1">
        <v>12</v>
      </c>
      <c r="E2757" s="1">
        <v>0</v>
      </c>
      <c r="F2757" s="1" t="s">
        <v>422</v>
      </c>
      <c r="G2757" s="1">
        <v>147</v>
      </c>
      <c r="H2757" s="1">
        <v>-3833</v>
      </c>
      <c r="I2757" s="1"/>
      <c r="J2757" s="1"/>
      <c r="K2757" s="1"/>
    </row>
    <row r="2758" spans="1:11" ht="15.75" customHeight="1" x14ac:dyDescent="0.2">
      <c r="A2758" s="1" t="s">
        <v>480</v>
      </c>
      <c r="B2758" s="1" t="s">
        <v>7608</v>
      </c>
      <c r="C2758" s="1">
        <v>4</v>
      </c>
      <c r="D2758" s="1">
        <v>11</v>
      </c>
      <c r="E2758" s="1">
        <v>0.33731586499999999</v>
      </c>
      <c r="F2758" s="1" t="s">
        <v>2408</v>
      </c>
      <c r="G2758" s="1">
        <v>229</v>
      </c>
      <c r="H2758" s="1">
        <v>-8209</v>
      </c>
      <c r="I2758" s="1"/>
      <c r="J2758" s="1"/>
      <c r="K2758" s="1"/>
    </row>
    <row r="2759" spans="1:11" ht="15.75" customHeight="1" x14ac:dyDescent="0.2">
      <c r="A2759" s="1" t="s">
        <v>480</v>
      </c>
      <c r="B2759" s="1" t="s">
        <v>7608</v>
      </c>
      <c r="C2759" s="1">
        <v>2</v>
      </c>
      <c r="D2759" s="1">
        <v>11</v>
      </c>
      <c r="E2759" s="1">
        <v>0.33731586499999999</v>
      </c>
      <c r="F2759" s="1" t="s">
        <v>353</v>
      </c>
      <c r="G2759" s="1">
        <v>107</v>
      </c>
      <c r="H2759" s="1">
        <v>-10999</v>
      </c>
      <c r="I2759" s="1"/>
      <c r="J2759" s="1"/>
      <c r="K2759" s="1"/>
    </row>
    <row r="2760" spans="1:11" ht="15.75" customHeight="1" x14ac:dyDescent="0.2">
      <c r="A2760" s="1" t="s">
        <v>96</v>
      </c>
      <c r="B2760" s="1" t="s">
        <v>6554</v>
      </c>
      <c r="C2760" s="1">
        <v>1</v>
      </c>
      <c r="D2760" s="1">
        <v>14</v>
      </c>
      <c r="E2760" s="1">
        <v>0.74089987199999996</v>
      </c>
      <c r="F2760" s="1" t="s">
        <v>47</v>
      </c>
      <c r="G2760" s="1">
        <v>69</v>
      </c>
      <c r="H2760" s="1">
        <v>-3060</v>
      </c>
      <c r="I2760" s="1"/>
      <c r="J2760" s="1"/>
      <c r="K2760" s="1"/>
    </row>
    <row r="2761" spans="1:11" ht="15.75" customHeight="1" x14ac:dyDescent="0.2">
      <c r="A2761" s="1" t="s">
        <v>4294</v>
      </c>
      <c r="B2761" s="1" t="s">
        <v>6555</v>
      </c>
      <c r="C2761" s="1">
        <v>1</v>
      </c>
      <c r="D2761" s="1">
        <v>11</v>
      </c>
      <c r="E2761" s="1">
        <v>0.52827426</v>
      </c>
      <c r="F2761" s="1" t="s">
        <v>4186</v>
      </c>
      <c r="G2761" s="1">
        <v>11</v>
      </c>
      <c r="H2761" s="1">
        <v>-12757</v>
      </c>
      <c r="I2761" s="1"/>
      <c r="J2761" s="1"/>
      <c r="K2761" s="1"/>
    </row>
    <row r="2762" spans="1:11" ht="15.75" customHeight="1" x14ac:dyDescent="0.2">
      <c r="A2762" s="1" t="s">
        <v>2903</v>
      </c>
      <c r="B2762" s="1" t="s">
        <v>9107</v>
      </c>
      <c r="C2762" s="1">
        <v>3</v>
      </c>
      <c r="D2762" s="1">
        <v>11</v>
      </c>
      <c r="E2762" s="1">
        <v>0</v>
      </c>
      <c r="F2762" s="1" t="s">
        <v>2810</v>
      </c>
      <c r="G2762" s="1">
        <v>55</v>
      </c>
      <c r="H2762" s="1">
        <v>-9452</v>
      </c>
      <c r="I2762" s="1"/>
      <c r="J2762" s="1"/>
      <c r="K2762" s="1"/>
    </row>
    <row r="2763" spans="1:11" ht="15.75" customHeight="1" x14ac:dyDescent="0.2">
      <c r="A2763" s="1" t="s">
        <v>3143</v>
      </c>
      <c r="B2763" s="1" t="s">
        <v>9108</v>
      </c>
      <c r="C2763" s="1">
        <v>3</v>
      </c>
      <c r="D2763" s="1">
        <v>11</v>
      </c>
      <c r="E2763" s="1">
        <v>0</v>
      </c>
      <c r="F2763" s="1" t="s">
        <v>2982</v>
      </c>
      <c r="G2763" s="1">
        <v>260</v>
      </c>
      <c r="H2763" s="1">
        <v>-9942</v>
      </c>
      <c r="I2763" s="1"/>
      <c r="J2763" s="1"/>
      <c r="K2763" s="1"/>
    </row>
    <row r="2764" spans="1:11" ht="15.75" customHeight="1" x14ac:dyDescent="0.2">
      <c r="A2764" s="1" t="s">
        <v>3794</v>
      </c>
      <c r="B2764" s="1" t="s">
        <v>9109</v>
      </c>
      <c r="C2764" s="1">
        <v>3</v>
      </c>
      <c r="D2764" s="1">
        <v>11</v>
      </c>
      <c r="E2764" s="1">
        <v>0.20136467</v>
      </c>
      <c r="F2764" s="1" t="s">
        <v>3756</v>
      </c>
      <c r="G2764" s="1">
        <v>179</v>
      </c>
      <c r="H2764" s="1">
        <v>-11400</v>
      </c>
      <c r="I2764" s="1"/>
      <c r="J2764" s="1"/>
      <c r="K2764" s="1"/>
    </row>
    <row r="2765" spans="1:11" ht="15.75" customHeight="1" x14ac:dyDescent="0.2">
      <c r="A2765" s="1" t="s">
        <v>4005</v>
      </c>
      <c r="B2765" s="1" t="s">
        <v>9110</v>
      </c>
      <c r="C2765" s="1">
        <v>3</v>
      </c>
      <c r="D2765" s="1">
        <v>11</v>
      </c>
      <c r="E2765" s="1">
        <v>0.35181675899999998</v>
      </c>
      <c r="F2765" s="1" t="s">
        <v>460</v>
      </c>
      <c r="G2765" s="1">
        <v>207</v>
      </c>
      <c r="H2765" s="1">
        <v>-12289</v>
      </c>
      <c r="I2765" s="1"/>
      <c r="J2765" s="1"/>
      <c r="K2765" s="1"/>
    </row>
    <row r="2766" spans="1:11" ht="15.75" customHeight="1" x14ac:dyDescent="0.2">
      <c r="A2766" s="1" t="s">
        <v>3144</v>
      </c>
      <c r="B2766" s="1" t="s">
        <v>9111</v>
      </c>
      <c r="C2766" s="1">
        <v>3</v>
      </c>
      <c r="D2766" s="1">
        <v>11</v>
      </c>
      <c r="E2766" s="1">
        <v>0</v>
      </c>
      <c r="F2766" s="1" t="s">
        <v>2982</v>
      </c>
      <c r="G2766" s="1">
        <v>260</v>
      </c>
      <c r="H2766" s="1">
        <v>-9763</v>
      </c>
      <c r="I2766" s="1"/>
      <c r="J2766" s="1"/>
      <c r="K2766" s="1"/>
    </row>
    <row r="2767" spans="1:11" ht="15.75" customHeight="1" x14ac:dyDescent="0.2">
      <c r="A2767" s="1" t="s">
        <v>9112</v>
      </c>
      <c r="B2767" s="1"/>
      <c r="C2767" s="1">
        <v>1</v>
      </c>
      <c r="D2767" s="1">
        <v>14</v>
      </c>
      <c r="E2767" s="1">
        <v>0</v>
      </c>
      <c r="F2767" s="1" t="s">
        <v>15</v>
      </c>
      <c r="G2767" s="1">
        <v>34</v>
      </c>
      <c r="H2767" s="1">
        <v>-3012</v>
      </c>
      <c r="I2767" s="1"/>
      <c r="J2767" s="1"/>
      <c r="K2767" s="1"/>
    </row>
    <row r="2768" spans="1:11" ht="15.75" customHeight="1" x14ac:dyDescent="0.2">
      <c r="A2768" s="1" t="s">
        <v>775</v>
      </c>
      <c r="B2768" s="1" t="s">
        <v>6556</v>
      </c>
      <c r="C2768" s="1">
        <v>1</v>
      </c>
      <c r="D2768" s="1">
        <v>12</v>
      </c>
      <c r="E2768" s="1">
        <v>0.63912133900000001</v>
      </c>
      <c r="F2768" s="1" t="s">
        <v>4494</v>
      </c>
      <c r="G2768" s="1">
        <v>103</v>
      </c>
      <c r="H2768" s="1">
        <v>-4258</v>
      </c>
      <c r="I2768" s="1"/>
      <c r="J2768" s="1"/>
      <c r="K2768" s="1"/>
    </row>
    <row r="2769" spans="1:11" ht="15.75" customHeight="1" x14ac:dyDescent="0.2">
      <c r="A2769" s="1" t="s">
        <v>372</v>
      </c>
      <c r="B2769" s="1" t="s">
        <v>6557</v>
      </c>
      <c r="C2769" s="1">
        <v>1</v>
      </c>
      <c r="D2769" s="1">
        <v>12</v>
      </c>
      <c r="E2769" s="1">
        <v>0.63002622399999997</v>
      </c>
      <c r="F2769" s="1" t="s">
        <v>334</v>
      </c>
      <c r="G2769" s="1">
        <v>3</v>
      </c>
      <c r="H2769" s="1">
        <v>-3642</v>
      </c>
      <c r="I2769" s="1"/>
      <c r="J2769" s="1"/>
      <c r="K2769" s="1"/>
    </row>
    <row r="2770" spans="1:11" ht="15.75" customHeight="1" x14ac:dyDescent="0.2">
      <c r="A2770" s="1" t="s">
        <v>2969</v>
      </c>
      <c r="B2770" s="1" t="s">
        <v>6558</v>
      </c>
      <c r="C2770" s="1">
        <v>1</v>
      </c>
      <c r="D2770" s="1">
        <v>11</v>
      </c>
      <c r="E2770" s="1">
        <v>0.33287015599999997</v>
      </c>
      <c r="F2770" s="1" t="s">
        <v>2964</v>
      </c>
      <c r="G2770" s="1">
        <v>73</v>
      </c>
      <c r="H2770" s="1">
        <v>-9587</v>
      </c>
      <c r="I2770" s="1"/>
      <c r="J2770" s="1"/>
      <c r="K2770" s="1"/>
    </row>
    <row r="2771" spans="1:11" ht="15.75" customHeight="1" x14ac:dyDescent="0.2">
      <c r="A2771" s="1" t="s">
        <v>2560</v>
      </c>
      <c r="B2771" s="1" t="s">
        <v>9113</v>
      </c>
      <c r="C2771" s="1">
        <v>4</v>
      </c>
      <c r="D2771" s="1">
        <v>11</v>
      </c>
      <c r="E2771" s="1">
        <v>0.16863858200000001</v>
      </c>
      <c r="F2771" s="1" t="s">
        <v>2408</v>
      </c>
      <c r="G2771" s="1">
        <v>229</v>
      </c>
      <c r="H2771" s="1">
        <v>-7910</v>
      </c>
      <c r="I2771" s="1"/>
      <c r="J2771" s="1"/>
      <c r="K2771" s="1"/>
    </row>
    <row r="2772" spans="1:11" ht="15.75" customHeight="1" x14ac:dyDescent="0.2">
      <c r="A2772" s="1" t="s">
        <v>6559</v>
      </c>
      <c r="B2772" s="1" t="s">
        <v>6560</v>
      </c>
      <c r="C2772" s="1">
        <v>1</v>
      </c>
      <c r="D2772" s="1">
        <v>13</v>
      </c>
      <c r="E2772" s="1">
        <v>0.58271558899999998</v>
      </c>
      <c r="F2772" s="1" t="s">
        <v>1314</v>
      </c>
      <c r="G2772" s="1">
        <v>165</v>
      </c>
      <c r="H2772" s="1">
        <v>-5404</v>
      </c>
      <c r="I2772" s="1"/>
      <c r="J2772" s="1"/>
      <c r="K2772" s="1"/>
    </row>
    <row r="2773" spans="1:11" ht="15.75" customHeight="1" x14ac:dyDescent="0.2">
      <c r="A2773" s="1" t="s">
        <v>4143</v>
      </c>
      <c r="B2773" s="1" t="s">
        <v>9114</v>
      </c>
      <c r="C2773" s="1">
        <v>6</v>
      </c>
      <c r="D2773" s="1">
        <v>15</v>
      </c>
      <c r="E2773" s="1">
        <v>0</v>
      </c>
      <c r="F2773" s="1" t="s">
        <v>4062</v>
      </c>
      <c r="G2773" s="1">
        <v>226</v>
      </c>
      <c r="H2773" s="1">
        <v>-12610</v>
      </c>
      <c r="I2773" s="1"/>
      <c r="J2773" s="1"/>
      <c r="K2773" s="1"/>
    </row>
    <row r="2774" spans="1:11" ht="15.75" customHeight="1" x14ac:dyDescent="0.2">
      <c r="A2774" s="1" t="s">
        <v>97</v>
      </c>
      <c r="B2774" s="1" t="s">
        <v>9115</v>
      </c>
      <c r="C2774" s="1">
        <v>4</v>
      </c>
      <c r="D2774" s="1">
        <v>14</v>
      </c>
      <c r="E2774" s="1">
        <v>0.62904094799999999</v>
      </c>
      <c r="F2774" s="1" t="s">
        <v>47</v>
      </c>
      <c r="G2774" s="1">
        <v>69</v>
      </c>
      <c r="H2774" s="1">
        <v>-3192</v>
      </c>
      <c r="I2774" s="1"/>
      <c r="J2774" s="1"/>
      <c r="K2774" s="1"/>
    </row>
    <row r="2775" spans="1:11" ht="15.75" customHeight="1" x14ac:dyDescent="0.2">
      <c r="A2775" s="1" t="s">
        <v>3145</v>
      </c>
      <c r="B2775" s="1"/>
      <c r="C2775" s="1">
        <v>3</v>
      </c>
      <c r="D2775" s="1">
        <v>11</v>
      </c>
      <c r="E2775" s="1">
        <v>0</v>
      </c>
      <c r="F2775" s="1" t="s">
        <v>2982</v>
      </c>
      <c r="G2775" s="1">
        <v>260</v>
      </c>
      <c r="H2775" s="1">
        <v>-9773</v>
      </c>
      <c r="I2775" s="1"/>
      <c r="J2775" s="1"/>
      <c r="K2775" s="1"/>
    </row>
    <row r="2776" spans="1:11" ht="15.75" customHeight="1" x14ac:dyDescent="0.2">
      <c r="A2776" s="1" t="s">
        <v>182</v>
      </c>
      <c r="B2776" s="1" t="s">
        <v>6279</v>
      </c>
      <c r="C2776" s="1">
        <v>1</v>
      </c>
      <c r="D2776" s="1">
        <v>14</v>
      </c>
      <c r="E2776" s="1">
        <v>0.67067194100000005</v>
      </c>
      <c r="F2776" s="1" t="s">
        <v>176</v>
      </c>
      <c r="G2776" s="1">
        <v>245</v>
      </c>
      <c r="H2776" s="1">
        <v>-3323</v>
      </c>
      <c r="I2776" s="1"/>
      <c r="J2776" s="1"/>
      <c r="K2776" s="1"/>
    </row>
    <row r="2777" spans="1:11" ht="15.75" customHeight="1" x14ac:dyDescent="0.2">
      <c r="A2777" s="1" t="s">
        <v>2904</v>
      </c>
      <c r="B2777" s="1" t="s">
        <v>9116</v>
      </c>
      <c r="C2777" s="1">
        <v>3</v>
      </c>
      <c r="D2777" s="1">
        <v>11</v>
      </c>
      <c r="E2777" s="1">
        <v>0.68414974500000003</v>
      </c>
      <c r="F2777" s="1" t="s">
        <v>2810</v>
      </c>
      <c r="G2777" s="1">
        <v>55</v>
      </c>
      <c r="H2777" s="1">
        <v>-9373</v>
      </c>
      <c r="I2777" s="1"/>
      <c r="J2777" s="1"/>
      <c r="K2777" s="1"/>
    </row>
    <row r="2778" spans="1:11" ht="15.75" customHeight="1" x14ac:dyDescent="0.2">
      <c r="A2778" s="1" t="s">
        <v>2904</v>
      </c>
      <c r="B2778" s="1" t="s">
        <v>9116</v>
      </c>
      <c r="C2778" s="1">
        <v>3</v>
      </c>
      <c r="D2778" s="1">
        <v>11</v>
      </c>
      <c r="E2778" s="1">
        <v>0.68414974500000003</v>
      </c>
      <c r="F2778" s="1" t="s">
        <v>2982</v>
      </c>
      <c r="G2778" s="1">
        <v>260</v>
      </c>
      <c r="H2778" s="1">
        <v>-9959</v>
      </c>
      <c r="I2778" s="1"/>
      <c r="J2778" s="1"/>
      <c r="K2778" s="1"/>
    </row>
    <row r="2779" spans="1:11" ht="15.75" customHeight="1" x14ac:dyDescent="0.2">
      <c r="A2779" s="1" t="s">
        <v>481</v>
      </c>
      <c r="B2779" s="1"/>
      <c r="C2779" s="1">
        <v>1</v>
      </c>
      <c r="D2779" s="1">
        <v>12</v>
      </c>
      <c r="E2779" s="1">
        <v>0</v>
      </c>
      <c r="F2779" s="1" t="s">
        <v>422</v>
      </c>
      <c r="G2779" s="1">
        <v>147</v>
      </c>
      <c r="H2779" s="1">
        <v>-3875</v>
      </c>
      <c r="I2779" s="1"/>
      <c r="J2779" s="1"/>
      <c r="K2779" s="1"/>
    </row>
    <row r="2780" spans="1:11" ht="15.75" customHeight="1" x14ac:dyDescent="0.2">
      <c r="A2780" s="1" t="s">
        <v>3146</v>
      </c>
      <c r="B2780" s="1"/>
      <c r="C2780" s="1">
        <v>3</v>
      </c>
      <c r="D2780" s="1">
        <v>11</v>
      </c>
      <c r="E2780" s="1">
        <v>0</v>
      </c>
      <c r="F2780" s="1" t="s">
        <v>2982</v>
      </c>
      <c r="G2780" s="1">
        <v>260</v>
      </c>
      <c r="H2780" s="1">
        <v>-9865</v>
      </c>
      <c r="I2780" s="1"/>
      <c r="J2780" s="1"/>
      <c r="K2780" s="1"/>
    </row>
    <row r="2781" spans="1:11" ht="15.75" customHeight="1" x14ac:dyDescent="0.2">
      <c r="A2781" s="1" t="s">
        <v>754</v>
      </c>
      <c r="B2781" s="1"/>
      <c r="C2781" s="1">
        <v>3</v>
      </c>
      <c r="D2781" s="1">
        <v>12</v>
      </c>
      <c r="E2781" s="1">
        <v>0</v>
      </c>
      <c r="F2781" s="1" t="s">
        <v>571</v>
      </c>
      <c r="G2781" s="1">
        <v>219</v>
      </c>
      <c r="H2781" s="1">
        <v>-4237</v>
      </c>
      <c r="I2781" s="1"/>
      <c r="J2781" s="1"/>
      <c r="K2781" s="1"/>
    </row>
    <row r="2782" spans="1:11" ht="15.75" customHeight="1" x14ac:dyDescent="0.2">
      <c r="A2782" s="1" t="s">
        <v>4420</v>
      </c>
      <c r="B2782" s="1" t="s">
        <v>9117</v>
      </c>
      <c r="C2782" s="1">
        <v>4</v>
      </c>
      <c r="D2782" s="1">
        <v>14</v>
      </c>
      <c r="E2782" s="1">
        <v>0.62562446199999999</v>
      </c>
      <c r="F2782" s="1" t="s">
        <v>47</v>
      </c>
      <c r="G2782" s="1">
        <v>69</v>
      </c>
      <c r="H2782" s="1">
        <v>-3259</v>
      </c>
      <c r="I2782" s="1"/>
      <c r="J2782" s="1"/>
      <c r="K2782" s="1"/>
    </row>
    <row r="2783" spans="1:11" ht="15.75" customHeight="1" x14ac:dyDescent="0.2">
      <c r="A2783" s="1" t="s">
        <v>3147</v>
      </c>
      <c r="B2783" s="1"/>
      <c r="C2783" s="1">
        <v>3</v>
      </c>
      <c r="D2783" s="1">
        <v>11</v>
      </c>
      <c r="E2783" s="1">
        <v>0</v>
      </c>
      <c r="F2783" s="1" t="s">
        <v>2982</v>
      </c>
      <c r="G2783" s="1">
        <v>260</v>
      </c>
      <c r="H2783" s="1">
        <v>-9795</v>
      </c>
      <c r="I2783" s="1"/>
      <c r="J2783" s="1"/>
      <c r="K2783" s="1"/>
    </row>
    <row r="2784" spans="1:11" ht="15.75" customHeight="1" x14ac:dyDescent="0.2">
      <c r="A2784" s="1" t="s">
        <v>2051</v>
      </c>
      <c r="B2784" s="1" t="s">
        <v>6561</v>
      </c>
      <c r="C2784" s="1">
        <v>1</v>
      </c>
      <c r="D2784" s="1">
        <v>16</v>
      </c>
      <c r="E2784" s="1">
        <v>0.740911714</v>
      </c>
      <c r="F2784" s="1" t="s">
        <v>1923</v>
      </c>
      <c r="G2784" s="1">
        <v>29</v>
      </c>
      <c r="H2784" s="1">
        <v>-6767</v>
      </c>
      <c r="I2784" s="1"/>
      <c r="J2784" s="1"/>
      <c r="K2784" s="1"/>
    </row>
    <row r="2785" spans="1:11" ht="15.75" customHeight="1" x14ac:dyDescent="0.2">
      <c r="A2785" s="1" t="s">
        <v>4295</v>
      </c>
      <c r="B2785" s="1" t="s">
        <v>6562</v>
      </c>
      <c r="C2785" s="1">
        <v>1</v>
      </c>
      <c r="D2785" s="1">
        <v>11</v>
      </c>
      <c r="E2785" s="1">
        <v>0</v>
      </c>
      <c r="F2785" s="1" t="s">
        <v>4186</v>
      </c>
      <c r="G2785" s="1">
        <v>11</v>
      </c>
      <c r="H2785" s="1">
        <v>-12732</v>
      </c>
      <c r="I2785" s="1"/>
      <c r="J2785" s="1"/>
      <c r="K2785" s="1"/>
    </row>
    <row r="2786" spans="1:11" ht="15.75" customHeight="1" x14ac:dyDescent="0.2">
      <c r="A2786" s="1" t="s">
        <v>9118</v>
      </c>
      <c r="B2786" s="1" t="s">
        <v>9119</v>
      </c>
      <c r="C2786" s="1">
        <v>4</v>
      </c>
      <c r="D2786" s="1">
        <v>12</v>
      </c>
      <c r="E2786" s="1">
        <v>0</v>
      </c>
      <c r="F2786" s="1" t="s">
        <v>334</v>
      </c>
      <c r="G2786" s="1">
        <v>3</v>
      </c>
      <c r="H2786" s="1">
        <v>-3678</v>
      </c>
      <c r="I2786" s="1"/>
      <c r="J2786" s="1"/>
      <c r="K2786" s="1"/>
    </row>
    <row r="2787" spans="1:11" ht="15.75" customHeight="1" x14ac:dyDescent="0.2">
      <c r="A2787" s="1" t="s">
        <v>482</v>
      </c>
      <c r="B2787" s="1"/>
      <c r="C2787" s="1">
        <v>1</v>
      </c>
      <c r="D2787" s="1">
        <v>12</v>
      </c>
      <c r="E2787" s="1">
        <v>0</v>
      </c>
      <c r="F2787" s="1" t="s">
        <v>422</v>
      </c>
      <c r="G2787" s="1">
        <v>147</v>
      </c>
      <c r="H2787" s="1">
        <v>-3881</v>
      </c>
      <c r="I2787" s="1"/>
      <c r="J2787" s="1"/>
      <c r="K2787" s="1"/>
    </row>
    <row r="2788" spans="1:11" ht="15.75" customHeight="1" x14ac:dyDescent="0.2">
      <c r="A2788" s="1" t="s">
        <v>3632</v>
      </c>
      <c r="B2788" s="1" t="s">
        <v>9120</v>
      </c>
      <c r="C2788" s="1">
        <v>3</v>
      </c>
      <c r="D2788" s="1">
        <v>11</v>
      </c>
      <c r="E2788" s="1">
        <v>0</v>
      </c>
      <c r="F2788" s="1" t="s">
        <v>353</v>
      </c>
      <c r="G2788" s="1">
        <v>107</v>
      </c>
      <c r="H2788" s="1">
        <v>-11122</v>
      </c>
      <c r="I2788" s="1"/>
      <c r="J2788" s="1"/>
      <c r="K2788" s="1"/>
    </row>
    <row r="2789" spans="1:11" ht="15.75" customHeight="1" x14ac:dyDescent="0.2">
      <c r="A2789" s="1" t="s">
        <v>6563</v>
      </c>
      <c r="B2789" s="1" t="s">
        <v>6564</v>
      </c>
      <c r="C2789" s="1">
        <v>1</v>
      </c>
      <c r="D2789" s="1">
        <v>13</v>
      </c>
      <c r="E2789" s="1">
        <v>0.78089370000000002</v>
      </c>
      <c r="F2789" s="1" t="s">
        <v>1314</v>
      </c>
      <c r="G2789" s="1">
        <v>165</v>
      </c>
      <c r="H2789" s="1">
        <v>-5379</v>
      </c>
      <c r="I2789" s="1"/>
      <c r="J2789" s="1"/>
      <c r="K2789" s="1"/>
    </row>
    <row r="2790" spans="1:11" ht="15.75" customHeight="1" x14ac:dyDescent="0.2">
      <c r="A2790" s="1" t="s">
        <v>2968</v>
      </c>
      <c r="B2790" s="1" t="s">
        <v>6565</v>
      </c>
      <c r="C2790" s="1">
        <v>1</v>
      </c>
      <c r="D2790" s="1">
        <v>11</v>
      </c>
      <c r="E2790" s="1">
        <v>0.41786283899999999</v>
      </c>
      <c r="F2790" s="1" t="s">
        <v>2964</v>
      </c>
      <c r="G2790" s="1">
        <v>73</v>
      </c>
      <c r="H2790" s="1">
        <v>-9584</v>
      </c>
      <c r="I2790" s="1"/>
      <c r="J2790" s="1"/>
      <c r="K2790" s="1"/>
    </row>
    <row r="2791" spans="1:11" ht="15.75" customHeight="1" x14ac:dyDescent="0.2">
      <c r="A2791" s="1" t="s">
        <v>4363</v>
      </c>
      <c r="B2791" s="1" t="s">
        <v>6566</v>
      </c>
      <c r="C2791" s="1">
        <v>1</v>
      </c>
      <c r="D2791" s="1">
        <v>12</v>
      </c>
      <c r="E2791" s="1">
        <v>0.64587682700000004</v>
      </c>
      <c r="F2791" s="1" t="s">
        <v>334</v>
      </c>
      <c r="G2791" s="1">
        <v>3</v>
      </c>
      <c r="H2791" s="1">
        <v>-3696</v>
      </c>
      <c r="I2791" s="1"/>
      <c r="J2791" s="1"/>
      <c r="K2791" s="1"/>
    </row>
    <row r="2792" spans="1:11" ht="15.75" customHeight="1" x14ac:dyDescent="0.2">
      <c r="A2792" s="1" t="s">
        <v>1682</v>
      </c>
      <c r="B2792" s="1" t="s">
        <v>6568</v>
      </c>
      <c r="C2792" s="1">
        <v>1</v>
      </c>
      <c r="D2792" s="1">
        <v>16</v>
      </c>
      <c r="E2792" s="1">
        <v>0.79066541099999998</v>
      </c>
      <c r="F2792" s="1" t="s">
        <v>1620</v>
      </c>
      <c r="G2792" s="1">
        <v>140</v>
      </c>
      <c r="H2792" s="1">
        <v>-6238</v>
      </c>
      <c r="I2792" s="1"/>
      <c r="J2792" s="1"/>
      <c r="K2792" s="1"/>
    </row>
    <row r="2793" spans="1:11" ht="15.75" customHeight="1" x14ac:dyDescent="0.2">
      <c r="A2793" s="1" t="s">
        <v>2975</v>
      </c>
      <c r="B2793" s="1"/>
      <c r="C2793" s="1">
        <v>1</v>
      </c>
      <c r="D2793" s="1">
        <v>11</v>
      </c>
      <c r="E2793" s="1">
        <v>0</v>
      </c>
      <c r="F2793" s="1" t="s">
        <v>2964</v>
      </c>
      <c r="G2793" s="1">
        <v>73</v>
      </c>
      <c r="H2793" s="1">
        <v>-9604</v>
      </c>
      <c r="I2793" s="1"/>
      <c r="J2793" s="1"/>
      <c r="K2793" s="1"/>
    </row>
    <row r="2794" spans="1:11" ht="15.75" customHeight="1" x14ac:dyDescent="0.2">
      <c r="A2794" s="1" t="s">
        <v>3938</v>
      </c>
      <c r="B2794" s="1" t="s">
        <v>5913</v>
      </c>
      <c r="C2794" s="1">
        <v>1</v>
      </c>
      <c r="D2794" s="1">
        <v>11</v>
      </c>
      <c r="E2794" s="1">
        <v>0.80848769700000001</v>
      </c>
      <c r="F2794" s="1" t="s">
        <v>428</v>
      </c>
      <c r="G2794" s="1">
        <v>196</v>
      </c>
      <c r="H2794" s="1">
        <v>-12006</v>
      </c>
      <c r="I2794" s="1"/>
      <c r="J2794" s="1"/>
      <c r="K2794" s="1"/>
    </row>
    <row r="2795" spans="1:11" ht="15.75" customHeight="1" x14ac:dyDescent="0.2">
      <c r="A2795" s="1" t="s">
        <v>3633</v>
      </c>
      <c r="B2795" s="1" t="s">
        <v>8589</v>
      </c>
      <c r="C2795" s="1">
        <v>4</v>
      </c>
      <c r="D2795" s="1">
        <v>11</v>
      </c>
      <c r="E2795" s="1">
        <v>0.322102903</v>
      </c>
      <c r="F2795" s="1" t="s">
        <v>353</v>
      </c>
      <c r="G2795" s="1">
        <v>107</v>
      </c>
      <c r="H2795" s="1">
        <v>-11239</v>
      </c>
      <c r="I2795" s="1"/>
      <c r="J2795" s="1"/>
      <c r="K2795" s="1"/>
    </row>
    <row r="2796" spans="1:11" ht="15.75" customHeight="1" x14ac:dyDescent="0.2">
      <c r="A2796" s="1" t="s">
        <v>2052</v>
      </c>
      <c r="B2796" s="1" t="s">
        <v>6569</v>
      </c>
      <c r="C2796" s="1">
        <v>1</v>
      </c>
      <c r="D2796" s="1">
        <v>16</v>
      </c>
      <c r="E2796" s="1">
        <v>0</v>
      </c>
      <c r="F2796" s="1" t="s">
        <v>1923</v>
      </c>
      <c r="G2796" s="1">
        <v>29</v>
      </c>
      <c r="H2796" s="1">
        <v>-6905</v>
      </c>
      <c r="I2796" s="1"/>
      <c r="J2796" s="1"/>
      <c r="K2796" s="1"/>
    </row>
    <row r="2797" spans="1:11" ht="15.75" customHeight="1" x14ac:dyDescent="0.2">
      <c r="A2797" s="1" t="s">
        <v>1366</v>
      </c>
      <c r="B2797" s="1" t="s">
        <v>6570</v>
      </c>
      <c r="C2797" s="1">
        <v>1</v>
      </c>
      <c r="D2797" s="1">
        <v>13</v>
      </c>
      <c r="E2797" s="1">
        <v>0.71752925899999997</v>
      </c>
      <c r="F2797" s="1" t="s">
        <v>1314</v>
      </c>
      <c r="G2797" s="1">
        <v>165</v>
      </c>
      <c r="H2797" s="1">
        <v>-5339</v>
      </c>
      <c r="I2797" s="1"/>
      <c r="J2797" s="1"/>
      <c r="K2797" s="1"/>
    </row>
    <row r="2798" spans="1:11" ht="15.75" customHeight="1" x14ac:dyDescent="0.2">
      <c r="A2798" s="1" t="s">
        <v>3747</v>
      </c>
      <c r="B2798" s="1" t="s">
        <v>5683</v>
      </c>
      <c r="C2798" s="1">
        <v>4</v>
      </c>
      <c r="D2798" s="1">
        <v>11</v>
      </c>
      <c r="E2798" s="1">
        <v>0.77117780700000005</v>
      </c>
      <c r="F2798" s="1" t="s">
        <v>3737</v>
      </c>
      <c r="G2798" s="1">
        <v>174</v>
      </c>
      <c r="H2798" s="1">
        <v>-11379</v>
      </c>
      <c r="I2798" s="1"/>
      <c r="J2798" s="1"/>
      <c r="K2798" s="1"/>
    </row>
    <row r="2799" spans="1:11" ht="15.75" customHeight="1" x14ac:dyDescent="0.2">
      <c r="A2799" s="1" t="s">
        <v>3148</v>
      </c>
      <c r="B2799" s="1"/>
      <c r="C2799" s="1">
        <v>7</v>
      </c>
      <c r="D2799" s="1">
        <v>11</v>
      </c>
      <c r="E2799" s="1">
        <v>0</v>
      </c>
      <c r="F2799" s="1" t="s">
        <v>2982</v>
      </c>
      <c r="G2799" s="1">
        <v>260</v>
      </c>
      <c r="H2799" s="1">
        <v>-9993</v>
      </c>
      <c r="I2799" s="1"/>
      <c r="J2799" s="1"/>
      <c r="K2799" s="1"/>
    </row>
    <row r="2800" spans="1:11" ht="15.75" customHeight="1" x14ac:dyDescent="0.2">
      <c r="A2800" s="1" t="s">
        <v>3634</v>
      </c>
      <c r="B2800" s="1" t="s">
        <v>9121</v>
      </c>
      <c r="C2800" s="1">
        <v>2</v>
      </c>
      <c r="D2800" s="1">
        <v>11</v>
      </c>
      <c r="E2800" s="1">
        <v>0.16666666699999999</v>
      </c>
      <c r="F2800" s="1" t="s">
        <v>353</v>
      </c>
      <c r="G2800" s="1">
        <v>107</v>
      </c>
      <c r="H2800" s="1">
        <v>-11082</v>
      </c>
      <c r="I2800" s="1"/>
      <c r="J2800" s="1"/>
      <c r="K2800" s="1"/>
    </row>
    <row r="2801" spans="1:11" ht="15.75" customHeight="1" x14ac:dyDescent="0.2">
      <c r="A2801" s="1" t="s">
        <v>483</v>
      </c>
      <c r="B2801" s="1" t="s">
        <v>9122</v>
      </c>
      <c r="C2801" s="1">
        <v>4</v>
      </c>
      <c r="D2801" s="1">
        <v>12</v>
      </c>
      <c r="E2801" s="1">
        <v>0.404101608</v>
      </c>
      <c r="F2801" s="1" t="s">
        <v>422</v>
      </c>
      <c r="G2801" s="1">
        <v>147</v>
      </c>
      <c r="H2801" s="1">
        <v>-3761</v>
      </c>
      <c r="I2801" s="1"/>
      <c r="J2801" s="1"/>
      <c r="K2801" s="1"/>
    </row>
    <row r="2802" spans="1:11" ht="15.75" customHeight="1" x14ac:dyDescent="0.2">
      <c r="A2802" s="1" t="s">
        <v>484</v>
      </c>
      <c r="B2802" s="1"/>
      <c r="C2802" s="1">
        <v>4</v>
      </c>
      <c r="D2802" s="1">
        <v>12</v>
      </c>
      <c r="E2802" s="1">
        <v>0</v>
      </c>
      <c r="F2802" s="1" t="s">
        <v>422</v>
      </c>
      <c r="G2802" s="1">
        <v>147</v>
      </c>
      <c r="H2802" s="1">
        <v>-3771</v>
      </c>
      <c r="I2802" s="1"/>
      <c r="J2802" s="1"/>
      <c r="K2802" s="1"/>
    </row>
    <row r="2803" spans="1:11" ht="15.75" customHeight="1" x14ac:dyDescent="0.2">
      <c r="A2803" s="1" t="s">
        <v>9123</v>
      </c>
      <c r="B2803" s="1" t="s">
        <v>9124</v>
      </c>
      <c r="C2803" s="1">
        <v>6</v>
      </c>
      <c r="D2803" s="1">
        <v>15</v>
      </c>
      <c r="E2803" s="1">
        <v>0</v>
      </c>
      <c r="F2803" s="1" t="s">
        <v>922</v>
      </c>
      <c r="G2803" s="1">
        <v>80</v>
      </c>
      <c r="H2803" s="1">
        <v>-4513</v>
      </c>
      <c r="I2803" s="1"/>
      <c r="J2803" s="1"/>
      <c r="K2803" s="1"/>
    </row>
    <row r="2804" spans="1:11" ht="15.75" customHeight="1" x14ac:dyDescent="0.2">
      <c r="A2804" s="1" t="s">
        <v>4296</v>
      </c>
      <c r="B2804" s="1" t="s">
        <v>6571</v>
      </c>
      <c r="C2804" s="1">
        <v>1</v>
      </c>
      <c r="D2804" s="1">
        <v>11</v>
      </c>
      <c r="E2804" s="1">
        <v>6.5060723000000001E-2</v>
      </c>
      <c r="F2804" s="1" t="s">
        <v>4186</v>
      </c>
      <c r="G2804" s="1">
        <v>11</v>
      </c>
      <c r="H2804" s="1">
        <v>-12884</v>
      </c>
      <c r="I2804" s="1"/>
      <c r="J2804" s="1"/>
      <c r="K2804" s="1"/>
    </row>
    <row r="2805" spans="1:11" ht="15.75" customHeight="1" x14ac:dyDescent="0.2">
      <c r="A2805" s="1" t="s">
        <v>485</v>
      </c>
      <c r="B2805" s="1" t="s">
        <v>9125</v>
      </c>
      <c r="C2805" s="1">
        <v>4</v>
      </c>
      <c r="D2805" s="1">
        <v>12</v>
      </c>
      <c r="E2805" s="1">
        <v>0.215380195</v>
      </c>
      <c r="F2805" s="1" t="s">
        <v>422</v>
      </c>
      <c r="G2805" s="1">
        <v>147</v>
      </c>
      <c r="H2805" s="1">
        <v>-3818</v>
      </c>
      <c r="I2805" s="1"/>
      <c r="J2805" s="1"/>
      <c r="K2805" s="1"/>
    </row>
    <row r="2806" spans="1:11" ht="15.75" customHeight="1" x14ac:dyDescent="0.2">
      <c r="A2806" s="1" t="s">
        <v>647</v>
      </c>
      <c r="B2806" s="1"/>
      <c r="C2806" s="1">
        <v>3</v>
      </c>
      <c r="D2806" s="1">
        <v>12</v>
      </c>
      <c r="E2806" s="1">
        <v>0</v>
      </c>
      <c r="F2806" s="1" t="s">
        <v>571</v>
      </c>
      <c r="G2806" s="1">
        <v>219</v>
      </c>
      <c r="H2806" s="1">
        <v>-4069</v>
      </c>
      <c r="I2806" s="1"/>
      <c r="J2806" s="1"/>
      <c r="K2806" s="1"/>
    </row>
    <row r="2807" spans="1:11" ht="15.75" customHeight="1" x14ac:dyDescent="0.2">
      <c r="A2807" s="1" t="s">
        <v>3635</v>
      </c>
      <c r="B2807" s="1" t="s">
        <v>9126</v>
      </c>
      <c r="C2807" s="1">
        <v>4</v>
      </c>
      <c r="D2807" s="1">
        <v>11</v>
      </c>
      <c r="E2807" s="1">
        <v>0.27095750800000001</v>
      </c>
      <c r="F2807" s="1" t="s">
        <v>353</v>
      </c>
      <c r="G2807" s="1">
        <v>107</v>
      </c>
      <c r="H2807" s="1">
        <v>-11297</v>
      </c>
      <c r="I2807" s="1"/>
      <c r="J2807" s="1"/>
      <c r="K2807" s="1"/>
    </row>
    <row r="2808" spans="1:11" ht="15.75" customHeight="1" x14ac:dyDescent="0.2">
      <c r="A2808" s="1" t="s">
        <v>3636</v>
      </c>
      <c r="B2808" s="1" t="s">
        <v>9127</v>
      </c>
      <c r="C2808" s="1">
        <v>2</v>
      </c>
      <c r="D2808" s="1">
        <v>11</v>
      </c>
      <c r="E2808" s="1">
        <v>0.47457221500000002</v>
      </c>
      <c r="F2808" s="1" t="s">
        <v>353</v>
      </c>
      <c r="G2808" s="1">
        <v>107</v>
      </c>
      <c r="H2808" s="1">
        <v>-10824</v>
      </c>
      <c r="I2808" s="1"/>
      <c r="J2808" s="1"/>
      <c r="K2808" s="1"/>
    </row>
    <row r="2809" spans="1:11" ht="15.75" customHeight="1" x14ac:dyDescent="0.2">
      <c r="A2809" s="1" t="s">
        <v>788</v>
      </c>
      <c r="B2809" s="1" t="s">
        <v>6572</v>
      </c>
      <c r="C2809" s="1">
        <v>1</v>
      </c>
      <c r="D2809" s="1">
        <v>12</v>
      </c>
      <c r="E2809" s="1">
        <v>0.44928774900000001</v>
      </c>
      <c r="F2809" s="1" t="s">
        <v>4494</v>
      </c>
      <c r="G2809" s="1">
        <v>103</v>
      </c>
      <c r="H2809" s="1">
        <v>-4273</v>
      </c>
      <c r="I2809" s="1"/>
      <c r="J2809" s="1"/>
      <c r="K2809" s="1"/>
    </row>
    <row r="2810" spans="1:11" ht="15.75" customHeight="1" x14ac:dyDescent="0.2">
      <c r="A2810" s="1" t="s">
        <v>6573</v>
      </c>
      <c r="B2810" s="1" t="s">
        <v>6574</v>
      </c>
      <c r="C2810" s="1">
        <v>1</v>
      </c>
      <c r="D2810" s="1">
        <v>13</v>
      </c>
      <c r="E2810" s="1">
        <v>0.56995776099999995</v>
      </c>
      <c r="F2810" s="1" t="s">
        <v>1314</v>
      </c>
      <c r="G2810" s="1">
        <v>165</v>
      </c>
      <c r="H2810" s="1">
        <v>-5355</v>
      </c>
      <c r="I2810" s="1"/>
      <c r="J2810" s="1"/>
      <c r="K2810" s="1"/>
    </row>
    <row r="2811" spans="1:11" ht="15.75" customHeight="1" x14ac:dyDescent="0.2">
      <c r="A2811" s="1" t="s">
        <v>1368</v>
      </c>
      <c r="B2811" s="1" t="s">
        <v>6575</v>
      </c>
      <c r="C2811" s="1">
        <v>1</v>
      </c>
      <c r="D2811" s="1">
        <v>13</v>
      </c>
      <c r="E2811" s="1">
        <v>0.756021634</v>
      </c>
      <c r="F2811" s="1" t="s">
        <v>1314</v>
      </c>
      <c r="G2811" s="1">
        <v>165</v>
      </c>
      <c r="H2811" s="1">
        <v>-5357</v>
      </c>
      <c r="I2811" s="1"/>
      <c r="J2811" s="1"/>
      <c r="K2811" s="1"/>
    </row>
    <row r="2812" spans="1:11" ht="15.75" customHeight="1" x14ac:dyDescent="0.2">
      <c r="A2812" s="1" t="s">
        <v>2561</v>
      </c>
      <c r="B2812" s="1" t="s">
        <v>9128</v>
      </c>
      <c r="C2812" s="1">
        <v>3</v>
      </c>
      <c r="D2812" s="1">
        <v>11</v>
      </c>
      <c r="E2812" s="1">
        <v>0.47319439499999999</v>
      </c>
      <c r="F2812" s="1" t="s">
        <v>2408</v>
      </c>
      <c r="G2812" s="1">
        <v>229</v>
      </c>
      <c r="H2812" s="1">
        <v>-8777</v>
      </c>
      <c r="I2812" s="1"/>
      <c r="J2812" s="1"/>
      <c r="K2812" s="1"/>
    </row>
    <row r="2813" spans="1:11" ht="15.75" customHeight="1" x14ac:dyDescent="0.2">
      <c r="A2813" s="1" t="s">
        <v>3637</v>
      </c>
      <c r="B2813" s="1" t="s">
        <v>9129</v>
      </c>
      <c r="C2813" s="1">
        <v>2</v>
      </c>
      <c r="D2813" s="1">
        <v>11</v>
      </c>
      <c r="E2813" s="1">
        <v>0</v>
      </c>
      <c r="F2813" s="1" t="s">
        <v>353</v>
      </c>
      <c r="G2813" s="1">
        <v>107</v>
      </c>
      <c r="H2813" s="1">
        <v>-11080</v>
      </c>
      <c r="I2813" s="1"/>
      <c r="J2813" s="1"/>
      <c r="K2813" s="1"/>
    </row>
    <row r="2814" spans="1:11" ht="15.75" customHeight="1" x14ac:dyDescent="0.2">
      <c r="A2814" s="1" t="s">
        <v>2562</v>
      </c>
      <c r="B2814" s="1" t="s">
        <v>9130</v>
      </c>
      <c r="C2814" s="1">
        <v>3</v>
      </c>
      <c r="D2814" s="1">
        <v>11</v>
      </c>
      <c r="E2814" s="1">
        <v>0.5</v>
      </c>
      <c r="F2814" s="1" t="s">
        <v>2408</v>
      </c>
      <c r="G2814" s="1">
        <v>229</v>
      </c>
      <c r="H2814" s="1">
        <v>-8212</v>
      </c>
      <c r="I2814" s="1"/>
      <c r="J2814" s="1"/>
      <c r="K2814" s="1"/>
    </row>
    <row r="2815" spans="1:11" ht="15.75" customHeight="1" x14ac:dyDescent="0.2">
      <c r="A2815" s="1" t="s">
        <v>542</v>
      </c>
      <c r="B2815" s="1"/>
      <c r="C2815" s="1">
        <v>4</v>
      </c>
      <c r="D2815" s="1">
        <v>12</v>
      </c>
      <c r="E2815" s="1">
        <v>0</v>
      </c>
      <c r="F2815" s="1" t="s">
        <v>540</v>
      </c>
      <c r="G2815" s="1">
        <v>122</v>
      </c>
      <c r="H2815" s="1">
        <v>-3918</v>
      </c>
      <c r="I2815" s="1"/>
      <c r="J2815" s="1"/>
      <c r="K2815" s="1"/>
    </row>
    <row r="2816" spans="1:11" ht="15.75" customHeight="1" x14ac:dyDescent="0.2">
      <c r="A2816" s="1" t="s">
        <v>3149</v>
      </c>
      <c r="B2816" s="1"/>
      <c r="C2816" s="1">
        <v>7</v>
      </c>
      <c r="D2816" s="1">
        <v>11</v>
      </c>
      <c r="E2816" s="1">
        <v>0</v>
      </c>
      <c r="F2816" s="1" t="s">
        <v>2982</v>
      </c>
      <c r="G2816" s="1">
        <v>260</v>
      </c>
      <c r="H2816" s="1">
        <v>-9987</v>
      </c>
      <c r="I2816" s="1"/>
      <c r="J2816" s="1"/>
      <c r="K2816" s="1"/>
    </row>
    <row r="2817" spans="1:11" ht="15.75" customHeight="1" x14ac:dyDescent="0.2">
      <c r="A2817" s="1" t="s">
        <v>3638</v>
      </c>
      <c r="B2817" s="1" t="s">
        <v>8589</v>
      </c>
      <c r="C2817" s="1">
        <v>4</v>
      </c>
      <c r="D2817" s="1">
        <v>11</v>
      </c>
      <c r="E2817" s="1">
        <v>0.322102903</v>
      </c>
      <c r="F2817" s="1" t="s">
        <v>353</v>
      </c>
      <c r="G2817" s="1">
        <v>107</v>
      </c>
      <c r="H2817" s="1">
        <v>-11238</v>
      </c>
      <c r="I2817" s="1"/>
      <c r="J2817" s="1"/>
      <c r="K2817" s="1"/>
    </row>
    <row r="2818" spans="1:11" ht="15.75" customHeight="1" x14ac:dyDescent="0.2">
      <c r="A2818" s="1" t="s">
        <v>374</v>
      </c>
      <c r="B2818" s="1" t="s">
        <v>6576</v>
      </c>
      <c r="C2818" s="1">
        <v>1</v>
      </c>
      <c r="D2818" s="1">
        <v>12</v>
      </c>
      <c r="E2818" s="1">
        <v>0.73462205400000002</v>
      </c>
      <c r="F2818" s="1" t="s">
        <v>334</v>
      </c>
      <c r="G2818" s="1">
        <v>3</v>
      </c>
      <c r="H2818" s="1">
        <v>-3684</v>
      </c>
      <c r="I2818" s="1"/>
      <c r="J2818" s="1"/>
      <c r="K2818" s="1"/>
    </row>
    <row r="2819" spans="1:11" ht="15.75" customHeight="1" x14ac:dyDescent="0.2">
      <c r="A2819" s="1" t="s">
        <v>9131</v>
      </c>
      <c r="B2819" s="1"/>
      <c r="C2819" s="1">
        <v>4</v>
      </c>
      <c r="D2819" s="1">
        <v>12</v>
      </c>
      <c r="E2819" s="1">
        <v>0</v>
      </c>
      <c r="F2819" s="1" t="s">
        <v>334</v>
      </c>
      <c r="G2819" s="1">
        <v>3</v>
      </c>
      <c r="H2819" s="1">
        <v>-3679</v>
      </c>
      <c r="I2819" s="1"/>
      <c r="J2819" s="1"/>
      <c r="K2819" s="1"/>
    </row>
    <row r="2820" spans="1:11" ht="15.75" customHeight="1" x14ac:dyDescent="0.2">
      <c r="A2820" s="1" t="s">
        <v>251</v>
      </c>
      <c r="B2820" s="1" t="s">
        <v>9132</v>
      </c>
      <c r="C2820" s="1">
        <v>3</v>
      </c>
      <c r="D2820" s="1">
        <v>14</v>
      </c>
      <c r="E2820" s="1">
        <v>1</v>
      </c>
      <c r="F2820" s="1" t="s">
        <v>236</v>
      </c>
      <c r="G2820" s="1">
        <v>195</v>
      </c>
      <c r="H2820" s="1">
        <v>-3551</v>
      </c>
      <c r="I2820" s="1"/>
      <c r="J2820" s="1"/>
      <c r="K2820" s="1"/>
    </row>
    <row r="2821" spans="1:11" ht="15.75" customHeight="1" x14ac:dyDescent="0.2">
      <c r="A2821" s="1" t="s">
        <v>1084</v>
      </c>
      <c r="B2821" s="1" t="s">
        <v>9133</v>
      </c>
      <c r="C2821" s="1">
        <v>2</v>
      </c>
      <c r="D2821" s="1">
        <v>15</v>
      </c>
      <c r="E2821" s="1">
        <v>0.80989918699999996</v>
      </c>
      <c r="F2821" s="1" t="s">
        <v>1067</v>
      </c>
      <c r="G2821" s="1">
        <v>224</v>
      </c>
      <c r="H2821" s="1">
        <v>-4817</v>
      </c>
      <c r="I2821" s="1"/>
      <c r="J2821" s="1"/>
      <c r="K2821" s="1"/>
    </row>
    <row r="2822" spans="1:11" ht="15.75" customHeight="1" x14ac:dyDescent="0.2">
      <c r="A2822" s="1" t="s">
        <v>3150</v>
      </c>
      <c r="B2822" s="1"/>
      <c r="C2822" s="1">
        <v>3</v>
      </c>
      <c r="D2822" s="1">
        <v>11</v>
      </c>
      <c r="E2822" s="1">
        <v>0</v>
      </c>
      <c r="F2822" s="1" t="s">
        <v>2982</v>
      </c>
      <c r="G2822" s="1">
        <v>260</v>
      </c>
      <c r="H2822" s="1">
        <v>-10104</v>
      </c>
      <c r="I2822" s="1"/>
      <c r="J2822" s="1"/>
      <c r="K2822" s="1"/>
    </row>
    <row r="2823" spans="1:11" ht="15.75" customHeight="1" x14ac:dyDescent="0.2">
      <c r="A2823" s="1" t="s">
        <v>2563</v>
      </c>
      <c r="B2823" s="1" t="s">
        <v>9134</v>
      </c>
      <c r="C2823" s="1">
        <v>3</v>
      </c>
      <c r="D2823" s="1">
        <v>11</v>
      </c>
      <c r="E2823" s="1">
        <v>0.25201109599999999</v>
      </c>
      <c r="F2823" s="1" t="s">
        <v>2408</v>
      </c>
      <c r="G2823" s="1">
        <v>229</v>
      </c>
      <c r="H2823" s="1">
        <v>-8807</v>
      </c>
      <c r="I2823" s="1"/>
      <c r="J2823" s="1"/>
      <c r="K2823" s="1"/>
    </row>
    <row r="2824" spans="1:11" ht="15.75" customHeight="1" x14ac:dyDescent="0.2">
      <c r="A2824" s="1" t="s">
        <v>3151</v>
      </c>
      <c r="B2824" s="1"/>
      <c r="C2824" s="1">
        <v>7</v>
      </c>
      <c r="D2824" s="1">
        <v>11</v>
      </c>
      <c r="E2824" s="1">
        <v>0</v>
      </c>
      <c r="F2824" s="1" t="s">
        <v>2982</v>
      </c>
      <c r="G2824" s="1">
        <v>260</v>
      </c>
      <c r="H2824" s="1">
        <v>-10147</v>
      </c>
      <c r="I2824" s="1"/>
      <c r="J2824" s="1"/>
      <c r="K2824" s="1"/>
    </row>
    <row r="2825" spans="1:11" ht="15.75" customHeight="1" x14ac:dyDescent="0.2">
      <c r="A2825" s="1" t="s">
        <v>2905</v>
      </c>
      <c r="B2825" s="1" t="s">
        <v>8583</v>
      </c>
      <c r="C2825" s="1">
        <v>3</v>
      </c>
      <c r="D2825" s="1">
        <v>11</v>
      </c>
      <c r="E2825" s="1">
        <v>0</v>
      </c>
      <c r="F2825" s="1" t="s">
        <v>2810</v>
      </c>
      <c r="G2825" s="1">
        <v>55</v>
      </c>
      <c r="H2825" s="1">
        <v>-9285</v>
      </c>
      <c r="I2825" s="1"/>
      <c r="J2825" s="1"/>
      <c r="K2825" s="1"/>
    </row>
    <row r="2826" spans="1:11" ht="15.75" customHeight="1" x14ac:dyDescent="0.2">
      <c r="A2826" s="1" t="s">
        <v>9135</v>
      </c>
      <c r="B2826" s="1" t="s">
        <v>9136</v>
      </c>
      <c r="C2826" s="1">
        <v>3</v>
      </c>
      <c r="D2826" s="1">
        <v>11</v>
      </c>
      <c r="E2826" s="1">
        <v>0.51865921800000003</v>
      </c>
      <c r="F2826" s="1" t="s">
        <v>2982</v>
      </c>
      <c r="G2826" s="1">
        <v>260</v>
      </c>
      <c r="H2826" s="1">
        <v>-9731</v>
      </c>
      <c r="I2826" s="1"/>
      <c r="J2826" s="1"/>
      <c r="K2826" s="1"/>
    </row>
    <row r="2827" spans="1:11" ht="15.75" customHeight="1" x14ac:dyDescent="0.2">
      <c r="A2827" s="1" t="s">
        <v>1646</v>
      </c>
      <c r="B2827" s="1" t="s">
        <v>6577</v>
      </c>
      <c r="C2827" s="1">
        <v>1</v>
      </c>
      <c r="D2827" s="1">
        <v>16</v>
      </c>
      <c r="E2827" s="1">
        <v>0.70125295799999998</v>
      </c>
      <c r="F2827" s="1" t="s">
        <v>1620</v>
      </c>
      <c r="G2827" s="1">
        <v>140</v>
      </c>
      <c r="H2827" s="1">
        <v>-6206</v>
      </c>
      <c r="I2827" s="1"/>
      <c r="J2827" s="1"/>
      <c r="K2827" s="1"/>
    </row>
    <row r="2828" spans="1:11" ht="15.75" customHeight="1" x14ac:dyDescent="0.2">
      <c r="A2828" s="1" t="s">
        <v>3412</v>
      </c>
      <c r="B2828" s="1"/>
      <c r="C2828" s="1">
        <v>3</v>
      </c>
      <c r="D2828" s="1">
        <v>11</v>
      </c>
      <c r="E2828" s="1">
        <v>0</v>
      </c>
      <c r="F2828" s="1" t="s">
        <v>3280</v>
      </c>
      <c r="G2828" s="1">
        <v>99</v>
      </c>
      <c r="H2828" s="1">
        <v>-10277</v>
      </c>
      <c r="I2828" s="1"/>
      <c r="J2828" s="1"/>
      <c r="K2828" s="1"/>
    </row>
    <row r="2829" spans="1:11" ht="15.75" customHeight="1" x14ac:dyDescent="0.2">
      <c r="A2829" s="1" t="s">
        <v>1669</v>
      </c>
      <c r="B2829" s="1" t="s">
        <v>6578</v>
      </c>
      <c r="C2829" s="1">
        <v>1</v>
      </c>
      <c r="D2829" s="1">
        <v>16</v>
      </c>
      <c r="E2829" s="1">
        <v>0.84135503700000003</v>
      </c>
      <c r="F2829" s="1" t="s">
        <v>1620</v>
      </c>
      <c r="G2829" s="1">
        <v>140</v>
      </c>
      <c r="H2829" s="1">
        <v>-1295</v>
      </c>
      <c r="I2829" s="1"/>
      <c r="J2829" s="1"/>
      <c r="K2829" s="1"/>
    </row>
    <row r="2830" spans="1:11" ht="15.75" customHeight="1" x14ac:dyDescent="0.2">
      <c r="A2830" s="1" t="s">
        <v>4006</v>
      </c>
      <c r="B2830" s="1" t="s">
        <v>9137</v>
      </c>
      <c r="C2830" s="1">
        <v>3</v>
      </c>
      <c r="D2830" s="1">
        <v>11</v>
      </c>
      <c r="E2830" s="1">
        <v>0.192948013</v>
      </c>
      <c r="F2830" s="1" t="s">
        <v>460</v>
      </c>
      <c r="G2830" s="1">
        <v>207</v>
      </c>
      <c r="H2830" s="1">
        <v>-12294</v>
      </c>
      <c r="I2830" s="1"/>
      <c r="J2830" s="1"/>
      <c r="K2830" s="1"/>
    </row>
    <row r="2831" spans="1:11" ht="15.75" customHeight="1" x14ac:dyDescent="0.2">
      <c r="A2831" s="1" t="s">
        <v>969</v>
      </c>
      <c r="B2831" s="1" t="s">
        <v>9138</v>
      </c>
      <c r="C2831" s="1">
        <v>3</v>
      </c>
      <c r="D2831" s="1">
        <v>15</v>
      </c>
      <c r="E2831" s="1">
        <v>0.34626234099999997</v>
      </c>
      <c r="F2831" s="1" t="s">
        <v>925</v>
      </c>
      <c r="G2831" s="1">
        <v>248</v>
      </c>
      <c r="H2831" s="1">
        <v>-4665</v>
      </c>
      <c r="I2831" s="1"/>
      <c r="J2831" s="1"/>
      <c r="K2831" s="1"/>
    </row>
    <row r="2832" spans="1:11" ht="15.75" customHeight="1" x14ac:dyDescent="0.2">
      <c r="A2832" s="1" t="s">
        <v>876</v>
      </c>
      <c r="B2832" s="1" t="s">
        <v>5531</v>
      </c>
      <c r="C2832" s="1">
        <v>1</v>
      </c>
      <c r="D2832" s="1">
        <v>12</v>
      </c>
      <c r="E2832" s="1">
        <v>0.73462205400000002</v>
      </c>
      <c r="F2832" s="1" t="s">
        <v>861</v>
      </c>
      <c r="G2832" s="1">
        <v>1</v>
      </c>
      <c r="H2832" s="1">
        <v>-2</v>
      </c>
      <c r="I2832" s="1"/>
      <c r="J2832" s="1"/>
      <c r="K2832" s="1"/>
    </row>
    <row r="2833" spans="1:11" ht="15.75" customHeight="1" x14ac:dyDescent="0.2">
      <c r="A2833" s="1" t="s">
        <v>25</v>
      </c>
      <c r="B2833" s="1" t="s">
        <v>6579</v>
      </c>
      <c r="C2833" s="1">
        <v>1</v>
      </c>
      <c r="D2833" s="1">
        <v>14</v>
      </c>
      <c r="E2833" s="1">
        <v>0.62306438500000005</v>
      </c>
      <c r="F2833" s="1" t="s">
        <v>15</v>
      </c>
      <c r="G2833" s="1">
        <v>34</v>
      </c>
      <c r="H2833" s="1">
        <v>-3016</v>
      </c>
      <c r="I2833" s="1"/>
      <c r="J2833" s="1"/>
      <c r="K2833" s="1"/>
    </row>
    <row r="2834" spans="1:11" ht="15.75" customHeight="1" x14ac:dyDescent="0.2">
      <c r="A2834" s="1" t="s">
        <v>2351</v>
      </c>
      <c r="B2834" s="1"/>
      <c r="C2834" s="1">
        <v>3</v>
      </c>
      <c r="D2834" s="1">
        <v>11</v>
      </c>
      <c r="E2834" s="1">
        <v>0</v>
      </c>
      <c r="F2834" s="1" t="s">
        <v>2175</v>
      </c>
      <c r="G2834" s="1">
        <v>37</v>
      </c>
      <c r="H2834" s="1">
        <v>-7494</v>
      </c>
      <c r="I2834" s="1"/>
      <c r="J2834" s="1"/>
      <c r="K2834" s="1"/>
    </row>
    <row r="2835" spans="1:11" ht="15.75" customHeight="1" x14ac:dyDescent="0.2">
      <c r="A2835" s="1" t="s">
        <v>2564</v>
      </c>
      <c r="B2835" s="1" t="s">
        <v>9139</v>
      </c>
      <c r="C2835" s="1">
        <v>3</v>
      </c>
      <c r="D2835" s="1">
        <v>11</v>
      </c>
      <c r="E2835" s="1">
        <v>0.32783762</v>
      </c>
      <c r="F2835" s="1" t="s">
        <v>2408</v>
      </c>
      <c r="G2835" s="1">
        <v>229</v>
      </c>
      <c r="H2835" s="1">
        <v>-8674</v>
      </c>
      <c r="I2835" s="1"/>
      <c r="J2835" s="1"/>
      <c r="K2835" s="1"/>
    </row>
    <row r="2836" spans="1:11" ht="15.75" customHeight="1" x14ac:dyDescent="0.2">
      <c r="A2836" s="1" t="s">
        <v>9140</v>
      </c>
      <c r="B2836" s="1" t="s">
        <v>9141</v>
      </c>
      <c r="C2836" s="1">
        <v>3</v>
      </c>
      <c r="D2836" s="1">
        <v>11</v>
      </c>
      <c r="E2836" s="1">
        <v>0.235611717</v>
      </c>
      <c r="F2836" s="1" t="s">
        <v>2408</v>
      </c>
      <c r="G2836" s="1">
        <v>229</v>
      </c>
      <c r="H2836" s="1">
        <v>-7763</v>
      </c>
      <c r="I2836" s="1"/>
      <c r="J2836" s="1"/>
      <c r="K2836" s="1"/>
    </row>
    <row r="2837" spans="1:11" ht="15.75" customHeight="1" x14ac:dyDescent="0.2">
      <c r="A2837" s="1" t="s">
        <v>2352</v>
      </c>
      <c r="B2837" s="1" t="s">
        <v>6580</v>
      </c>
      <c r="C2837" s="1">
        <v>1</v>
      </c>
      <c r="D2837" s="1">
        <v>11</v>
      </c>
      <c r="E2837" s="1">
        <v>0.231963805</v>
      </c>
      <c r="F2837" s="1" t="s">
        <v>2175</v>
      </c>
      <c r="G2837" s="1">
        <v>37</v>
      </c>
      <c r="H2837" s="1">
        <v>-7495</v>
      </c>
      <c r="I2837" s="1"/>
      <c r="J2837" s="1"/>
      <c r="K2837" s="1"/>
    </row>
    <row r="2838" spans="1:11" ht="15.75" customHeight="1" x14ac:dyDescent="0.2">
      <c r="A2838" s="1" t="s">
        <v>2565</v>
      </c>
      <c r="B2838" s="1" t="s">
        <v>6581</v>
      </c>
      <c r="C2838" s="1">
        <v>1</v>
      </c>
      <c r="D2838" s="1">
        <v>11</v>
      </c>
      <c r="E2838" s="1">
        <v>0</v>
      </c>
      <c r="F2838" s="1" t="s">
        <v>2408</v>
      </c>
      <c r="G2838" s="1">
        <v>229</v>
      </c>
      <c r="H2838" s="1">
        <v>-7714</v>
      </c>
      <c r="I2838" s="1"/>
      <c r="J2838" s="1"/>
      <c r="K2838" s="1"/>
    </row>
    <row r="2839" spans="1:11" ht="15.75" customHeight="1" x14ac:dyDescent="0.2">
      <c r="A2839" s="1" t="s">
        <v>2566</v>
      </c>
      <c r="B2839" s="1" t="s">
        <v>9142</v>
      </c>
      <c r="C2839" s="1">
        <v>4</v>
      </c>
      <c r="D2839" s="1">
        <v>11</v>
      </c>
      <c r="E2839" s="1">
        <v>0.36982206400000001</v>
      </c>
      <c r="F2839" s="1" t="s">
        <v>2408</v>
      </c>
      <c r="G2839" s="1">
        <v>229</v>
      </c>
      <c r="H2839" s="1">
        <v>-8273</v>
      </c>
      <c r="I2839" s="1"/>
      <c r="J2839" s="1"/>
      <c r="K2839" s="1"/>
    </row>
    <row r="2840" spans="1:11" ht="15.75" customHeight="1" x14ac:dyDescent="0.2">
      <c r="A2840" s="1" t="s">
        <v>2567</v>
      </c>
      <c r="B2840" s="1" t="s">
        <v>9143</v>
      </c>
      <c r="C2840" s="1">
        <v>4</v>
      </c>
      <c r="D2840" s="1">
        <v>11</v>
      </c>
      <c r="E2840" s="1">
        <v>0.31460167</v>
      </c>
      <c r="F2840" s="1" t="s">
        <v>2408</v>
      </c>
      <c r="G2840" s="1">
        <v>229</v>
      </c>
      <c r="H2840" s="1">
        <v>-8379</v>
      </c>
      <c r="I2840" s="1"/>
      <c r="J2840" s="1"/>
      <c r="K2840" s="1"/>
    </row>
    <row r="2841" spans="1:11" ht="15.75" customHeight="1" x14ac:dyDescent="0.2">
      <c r="A2841" s="1" t="s">
        <v>3152</v>
      </c>
      <c r="B2841" s="1" t="s">
        <v>9144</v>
      </c>
      <c r="C2841" s="1">
        <v>6</v>
      </c>
      <c r="D2841" s="1">
        <v>11</v>
      </c>
      <c r="E2841" s="1">
        <v>0.136893657</v>
      </c>
      <c r="F2841" s="1" t="s">
        <v>2982</v>
      </c>
      <c r="G2841" s="1">
        <v>260</v>
      </c>
      <c r="H2841" s="1">
        <v>-9743</v>
      </c>
      <c r="I2841" s="1"/>
      <c r="J2841" s="1"/>
      <c r="K2841" s="1"/>
    </row>
    <row r="2842" spans="1:11" ht="15.75" customHeight="1" x14ac:dyDescent="0.2">
      <c r="A2842" s="1" t="s">
        <v>2906</v>
      </c>
      <c r="B2842" s="1" t="s">
        <v>9145</v>
      </c>
      <c r="C2842" s="1">
        <v>3</v>
      </c>
      <c r="D2842" s="1">
        <v>11</v>
      </c>
      <c r="E2842" s="1">
        <v>0.59693405600000005</v>
      </c>
      <c r="F2842" s="1" t="s">
        <v>2810</v>
      </c>
      <c r="G2842" s="1">
        <v>55</v>
      </c>
      <c r="H2842" s="1">
        <v>-9462</v>
      </c>
      <c r="I2842" s="1"/>
      <c r="J2842" s="1"/>
      <c r="K2842" s="1"/>
    </row>
    <row r="2843" spans="1:11" ht="15.75" customHeight="1" x14ac:dyDescent="0.2">
      <c r="A2843" s="1" t="s">
        <v>9146</v>
      </c>
      <c r="B2843" s="1" t="s">
        <v>9147</v>
      </c>
      <c r="C2843" s="1">
        <v>4</v>
      </c>
      <c r="D2843" s="1">
        <v>14</v>
      </c>
      <c r="E2843" s="1">
        <v>0.17954276699999999</v>
      </c>
      <c r="F2843" s="1" t="s">
        <v>47</v>
      </c>
      <c r="G2843" s="1">
        <v>69</v>
      </c>
      <c r="H2843" s="1">
        <v>-3148</v>
      </c>
      <c r="I2843" s="1"/>
      <c r="J2843" s="1"/>
      <c r="K2843" s="1"/>
    </row>
    <row r="2844" spans="1:11" ht="15.75" customHeight="1" x14ac:dyDescent="0.2">
      <c r="A2844" s="1" t="s">
        <v>9148</v>
      </c>
      <c r="B2844" s="1" t="s">
        <v>9149</v>
      </c>
      <c r="C2844" s="1">
        <v>4</v>
      </c>
      <c r="D2844" s="1">
        <v>12</v>
      </c>
      <c r="E2844" s="1">
        <v>0</v>
      </c>
      <c r="F2844" s="1" t="s">
        <v>334</v>
      </c>
      <c r="G2844" s="1">
        <v>3</v>
      </c>
      <c r="H2844" s="1">
        <v>-3664</v>
      </c>
      <c r="I2844" s="1"/>
      <c r="J2844" s="1"/>
      <c r="K2844" s="1"/>
    </row>
    <row r="2845" spans="1:11" ht="15.75" customHeight="1" x14ac:dyDescent="0.2">
      <c r="A2845" s="1" t="s">
        <v>709</v>
      </c>
      <c r="B2845" s="1"/>
      <c r="C2845" s="1">
        <v>7</v>
      </c>
      <c r="D2845" s="1">
        <v>12</v>
      </c>
      <c r="E2845" s="1">
        <v>0</v>
      </c>
      <c r="F2845" s="1" t="s">
        <v>571</v>
      </c>
      <c r="G2845" s="1">
        <v>219</v>
      </c>
      <c r="H2845" s="1">
        <v>-4170</v>
      </c>
      <c r="I2845" s="1"/>
      <c r="J2845" s="1"/>
      <c r="K2845" s="1"/>
    </row>
    <row r="2846" spans="1:11" ht="15.75" customHeight="1" x14ac:dyDescent="0.2">
      <c r="A2846" s="1" t="s">
        <v>9150</v>
      </c>
      <c r="B2846" s="1" t="s">
        <v>9151</v>
      </c>
      <c r="C2846" s="1">
        <v>2</v>
      </c>
      <c r="D2846" s="1">
        <v>17</v>
      </c>
      <c r="E2846" s="1">
        <v>0</v>
      </c>
      <c r="F2846" s="1" t="s">
        <v>1413</v>
      </c>
      <c r="G2846" s="1">
        <v>44</v>
      </c>
      <c r="H2846" s="1">
        <v>-6035</v>
      </c>
      <c r="I2846" s="1"/>
      <c r="J2846" s="1"/>
      <c r="K2846" s="1"/>
    </row>
    <row r="2847" spans="1:11" ht="15.75" customHeight="1" x14ac:dyDescent="0.2">
      <c r="A2847" s="1" t="s">
        <v>3153</v>
      </c>
      <c r="B2847" s="1" t="s">
        <v>9152</v>
      </c>
      <c r="C2847" s="1">
        <v>3</v>
      </c>
      <c r="D2847" s="1">
        <v>11</v>
      </c>
      <c r="E2847" s="1">
        <v>0.3</v>
      </c>
      <c r="F2847" s="1" t="s">
        <v>2982</v>
      </c>
      <c r="G2847" s="1">
        <v>260</v>
      </c>
      <c r="H2847" s="1">
        <v>-10107</v>
      </c>
      <c r="I2847" s="1"/>
      <c r="J2847" s="1"/>
      <c r="K2847" s="1"/>
    </row>
    <row r="2848" spans="1:11" ht="15.75" customHeight="1" x14ac:dyDescent="0.2">
      <c r="A2848" s="1" t="s">
        <v>4418</v>
      </c>
      <c r="B2848" s="1"/>
      <c r="C2848" s="1">
        <v>1</v>
      </c>
      <c r="D2848" s="1">
        <v>14</v>
      </c>
      <c r="E2848" s="1">
        <v>0</v>
      </c>
      <c r="F2848" s="1" t="s">
        <v>47</v>
      </c>
      <c r="G2848" s="1">
        <v>69</v>
      </c>
      <c r="H2848" s="1">
        <v>-3249</v>
      </c>
      <c r="I2848" s="1"/>
      <c r="J2848" s="1"/>
      <c r="K2848" s="1"/>
    </row>
    <row r="2849" spans="1:11" ht="15.75" customHeight="1" x14ac:dyDescent="0.2">
      <c r="A2849" s="1" t="s">
        <v>6582</v>
      </c>
      <c r="B2849" s="1" t="s">
        <v>6238</v>
      </c>
      <c r="C2849" s="1">
        <v>1</v>
      </c>
      <c r="D2849" s="1">
        <v>14</v>
      </c>
      <c r="E2849" s="1">
        <v>0.75823024400000005</v>
      </c>
      <c r="F2849" s="1" t="s">
        <v>47</v>
      </c>
      <c r="G2849" s="1">
        <v>69</v>
      </c>
      <c r="H2849" s="1">
        <v>-3240</v>
      </c>
      <c r="I2849" s="1"/>
      <c r="J2849" s="1"/>
      <c r="K2849" s="1"/>
    </row>
    <row r="2850" spans="1:11" ht="15.75" customHeight="1" x14ac:dyDescent="0.2">
      <c r="A2850" s="1" t="s">
        <v>6583</v>
      </c>
      <c r="B2850" s="1" t="s">
        <v>6584</v>
      </c>
      <c r="C2850" s="1">
        <v>1</v>
      </c>
      <c r="D2850" s="1">
        <v>14</v>
      </c>
      <c r="E2850" s="1">
        <v>0</v>
      </c>
      <c r="F2850" s="1" t="s">
        <v>47</v>
      </c>
      <c r="G2850" s="1">
        <v>69</v>
      </c>
      <c r="H2850" s="1">
        <v>-3244</v>
      </c>
      <c r="I2850" s="1"/>
      <c r="J2850" s="1"/>
      <c r="K2850" s="1"/>
    </row>
    <row r="2851" spans="1:11" ht="15.75" customHeight="1" x14ac:dyDescent="0.2">
      <c r="A2851" s="1" t="s">
        <v>9153</v>
      </c>
      <c r="B2851" s="1" t="s">
        <v>9154</v>
      </c>
      <c r="C2851" s="1">
        <v>7</v>
      </c>
      <c r="D2851" s="1">
        <v>12</v>
      </c>
      <c r="E2851" s="1">
        <v>0</v>
      </c>
      <c r="F2851" s="1" t="s">
        <v>571</v>
      </c>
      <c r="G2851" s="1">
        <v>219</v>
      </c>
      <c r="H2851" s="1">
        <v>-214</v>
      </c>
      <c r="I2851" s="1"/>
      <c r="J2851" s="1"/>
      <c r="K2851" s="1"/>
    </row>
    <row r="2852" spans="1:11" ht="15.75" customHeight="1" x14ac:dyDescent="0.2">
      <c r="A2852" s="1" t="s">
        <v>3154</v>
      </c>
      <c r="B2852" s="1"/>
      <c r="C2852" s="1">
        <v>3</v>
      </c>
      <c r="D2852" s="1">
        <v>11</v>
      </c>
      <c r="E2852" s="1">
        <v>0</v>
      </c>
      <c r="F2852" s="1" t="s">
        <v>2982</v>
      </c>
      <c r="G2852" s="1">
        <v>260</v>
      </c>
      <c r="H2852" s="1">
        <v>-9923</v>
      </c>
      <c r="I2852" s="1"/>
      <c r="J2852" s="1"/>
      <c r="K2852" s="1"/>
    </row>
    <row r="2853" spans="1:11" ht="15.75" customHeight="1" x14ac:dyDescent="0.2">
      <c r="A2853" s="1" t="s">
        <v>3155</v>
      </c>
      <c r="B2853" s="1"/>
      <c r="C2853" s="1">
        <v>1</v>
      </c>
      <c r="D2853" s="1">
        <v>11</v>
      </c>
      <c r="E2853" s="1">
        <v>0</v>
      </c>
      <c r="F2853" s="1" t="s">
        <v>2982</v>
      </c>
      <c r="G2853" s="1">
        <v>260</v>
      </c>
      <c r="H2853" s="1">
        <v>-9697</v>
      </c>
      <c r="I2853" s="1"/>
      <c r="J2853" s="1"/>
      <c r="K2853" s="1"/>
    </row>
    <row r="2854" spans="1:11" ht="15.75" customHeight="1" x14ac:dyDescent="0.2">
      <c r="A2854" s="1" t="s">
        <v>1007</v>
      </c>
      <c r="B2854" s="1" t="s">
        <v>9155</v>
      </c>
      <c r="C2854" s="1">
        <v>6</v>
      </c>
      <c r="D2854" s="1">
        <v>15</v>
      </c>
      <c r="E2854" s="1">
        <v>0.29584639499999998</v>
      </c>
      <c r="F2854" s="1" t="s">
        <v>1006</v>
      </c>
      <c r="G2854" s="1">
        <v>119</v>
      </c>
      <c r="H2854" s="1">
        <v>-4703</v>
      </c>
      <c r="I2854" s="1"/>
      <c r="J2854" s="1"/>
      <c r="K2854" s="1"/>
    </row>
    <row r="2855" spans="1:11" ht="15.75" customHeight="1" x14ac:dyDescent="0.2">
      <c r="A2855" s="1" t="s">
        <v>3156</v>
      </c>
      <c r="B2855" s="1"/>
      <c r="C2855" s="1">
        <v>3</v>
      </c>
      <c r="D2855" s="1">
        <v>11</v>
      </c>
      <c r="E2855" s="1">
        <v>0</v>
      </c>
      <c r="F2855" s="1" t="s">
        <v>2982</v>
      </c>
      <c r="G2855" s="1">
        <v>260</v>
      </c>
      <c r="H2855" s="1">
        <v>-10153</v>
      </c>
      <c r="I2855" s="1"/>
      <c r="J2855" s="1"/>
      <c r="K2855" s="1"/>
    </row>
    <row r="2856" spans="1:11" ht="15.75" customHeight="1" x14ac:dyDescent="0.2">
      <c r="A2856" s="1" t="s">
        <v>674</v>
      </c>
      <c r="B2856" s="1" t="s">
        <v>5592</v>
      </c>
      <c r="C2856" s="1">
        <v>1</v>
      </c>
      <c r="D2856" s="1">
        <v>12</v>
      </c>
      <c r="E2856" s="1">
        <v>0.71623772900000005</v>
      </c>
      <c r="F2856" s="1" t="s">
        <v>571</v>
      </c>
      <c r="G2856" s="1">
        <v>219</v>
      </c>
      <c r="H2856" s="1">
        <v>-4103</v>
      </c>
      <c r="I2856" s="1"/>
      <c r="J2856" s="1"/>
      <c r="K2856" s="1"/>
    </row>
    <row r="2857" spans="1:11" ht="15.75" customHeight="1" x14ac:dyDescent="0.2">
      <c r="A2857" s="1" t="s">
        <v>6585</v>
      </c>
      <c r="B2857" s="1" t="s">
        <v>6586</v>
      </c>
      <c r="C2857" s="1">
        <v>1</v>
      </c>
      <c r="D2857" s="1">
        <v>17</v>
      </c>
      <c r="E2857" s="1">
        <v>0</v>
      </c>
      <c r="F2857" s="1" t="s">
        <v>1413</v>
      </c>
      <c r="G2857" s="1">
        <v>44</v>
      </c>
      <c r="H2857" s="1">
        <v>-5957</v>
      </c>
      <c r="I2857" s="1"/>
      <c r="J2857" s="1"/>
      <c r="K2857" s="1"/>
    </row>
    <row r="2858" spans="1:11" ht="15.75" customHeight="1" x14ac:dyDescent="0.2">
      <c r="A2858" s="1" t="s">
        <v>1511</v>
      </c>
      <c r="B2858" s="1" t="s">
        <v>6587</v>
      </c>
      <c r="C2858" s="1">
        <v>1</v>
      </c>
      <c r="D2858" s="1">
        <v>17</v>
      </c>
      <c r="E2858" s="1">
        <v>0</v>
      </c>
      <c r="F2858" s="1" t="s">
        <v>1413</v>
      </c>
      <c r="G2858" s="1">
        <v>44</v>
      </c>
      <c r="H2858" s="1">
        <v>-5622</v>
      </c>
      <c r="I2858" s="1"/>
      <c r="J2858" s="1"/>
      <c r="K2858" s="1"/>
    </row>
    <row r="2859" spans="1:11" ht="15.75" customHeight="1" x14ac:dyDescent="0.2">
      <c r="A2859" s="1" t="s">
        <v>6592</v>
      </c>
      <c r="B2859" s="1"/>
      <c r="C2859" s="1">
        <v>1</v>
      </c>
      <c r="D2859" s="1">
        <v>17</v>
      </c>
      <c r="E2859" s="1">
        <v>0</v>
      </c>
      <c r="F2859" s="1" t="s">
        <v>1413</v>
      </c>
      <c r="G2859" s="1">
        <v>44</v>
      </c>
      <c r="H2859" s="1">
        <v>-5958</v>
      </c>
      <c r="I2859" s="1"/>
      <c r="J2859" s="1"/>
      <c r="K2859" s="1"/>
    </row>
    <row r="2860" spans="1:11" ht="15.75" customHeight="1" x14ac:dyDescent="0.2">
      <c r="A2860" s="1" t="s">
        <v>6588</v>
      </c>
      <c r="B2860" s="1" t="s">
        <v>6589</v>
      </c>
      <c r="C2860" s="1">
        <v>1</v>
      </c>
      <c r="D2860" s="1">
        <v>17</v>
      </c>
      <c r="E2860" s="1">
        <v>0</v>
      </c>
      <c r="F2860" s="1" t="s">
        <v>1413</v>
      </c>
      <c r="G2860" s="1">
        <v>44</v>
      </c>
      <c r="H2860" s="1">
        <v>-5962</v>
      </c>
      <c r="I2860" s="1"/>
      <c r="J2860" s="1"/>
      <c r="K2860" s="1"/>
    </row>
    <row r="2861" spans="1:11" ht="15.75" customHeight="1" x14ac:dyDescent="0.2">
      <c r="A2861" s="1" t="s">
        <v>6590</v>
      </c>
      <c r="B2861" s="1" t="s">
        <v>6591</v>
      </c>
      <c r="C2861" s="1">
        <v>1</v>
      </c>
      <c r="D2861" s="1">
        <v>17</v>
      </c>
      <c r="E2861" s="1">
        <v>0</v>
      </c>
      <c r="F2861" s="1" t="s">
        <v>1413</v>
      </c>
      <c r="G2861" s="1">
        <v>44</v>
      </c>
      <c r="H2861" s="1">
        <v>-5966</v>
      </c>
      <c r="I2861" s="1"/>
      <c r="J2861" s="1"/>
      <c r="K2861" s="1"/>
    </row>
    <row r="2862" spans="1:11" ht="15.75" customHeight="1" x14ac:dyDescent="0.2">
      <c r="A2862" s="1" t="s">
        <v>3157</v>
      </c>
      <c r="B2862" s="1"/>
      <c r="C2862" s="1">
        <v>3</v>
      </c>
      <c r="D2862" s="1">
        <v>11</v>
      </c>
      <c r="E2862" s="1">
        <v>0</v>
      </c>
      <c r="F2862" s="1" t="s">
        <v>2982</v>
      </c>
      <c r="G2862" s="1">
        <v>260</v>
      </c>
      <c r="H2862" s="1">
        <v>-10137</v>
      </c>
      <c r="I2862" s="1"/>
      <c r="J2862" s="1"/>
      <c r="K2862" s="1"/>
    </row>
    <row r="2863" spans="1:11" ht="15.75" customHeight="1" x14ac:dyDescent="0.2">
      <c r="A2863" s="1" t="s">
        <v>6593</v>
      </c>
      <c r="B2863" s="1" t="s">
        <v>6594</v>
      </c>
      <c r="C2863" s="1">
        <v>1</v>
      </c>
      <c r="D2863" s="1">
        <v>14</v>
      </c>
      <c r="E2863" s="1">
        <v>0.72726341699999997</v>
      </c>
      <c r="F2863" s="1" t="s">
        <v>47</v>
      </c>
      <c r="G2863" s="1">
        <v>69</v>
      </c>
      <c r="H2863" s="1">
        <v>-3200</v>
      </c>
      <c r="I2863" s="1"/>
      <c r="J2863" s="1"/>
      <c r="K2863" s="1"/>
    </row>
    <row r="2864" spans="1:11" ht="15.75" customHeight="1" x14ac:dyDescent="0.2">
      <c r="A2864" s="1" t="s">
        <v>9156</v>
      </c>
      <c r="B2864" s="1" t="s">
        <v>9157</v>
      </c>
      <c r="C2864" s="1">
        <v>6</v>
      </c>
      <c r="D2864" s="1">
        <v>12</v>
      </c>
      <c r="E2864" s="1">
        <v>0.18174173099999999</v>
      </c>
      <c r="F2864" s="1" t="s">
        <v>571</v>
      </c>
      <c r="G2864" s="1">
        <v>219</v>
      </c>
      <c r="H2864" s="1">
        <v>-4076</v>
      </c>
      <c r="I2864" s="1"/>
      <c r="J2864" s="1"/>
      <c r="K2864" s="1"/>
    </row>
    <row r="2865" spans="1:11" ht="15.75" customHeight="1" x14ac:dyDescent="0.2">
      <c r="A2865" s="1" t="s">
        <v>103</v>
      </c>
      <c r="B2865" s="1"/>
      <c r="C2865" s="1">
        <v>1</v>
      </c>
      <c r="D2865" s="1">
        <v>14</v>
      </c>
      <c r="E2865" s="1">
        <v>0</v>
      </c>
      <c r="F2865" s="1" t="s">
        <v>47</v>
      </c>
      <c r="G2865" s="1">
        <v>69</v>
      </c>
      <c r="H2865" s="1">
        <v>-3175</v>
      </c>
      <c r="I2865" s="1"/>
      <c r="J2865" s="1"/>
      <c r="K2865" s="1"/>
    </row>
    <row r="2866" spans="1:11" ht="15.75" customHeight="1" x14ac:dyDescent="0.2">
      <c r="A2866" s="1" t="s">
        <v>2973</v>
      </c>
      <c r="B2866" s="1" t="s">
        <v>6595</v>
      </c>
      <c r="C2866" s="1">
        <v>1</v>
      </c>
      <c r="D2866" s="1">
        <v>11</v>
      </c>
      <c r="E2866" s="1">
        <v>0</v>
      </c>
      <c r="F2866" s="1" t="s">
        <v>2964</v>
      </c>
      <c r="G2866" s="1">
        <v>73</v>
      </c>
      <c r="H2866" s="1">
        <v>-9602</v>
      </c>
      <c r="I2866" s="1"/>
      <c r="J2866" s="1"/>
      <c r="K2866" s="1"/>
    </row>
    <row r="2867" spans="1:11" ht="15.75" customHeight="1" x14ac:dyDescent="0.2">
      <c r="A2867" s="1" t="s">
        <v>3639</v>
      </c>
      <c r="B2867" s="1" t="s">
        <v>9158</v>
      </c>
      <c r="C2867" s="1">
        <v>4</v>
      </c>
      <c r="D2867" s="1">
        <v>11</v>
      </c>
      <c r="E2867" s="1">
        <v>0.26891066200000002</v>
      </c>
      <c r="F2867" s="1" t="s">
        <v>353</v>
      </c>
      <c r="G2867" s="1">
        <v>107</v>
      </c>
      <c r="H2867" s="1">
        <v>-11292</v>
      </c>
      <c r="I2867" s="1"/>
      <c r="J2867" s="1"/>
      <c r="K2867" s="1"/>
    </row>
    <row r="2868" spans="1:11" ht="15.75" customHeight="1" x14ac:dyDescent="0.2">
      <c r="A2868" s="1" t="s">
        <v>4297</v>
      </c>
      <c r="B2868" s="1" t="s">
        <v>6596</v>
      </c>
      <c r="C2868" s="1">
        <v>1</v>
      </c>
      <c r="D2868" s="1">
        <v>11</v>
      </c>
      <c r="E2868" s="1">
        <v>0.47757009299999997</v>
      </c>
      <c r="F2868" s="1" t="s">
        <v>4186</v>
      </c>
      <c r="G2868" s="1">
        <v>11</v>
      </c>
      <c r="H2868" s="1">
        <v>-12845</v>
      </c>
      <c r="I2868" s="1"/>
      <c r="J2868" s="1"/>
      <c r="K2868" s="1"/>
    </row>
    <row r="2869" spans="1:11" ht="15.75" customHeight="1" x14ac:dyDescent="0.2">
      <c r="A2869" s="1" t="s">
        <v>2907</v>
      </c>
      <c r="B2869" s="1" t="s">
        <v>9159</v>
      </c>
      <c r="C2869" s="1">
        <v>3</v>
      </c>
      <c r="D2869" s="1">
        <v>11</v>
      </c>
      <c r="E2869" s="1">
        <v>0.22327085499999999</v>
      </c>
      <c r="F2869" s="1" t="s">
        <v>2810</v>
      </c>
      <c r="G2869" s="1">
        <v>55</v>
      </c>
      <c r="H2869" s="1">
        <v>-9321</v>
      </c>
      <c r="I2869" s="1"/>
      <c r="J2869" s="1"/>
      <c r="K2869" s="1"/>
    </row>
    <row r="2870" spans="1:11" ht="15.75" customHeight="1" x14ac:dyDescent="0.2">
      <c r="A2870" s="1" t="s">
        <v>3158</v>
      </c>
      <c r="B2870" s="1" t="s">
        <v>9160</v>
      </c>
      <c r="C2870" s="1">
        <v>3</v>
      </c>
      <c r="D2870" s="1">
        <v>11</v>
      </c>
      <c r="E2870" s="1">
        <v>0</v>
      </c>
      <c r="F2870" s="1" t="s">
        <v>2982</v>
      </c>
      <c r="G2870" s="1">
        <v>260</v>
      </c>
      <c r="H2870" s="1">
        <v>-9868</v>
      </c>
      <c r="I2870" s="1"/>
      <c r="J2870" s="1"/>
      <c r="K2870" s="1"/>
    </row>
    <row r="2871" spans="1:11" ht="15.75" customHeight="1" x14ac:dyDescent="0.2">
      <c r="A2871" s="1" t="s">
        <v>2568</v>
      </c>
      <c r="B2871" s="1" t="s">
        <v>9161</v>
      </c>
      <c r="C2871" s="1">
        <v>3</v>
      </c>
      <c r="D2871" s="1">
        <v>11</v>
      </c>
      <c r="E2871" s="1">
        <v>0</v>
      </c>
      <c r="F2871" s="1" t="s">
        <v>2408</v>
      </c>
      <c r="G2871" s="1">
        <v>229</v>
      </c>
      <c r="H2871" s="1">
        <v>-8648</v>
      </c>
      <c r="I2871" s="1"/>
      <c r="J2871" s="1"/>
      <c r="K2871" s="1"/>
    </row>
    <row r="2872" spans="1:11" ht="15.75" customHeight="1" x14ac:dyDescent="0.2">
      <c r="A2872" s="1" t="s">
        <v>711</v>
      </c>
      <c r="B2872" s="1" t="s">
        <v>9162</v>
      </c>
      <c r="C2872" s="1">
        <v>3</v>
      </c>
      <c r="D2872" s="1">
        <v>12</v>
      </c>
      <c r="E2872" s="1">
        <v>0.35343718699999999</v>
      </c>
      <c r="F2872" s="1" t="s">
        <v>571</v>
      </c>
      <c r="G2872" s="1">
        <v>219</v>
      </c>
      <c r="H2872" s="1">
        <v>-4173</v>
      </c>
      <c r="I2872" s="1"/>
      <c r="J2872" s="1"/>
      <c r="K2872" s="1"/>
    </row>
    <row r="2873" spans="1:11" ht="15.75" customHeight="1" x14ac:dyDescent="0.2">
      <c r="A2873" s="1" t="s">
        <v>658</v>
      </c>
      <c r="B2873" s="1" t="s">
        <v>5465</v>
      </c>
      <c r="C2873" s="1">
        <v>1</v>
      </c>
      <c r="D2873" s="1">
        <v>12</v>
      </c>
      <c r="E2873" s="1">
        <v>0.71311951799999995</v>
      </c>
      <c r="F2873" s="1" t="s">
        <v>571</v>
      </c>
      <c r="G2873" s="1">
        <v>219</v>
      </c>
      <c r="H2873" s="1">
        <v>-216</v>
      </c>
      <c r="I2873" s="1"/>
      <c r="J2873" s="1"/>
      <c r="K2873" s="1"/>
    </row>
    <row r="2874" spans="1:11" ht="15.75" customHeight="1" x14ac:dyDescent="0.2">
      <c r="A2874" s="1" t="s">
        <v>3159</v>
      </c>
      <c r="B2874" s="1"/>
      <c r="C2874" s="1">
        <v>3</v>
      </c>
      <c r="D2874" s="1">
        <v>11</v>
      </c>
      <c r="E2874" s="1">
        <v>0</v>
      </c>
      <c r="F2874" s="1" t="s">
        <v>2982</v>
      </c>
      <c r="G2874" s="1">
        <v>260</v>
      </c>
      <c r="H2874" s="1">
        <v>-9960</v>
      </c>
      <c r="I2874" s="1"/>
      <c r="J2874" s="1"/>
      <c r="K2874" s="1"/>
    </row>
    <row r="2875" spans="1:11" ht="15.75" customHeight="1" x14ac:dyDescent="0.2">
      <c r="A2875" s="1" t="s">
        <v>725</v>
      </c>
      <c r="B2875" s="1" t="s">
        <v>9163</v>
      </c>
      <c r="C2875" s="1">
        <v>2</v>
      </c>
      <c r="D2875" s="1">
        <v>12</v>
      </c>
      <c r="E2875" s="1">
        <v>0.562230542</v>
      </c>
      <c r="F2875" s="1" t="s">
        <v>571</v>
      </c>
      <c r="G2875" s="1">
        <v>219</v>
      </c>
      <c r="H2875" s="1">
        <v>-4206</v>
      </c>
      <c r="I2875" s="1"/>
      <c r="J2875" s="1"/>
      <c r="K2875" s="1"/>
    </row>
    <row r="2876" spans="1:11" ht="15.75" customHeight="1" x14ac:dyDescent="0.2">
      <c r="A2876" s="1" t="s">
        <v>104</v>
      </c>
      <c r="B2876" s="1"/>
      <c r="C2876" s="1">
        <v>4</v>
      </c>
      <c r="D2876" s="1">
        <v>14</v>
      </c>
      <c r="E2876" s="1">
        <v>0</v>
      </c>
      <c r="F2876" s="1" t="s">
        <v>47</v>
      </c>
      <c r="G2876" s="1">
        <v>69</v>
      </c>
      <c r="H2876" s="1">
        <v>-3167</v>
      </c>
      <c r="I2876" s="1"/>
      <c r="J2876" s="1"/>
      <c r="K2876" s="1"/>
    </row>
    <row r="2877" spans="1:11" ht="15.75" customHeight="1" x14ac:dyDescent="0.2">
      <c r="A2877" s="1" t="s">
        <v>2353</v>
      </c>
      <c r="B2877" s="1"/>
      <c r="C2877" s="1">
        <v>7</v>
      </c>
      <c r="D2877" s="1">
        <v>11</v>
      </c>
      <c r="E2877" s="1">
        <v>0</v>
      </c>
      <c r="F2877" s="1" t="s">
        <v>2175</v>
      </c>
      <c r="G2877" s="1">
        <v>37</v>
      </c>
      <c r="H2877" s="1">
        <v>-7496</v>
      </c>
      <c r="I2877" s="1"/>
      <c r="J2877" s="1"/>
      <c r="K2877" s="1"/>
    </row>
    <row r="2878" spans="1:11" ht="15.75" customHeight="1" x14ac:dyDescent="0.2">
      <c r="A2878" s="1" t="s">
        <v>3160</v>
      </c>
      <c r="B2878" s="1"/>
      <c r="C2878" s="1">
        <v>3</v>
      </c>
      <c r="D2878" s="1">
        <v>11</v>
      </c>
      <c r="E2878" s="1">
        <v>0</v>
      </c>
      <c r="F2878" s="1" t="s">
        <v>2982</v>
      </c>
      <c r="G2878" s="1">
        <v>260</v>
      </c>
      <c r="H2878" s="1">
        <v>-9715</v>
      </c>
      <c r="I2878" s="1"/>
      <c r="J2878" s="1"/>
      <c r="K2878" s="1"/>
    </row>
    <row r="2879" spans="1:11" ht="15.75" customHeight="1" x14ac:dyDescent="0.2">
      <c r="A2879" s="1" t="s">
        <v>3795</v>
      </c>
      <c r="B2879" s="1" t="s">
        <v>9164</v>
      </c>
      <c r="C2879" s="1">
        <v>7</v>
      </c>
      <c r="D2879" s="1">
        <v>11</v>
      </c>
      <c r="E2879" s="1">
        <v>0</v>
      </c>
      <c r="F2879" s="1" t="s">
        <v>3756</v>
      </c>
      <c r="G2879" s="1">
        <v>179</v>
      </c>
      <c r="H2879" s="1">
        <v>-11559</v>
      </c>
      <c r="I2879" s="1"/>
      <c r="J2879" s="1"/>
      <c r="K2879" s="1"/>
    </row>
    <row r="2880" spans="1:11" ht="15.75" customHeight="1" x14ac:dyDescent="0.2">
      <c r="A2880" s="1" t="s">
        <v>3413</v>
      </c>
      <c r="B2880" s="1"/>
      <c r="C2880" s="1">
        <v>3</v>
      </c>
      <c r="D2880" s="1">
        <v>11</v>
      </c>
      <c r="E2880" s="1">
        <v>0</v>
      </c>
      <c r="F2880" s="1" t="s">
        <v>3280</v>
      </c>
      <c r="G2880" s="1">
        <v>99</v>
      </c>
      <c r="H2880" s="1">
        <v>-10556</v>
      </c>
      <c r="I2880" s="1"/>
      <c r="J2880" s="1"/>
      <c r="K2880" s="1"/>
    </row>
    <row r="2881" spans="1:11" ht="15.75" customHeight="1" x14ac:dyDescent="0.2">
      <c r="A2881" s="1" t="s">
        <v>3414</v>
      </c>
      <c r="B2881" s="1"/>
      <c r="C2881" s="1">
        <v>3</v>
      </c>
      <c r="D2881" s="1">
        <v>11</v>
      </c>
      <c r="E2881" s="1">
        <v>0</v>
      </c>
      <c r="F2881" s="1" t="s">
        <v>3280</v>
      </c>
      <c r="G2881" s="1">
        <v>99</v>
      </c>
      <c r="H2881" s="1">
        <v>-10423</v>
      </c>
      <c r="I2881" s="1"/>
      <c r="J2881" s="1"/>
      <c r="K2881" s="1"/>
    </row>
    <row r="2882" spans="1:11" ht="15.75" customHeight="1" x14ac:dyDescent="0.2">
      <c r="A2882" s="1" t="s">
        <v>2053</v>
      </c>
      <c r="B2882" s="1" t="s">
        <v>6597</v>
      </c>
      <c r="C2882" s="1">
        <v>1</v>
      </c>
      <c r="D2882" s="1">
        <v>16</v>
      </c>
      <c r="E2882" s="1">
        <v>0</v>
      </c>
      <c r="F2882" s="1" t="s">
        <v>1923</v>
      </c>
      <c r="G2882" s="1">
        <v>29</v>
      </c>
      <c r="H2882" s="1">
        <v>-6883</v>
      </c>
      <c r="I2882" s="1"/>
      <c r="J2882" s="1"/>
      <c r="K2882" s="1"/>
    </row>
    <row r="2883" spans="1:11" ht="15.75" customHeight="1" x14ac:dyDescent="0.2">
      <c r="A2883" s="1" t="s">
        <v>2054</v>
      </c>
      <c r="B2883" s="1" t="s">
        <v>6598</v>
      </c>
      <c r="C2883" s="1">
        <v>1</v>
      </c>
      <c r="D2883" s="1">
        <v>16</v>
      </c>
      <c r="E2883" s="1">
        <v>0.54048048000000004</v>
      </c>
      <c r="F2883" s="1" t="s">
        <v>1923</v>
      </c>
      <c r="G2883" s="1">
        <v>29</v>
      </c>
      <c r="H2883" s="1">
        <v>-6783</v>
      </c>
      <c r="I2883" s="1"/>
      <c r="J2883" s="1"/>
      <c r="K2883" s="1"/>
    </row>
    <row r="2884" spans="1:11" ht="15.75" customHeight="1" x14ac:dyDescent="0.2">
      <c r="A2884" s="1" t="s">
        <v>2055</v>
      </c>
      <c r="B2884" s="1" t="s">
        <v>9165</v>
      </c>
      <c r="C2884" s="1">
        <v>4</v>
      </c>
      <c r="D2884" s="1">
        <v>16</v>
      </c>
      <c r="E2884" s="1">
        <v>0.59868640799999995</v>
      </c>
      <c r="F2884" s="1" t="s">
        <v>1923</v>
      </c>
      <c r="G2884" s="1">
        <v>29</v>
      </c>
      <c r="H2884" s="1">
        <v>-6787</v>
      </c>
      <c r="I2884" s="1"/>
      <c r="J2884" s="1"/>
      <c r="K2884" s="1"/>
    </row>
    <row r="2885" spans="1:11" ht="15.75" customHeight="1" x14ac:dyDescent="0.2">
      <c r="A2885" s="1" t="s">
        <v>1369</v>
      </c>
      <c r="B2885" s="1" t="s">
        <v>5465</v>
      </c>
      <c r="C2885" s="1">
        <v>1</v>
      </c>
      <c r="D2885" s="1">
        <v>13</v>
      </c>
      <c r="E2885" s="1">
        <v>0.71311951799999995</v>
      </c>
      <c r="F2885" s="1" t="s">
        <v>1314</v>
      </c>
      <c r="G2885" s="1">
        <v>165</v>
      </c>
      <c r="H2885" s="1">
        <v>-5324</v>
      </c>
      <c r="I2885" s="1"/>
      <c r="J2885" s="1"/>
      <c r="K2885" s="1"/>
    </row>
    <row r="2886" spans="1:11" ht="15.75" customHeight="1" x14ac:dyDescent="0.2">
      <c r="A2886" s="1" t="s">
        <v>872</v>
      </c>
      <c r="B2886" s="1" t="s">
        <v>5465</v>
      </c>
      <c r="C2886" s="1">
        <v>1</v>
      </c>
      <c r="D2886" s="1">
        <v>12</v>
      </c>
      <c r="E2886" s="1">
        <v>0.71311951799999995</v>
      </c>
      <c r="F2886" s="1" t="s">
        <v>861</v>
      </c>
      <c r="G2886" s="1">
        <v>1</v>
      </c>
      <c r="H2886" s="1">
        <v>-4414</v>
      </c>
      <c r="I2886" s="1"/>
      <c r="J2886" s="1"/>
      <c r="K2886" s="1"/>
    </row>
    <row r="2887" spans="1:11" ht="15.75" customHeight="1" x14ac:dyDescent="0.2">
      <c r="A2887" s="1" t="s">
        <v>885</v>
      </c>
      <c r="B2887" s="1"/>
      <c r="C2887" s="1">
        <v>3</v>
      </c>
      <c r="D2887" s="1">
        <v>12</v>
      </c>
      <c r="E2887" s="1">
        <v>0</v>
      </c>
      <c r="F2887" s="1" t="s">
        <v>861</v>
      </c>
      <c r="G2887" s="1">
        <v>1</v>
      </c>
      <c r="H2887" s="1">
        <v>-4424</v>
      </c>
      <c r="I2887" s="1"/>
      <c r="J2887" s="1"/>
      <c r="K2887" s="1"/>
    </row>
    <row r="2888" spans="1:11" ht="15.75" customHeight="1" x14ac:dyDescent="0.2">
      <c r="A2888" s="1" t="s">
        <v>1516</v>
      </c>
      <c r="B2888" s="1" t="s">
        <v>9166</v>
      </c>
      <c r="C2888" s="1">
        <v>2</v>
      </c>
      <c r="D2888" s="1">
        <v>17</v>
      </c>
      <c r="E2888" s="1">
        <v>0.5</v>
      </c>
      <c r="F2888" s="1" t="s">
        <v>1413</v>
      </c>
      <c r="G2888" s="1">
        <v>44</v>
      </c>
      <c r="H2888" s="1">
        <v>-5547</v>
      </c>
      <c r="I2888" s="1"/>
      <c r="J2888" s="1"/>
      <c r="K2888" s="1"/>
    </row>
    <row r="2889" spans="1:11" ht="15.75" customHeight="1" x14ac:dyDescent="0.2">
      <c r="A2889" s="1" t="s">
        <v>3640</v>
      </c>
      <c r="B2889" s="1" t="s">
        <v>9167</v>
      </c>
      <c r="C2889" s="1">
        <v>2</v>
      </c>
      <c r="D2889" s="1">
        <v>11</v>
      </c>
      <c r="E2889" s="1">
        <v>0</v>
      </c>
      <c r="F2889" s="1" t="s">
        <v>353</v>
      </c>
      <c r="G2889" s="1">
        <v>107</v>
      </c>
      <c r="H2889" s="1">
        <v>-11144</v>
      </c>
      <c r="I2889" s="1"/>
      <c r="J2889" s="1"/>
      <c r="K2889" s="1"/>
    </row>
    <row r="2890" spans="1:11" ht="15.75" customHeight="1" x14ac:dyDescent="0.2">
      <c r="A2890" s="1" t="s">
        <v>3415</v>
      </c>
      <c r="B2890" s="1"/>
      <c r="C2890" s="1">
        <v>3</v>
      </c>
      <c r="D2890" s="1">
        <v>11</v>
      </c>
      <c r="E2890" s="1">
        <v>0</v>
      </c>
      <c r="F2890" s="1" t="s">
        <v>3280</v>
      </c>
      <c r="G2890" s="1">
        <v>99</v>
      </c>
      <c r="H2890" s="1">
        <v>-10616</v>
      </c>
      <c r="I2890" s="1"/>
      <c r="J2890" s="1"/>
      <c r="K2890" s="1"/>
    </row>
    <row r="2891" spans="1:11" ht="15.75" customHeight="1" x14ac:dyDescent="0.2">
      <c r="A2891" s="1" t="s">
        <v>3161</v>
      </c>
      <c r="B2891" s="1"/>
      <c r="C2891" s="1">
        <v>1</v>
      </c>
      <c r="D2891" s="1">
        <v>11</v>
      </c>
      <c r="E2891" s="1">
        <v>0</v>
      </c>
      <c r="F2891" s="1" t="s">
        <v>2982</v>
      </c>
      <c r="G2891" s="1">
        <v>260</v>
      </c>
      <c r="H2891" s="1">
        <v>-9669</v>
      </c>
      <c r="I2891" s="1"/>
      <c r="J2891" s="1"/>
      <c r="K2891" s="1"/>
    </row>
    <row r="2892" spans="1:11" ht="15.75" customHeight="1" x14ac:dyDescent="0.2">
      <c r="A2892" s="1" t="s">
        <v>2790</v>
      </c>
      <c r="B2892" s="1"/>
      <c r="C2892" s="1">
        <v>3</v>
      </c>
      <c r="D2892" s="1">
        <v>11</v>
      </c>
      <c r="E2892" s="1">
        <v>0</v>
      </c>
      <c r="F2892" s="1" t="s">
        <v>2774</v>
      </c>
      <c r="G2892" s="1">
        <v>247</v>
      </c>
      <c r="H2892" s="1">
        <v>-9064</v>
      </c>
      <c r="I2892" s="1"/>
      <c r="J2892" s="1"/>
      <c r="K2892" s="1"/>
    </row>
    <row r="2893" spans="1:11" ht="15.75" customHeight="1" x14ac:dyDescent="0.2">
      <c r="A2893" s="1" t="s">
        <v>2790</v>
      </c>
      <c r="B2893" s="1"/>
      <c r="C2893" s="1">
        <v>3</v>
      </c>
      <c r="D2893" s="1">
        <v>11</v>
      </c>
      <c r="E2893" s="1">
        <v>0</v>
      </c>
      <c r="F2893" s="1" t="s">
        <v>3756</v>
      </c>
      <c r="G2893" s="1">
        <v>179</v>
      </c>
      <c r="H2893" s="1">
        <v>-11555</v>
      </c>
      <c r="I2893" s="1"/>
      <c r="J2893" s="1"/>
      <c r="K2893" s="1"/>
    </row>
    <row r="2894" spans="1:11" ht="15.75" customHeight="1" x14ac:dyDescent="0.2">
      <c r="A2894" s="1" t="s">
        <v>820</v>
      </c>
      <c r="B2894" s="1" t="s">
        <v>9168</v>
      </c>
      <c r="C2894" s="1">
        <v>3</v>
      </c>
      <c r="D2894" s="1">
        <v>12</v>
      </c>
      <c r="E2894" s="1">
        <v>0.62822425000000004</v>
      </c>
      <c r="F2894" s="1" t="s">
        <v>4494</v>
      </c>
      <c r="G2894" s="1">
        <v>103</v>
      </c>
      <c r="H2894" s="1">
        <v>-4327</v>
      </c>
      <c r="I2894" s="1"/>
      <c r="J2894" s="1"/>
      <c r="K2894" s="1"/>
    </row>
    <row r="2895" spans="1:11" ht="15.75" customHeight="1" x14ac:dyDescent="0.2">
      <c r="A2895" s="1" t="s">
        <v>3860</v>
      </c>
      <c r="B2895" s="1" t="s">
        <v>9169</v>
      </c>
      <c r="C2895" s="1">
        <v>3</v>
      </c>
      <c r="D2895" s="1">
        <v>11</v>
      </c>
      <c r="E2895" s="1">
        <v>0</v>
      </c>
      <c r="F2895" s="1" t="s">
        <v>3823</v>
      </c>
      <c r="G2895" s="1">
        <v>281</v>
      </c>
      <c r="H2895" s="1">
        <v>-11925</v>
      </c>
      <c r="I2895" s="1"/>
      <c r="J2895" s="1"/>
      <c r="K2895" s="1"/>
    </row>
    <row r="2896" spans="1:11" ht="15.75" customHeight="1" x14ac:dyDescent="0.2">
      <c r="A2896" s="1" t="s">
        <v>3162</v>
      </c>
      <c r="B2896" s="1" t="s">
        <v>9170</v>
      </c>
      <c r="C2896" s="1">
        <v>3</v>
      </c>
      <c r="D2896" s="1">
        <v>11</v>
      </c>
      <c r="E2896" s="1">
        <v>0</v>
      </c>
      <c r="F2896" s="1" t="s">
        <v>2982</v>
      </c>
      <c r="G2896" s="1">
        <v>260</v>
      </c>
      <c r="H2896" s="1">
        <v>-10124</v>
      </c>
      <c r="I2896" s="1"/>
      <c r="J2896" s="1"/>
      <c r="K2896" s="1"/>
    </row>
    <row r="2897" spans="1:11" ht="15.75" customHeight="1" x14ac:dyDescent="0.2">
      <c r="A2897" s="1" t="s">
        <v>9171</v>
      </c>
      <c r="B2897" s="1" t="s">
        <v>9172</v>
      </c>
      <c r="C2897" s="1">
        <v>7</v>
      </c>
      <c r="D2897" s="1">
        <v>12</v>
      </c>
      <c r="E2897" s="1">
        <v>0</v>
      </c>
      <c r="F2897" s="1" t="s">
        <v>571</v>
      </c>
      <c r="G2897" s="1">
        <v>219</v>
      </c>
      <c r="H2897" s="1">
        <v>-220</v>
      </c>
      <c r="I2897" s="1"/>
      <c r="J2897" s="1"/>
      <c r="K2897" s="1"/>
    </row>
    <row r="2898" spans="1:11" ht="15.75" customHeight="1" x14ac:dyDescent="0.2">
      <c r="A2898" s="1" t="s">
        <v>900</v>
      </c>
      <c r="B2898" s="1" t="s">
        <v>9173</v>
      </c>
      <c r="C2898" s="1">
        <v>3</v>
      </c>
      <c r="D2898" s="1">
        <v>12</v>
      </c>
      <c r="E2898" s="1">
        <v>0.16666666699999999</v>
      </c>
      <c r="F2898" s="1" t="s">
        <v>861</v>
      </c>
      <c r="G2898" s="1">
        <v>1</v>
      </c>
      <c r="H2898" s="1">
        <v>-4442</v>
      </c>
      <c r="I2898" s="1"/>
      <c r="J2898" s="1"/>
      <c r="K2898" s="1"/>
    </row>
    <row r="2899" spans="1:11" ht="15.75" customHeight="1" x14ac:dyDescent="0.2">
      <c r="A2899" s="1" t="s">
        <v>735</v>
      </c>
      <c r="B2899" s="1"/>
      <c r="C2899" s="1">
        <v>3</v>
      </c>
      <c r="D2899" s="1">
        <v>12</v>
      </c>
      <c r="E2899" s="1">
        <v>0</v>
      </c>
      <c r="F2899" s="1" t="s">
        <v>571</v>
      </c>
      <c r="G2899" s="1">
        <v>219</v>
      </c>
      <c r="H2899" s="1">
        <v>-4218</v>
      </c>
      <c r="I2899" s="1"/>
      <c r="J2899" s="1"/>
      <c r="K2899" s="1"/>
    </row>
    <row r="2900" spans="1:11" ht="15.75" customHeight="1" x14ac:dyDescent="0.2">
      <c r="A2900" s="1" t="s">
        <v>735</v>
      </c>
      <c r="B2900" s="1" t="s">
        <v>8681</v>
      </c>
      <c r="C2900" s="1">
        <v>3</v>
      </c>
      <c r="D2900" s="1">
        <v>11</v>
      </c>
      <c r="E2900" s="1">
        <v>0</v>
      </c>
      <c r="F2900" s="1" t="s">
        <v>3823</v>
      </c>
      <c r="G2900" s="1">
        <v>281</v>
      </c>
      <c r="H2900" s="1">
        <v>-11711</v>
      </c>
      <c r="I2900" s="1"/>
      <c r="J2900" s="1"/>
      <c r="K2900" s="1"/>
    </row>
    <row r="2901" spans="1:11" ht="15.75" customHeight="1" x14ac:dyDescent="0.2">
      <c r="A2901" s="1" t="s">
        <v>3861</v>
      </c>
      <c r="B2901" s="1" t="s">
        <v>9174</v>
      </c>
      <c r="C2901" s="1">
        <v>3</v>
      </c>
      <c r="D2901" s="1">
        <v>11</v>
      </c>
      <c r="E2901" s="1">
        <v>0.17785352199999999</v>
      </c>
      <c r="F2901" s="1" t="s">
        <v>3823</v>
      </c>
      <c r="G2901" s="1">
        <v>281</v>
      </c>
      <c r="H2901" s="1">
        <v>-11791</v>
      </c>
      <c r="I2901" s="1"/>
      <c r="J2901" s="1"/>
      <c r="K2901" s="1"/>
    </row>
    <row r="2902" spans="1:11" ht="15.75" customHeight="1" x14ac:dyDescent="0.2">
      <c r="A2902" s="1" t="s">
        <v>6599</v>
      </c>
      <c r="B2902" s="1" t="s">
        <v>6600</v>
      </c>
      <c r="C2902" s="1">
        <v>1</v>
      </c>
      <c r="D2902" s="1">
        <v>13</v>
      </c>
      <c r="E2902" s="1">
        <v>0.68652514099999995</v>
      </c>
      <c r="F2902" s="1" t="s">
        <v>1314</v>
      </c>
      <c r="G2902" s="1">
        <v>165</v>
      </c>
      <c r="H2902" s="1">
        <v>-5417</v>
      </c>
      <c r="I2902" s="1"/>
      <c r="J2902" s="1"/>
      <c r="K2902" s="1"/>
    </row>
    <row r="2903" spans="1:11" ht="15.75" customHeight="1" x14ac:dyDescent="0.2">
      <c r="A2903" s="1" t="s">
        <v>106</v>
      </c>
      <c r="B2903" s="1" t="s">
        <v>6601</v>
      </c>
      <c r="C2903" s="1">
        <v>1</v>
      </c>
      <c r="D2903" s="1">
        <v>14</v>
      </c>
      <c r="E2903" s="1">
        <v>0.59284798900000002</v>
      </c>
      <c r="F2903" s="1" t="s">
        <v>47</v>
      </c>
      <c r="G2903" s="1">
        <v>69</v>
      </c>
      <c r="H2903" s="1">
        <v>-3207</v>
      </c>
      <c r="I2903" s="1"/>
      <c r="J2903" s="1"/>
      <c r="K2903" s="1"/>
    </row>
    <row r="2904" spans="1:11" ht="15.75" customHeight="1" x14ac:dyDescent="0.2">
      <c r="A2904" s="1" t="s">
        <v>106</v>
      </c>
      <c r="B2904" s="1" t="s">
        <v>9175</v>
      </c>
      <c r="C2904" s="1">
        <v>3</v>
      </c>
      <c r="D2904" s="1">
        <v>11</v>
      </c>
      <c r="E2904" s="1">
        <v>0.26636883</v>
      </c>
      <c r="F2904" s="1" t="s">
        <v>2408</v>
      </c>
      <c r="G2904" s="1">
        <v>229</v>
      </c>
      <c r="H2904" s="1">
        <v>-7994</v>
      </c>
      <c r="I2904" s="1"/>
      <c r="J2904" s="1"/>
      <c r="K2904" s="1"/>
    </row>
    <row r="2905" spans="1:11" ht="15.75" customHeight="1" x14ac:dyDescent="0.2">
      <c r="A2905" s="1" t="s">
        <v>3163</v>
      </c>
      <c r="B2905" s="1"/>
      <c r="C2905" s="1">
        <v>3</v>
      </c>
      <c r="D2905" s="1">
        <v>11</v>
      </c>
      <c r="E2905" s="1">
        <v>0</v>
      </c>
      <c r="F2905" s="1" t="s">
        <v>2982</v>
      </c>
      <c r="G2905" s="1">
        <v>260</v>
      </c>
      <c r="H2905" s="1">
        <v>-9904</v>
      </c>
      <c r="I2905" s="1"/>
      <c r="J2905" s="1"/>
      <c r="K2905" s="1"/>
    </row>
    <row r="2906" spans="1:11" ht="15.75" customHeight="1" x14ac:dyDescent="0.2">
      <c r="A2906" s="1" t="s">
        <v>486</v>
      </c>
      <c r="B2906" s="1"/>
      <c r="C2906" s="1">
        <v>4</v>
      </c>
      <c r="D2906" s="1">
        <v>12</v>
      </c>
      <c r="E2906" s="1">
        <v>0</v>
      </c>
      <c r="F2906" s="1" t="s">
        <v>422</v>
      </c>
      <c r="G2906" s="1">
        <v>147</v>
      </c>
      <c r="H2906" s="1">
        <v>-3772</v>
      </c>
      <c r="I2906" s="1"/>
      <c r="J2906" s="1"/>
      <c r="K2906" s="1"/>
    </row>
    <row r="2907" spans="1:11" ht="15.75" customHeight="1" x14ac:dyDescent="0.2">
      <c r="A2907" s="1" t="s">
        <v>375</v>
      </c>
      <c r="B2907" s="1" t="s">
        <v>6602</v>
      </c>
      <c r="C2907" s="1">
        <v>1</v>
      </c>
      <c r="D2907" s="1">
        <v>12</v>
      </c>
      <c r="E2907" s="1">
        <v>0.63791098400000001</v>
      </c>
      <c r="F2907" s="1" t="s">
        <v>334</v>
      </c>
      <c r="G2907" s="1">
        <v>3</v>
      </c>
      <c r="H2907" s="1">
        <v>-3641</v>
      </c>
      <c r="I2907" s="1"/>
      <c r="J2907" s="1"/>
      <c r="K2907" s="1"/>
    </row>
    <row r="2908" spans="1:11" ht="15.75" customHeight="1" x14ac:dyDescent="0.2">
      <c r="A2908" s="1" t="s">
        <v>3862</v>
      </c>
      <c r="B2908" s="1" t="s">
        <v>9176</v>
      </c>
      <c r="C2908" s="1">
        <v>3</v>
      </c>
      <c r="D2908" s="1">
        <v>11</v>
      </c>
      <c r="E2908" s="1">
        <v>0.5</v>
      </c>
      <c r="F2908" s="1" t="s">
        <v>3823</v>
      </c>
      <c r="G2908" s="1">
        <v>281</v>
      </c>
      <c r="H2908" s="1">
        <v>-11679</v>
      </c>
      <c r="I2908" s="1"/>
      <c r="J2908" s="1"/>
      <c r="K2908" s="1"/>
    </row>
    <row r="2909" spans="1:11" ht="15.75" customHeight="1" x14ac:dyDescent="0.2">
      <c r="A2909" s="1" t="s">
        <v>9177</v>
      </c>
      <c r="B2909" s="1" t="s">
        <v>9178</v>
      </c>
      <c r="C2909" s="1">
        <v>7</v>
      </c>
      <c r="D2909" s="1">
        <v>14</v>
      </c>
      <c r="E2909" s="1">
        <v>0.71801208100000002</v>
      </c>
      <c r="F2909" s="1" t="s">
        <v>47</v>
      </c>
      <c r="G2909" s="1">
        <v>69</v>
      </c>
      <c r="H2909" s="1">
        <v>-3106</v>
      </c>
      <c r="I2909" s="1"/>
      <c r="J2909" s="1"/>
      <c r="K2909" s="1"/>
    </row>
    <row r="2910" spans="1:11" ht="15.75" customHeight="1" x14ac:dyDescent="0.2">
      <c r="A2910" s="1" t="s">
        <v>1517</v>
      </c>
      <c r="B2910" s="1" t="s">
        <v>6603</v>
      </c>
      <c r="C2910" s="1">
        <v>1</v>
      </c>
      <c r="D2910" s="1">
        <v>17</v>
      </c>
      <c r="E2910" s="1">
        <v>0.40161939899999999</v>
      </c>
      <c r="F2910" s="1" t="s">
        <v>1413</v>
      </c>
      <c r="G2910" s="1">
        <v>44</v>
      </c>
      <c r="H2910" s="1">
        <v>-5646</v>
      </c>
      <c r="I2910" s="1"/>
      <c r="J2910" s="1"/>
      <c r="K2910" s="1"/>
    </row>
    <row r="2911" spans="1:11" ht="15.75" customHeight="1" x14ac:dyDescent="0.2">
      <c r="A2911" s="1" t="s">
        <v>2354</v>
      </c>
      <c r="B2911" s="1" t="s">
        <v>6604</v>
      </c>
      <c r="C2911" s="1">
        <v>1</v>
      </c>
      <c r="D2911" s="1">
        <v>11</v>
      </c>
      <c r="E2911" s="1">
        <v>0.15744091399999999</v>
      </c>
      <c r="F2911" s="1" t="s">
        <v>2175</v>
      </c>
      <c r="G2911" s="1">
        <v>37</v>
      </c>
      <c r="H2911" s="1">
        <v>-7497</v>
      </c>
      <c r="I2911" s="1"/>
      <c r="J2911" s="1"/>
      <c r="K2911" s="1"/>
    </row>
    <row r="2912" spans="1:11" ht="15.75" customHeight="1" x14ac:dyDescent="0.2">
      <c r="A2912" s="1" t="s">
        <v>3164</v>
      </c>
      <c r="B2912" s="1" t="s">
        <v>9179</v>
      </c>
      <c r="C2912" s="1">
        <v>3</v>
      </c>
      <c r="D2912" s="1">
        <v>11</v>
      </c>
      <c r="E2912" s="1">
        <v>0</v>
      </c>
      <c r="F2912" s="1" t="s">
        <v>2982</v>
      </c>
      <c r="G2912" s="1">
        <v>260</v>
      </c>
      <c r="H2912" s="1">
        <v>-9964</v>
      </c>
      <c r="I2912" s="1"/>
      <c r="J2912" s="1"/>
      <c r="K2912" s="1"/>
    </row>
    <row r="2913" spans="1:11" ht="15.75" customHeight="1" x14ac:dyDescent="0.2">
      <c r="A2913" s="1" t="s">
        <v>2791</v>
      </c>
      <c r="B2913" s="1"/>
      <c r="C2913" s="1">
        <v>3</v>
      </c>
      <c r="D2913" s="1">
        <v>11</v>
      </c>
      <c r="E2913" s="1">
        <v>0</v>
      </c>
      <c r="F2913" s="1" t="s">
        <v>2774</v>
      </c>
      <c r="G2913" s="1">
        <v>247</v>
      </c>
      <c r="H2913" s="1">
        <v>-9060</v>
      </c>
      <c r="I2913" s="1"/>
      <c r="J2913" s="1"/>
      <c r="K2913" s="1"/>
    </row>
    <row r="2914" spans="1:11" ht="15.75" customHeight="1" x14ac:dyDescent="0.2">
      <c r="A2914" s="1" t="s">
        <v>3797</v>
      </c>
      <c r="B2914" s="1" t="s">
        <v>9086</v>
      </c>
      <c r="C2914" s="1">
        <v>3</v>
      </c>
      <c r="D2914" s="1">
        <v>11</v>
      </c>
      <c r="E2914" s="1">
        <v>0.111111111</v>
      </c>
      <c r="F2914" s="1" t="s">
        <v>3756</v>
      </c>
      <c r="G2914" s="1">
        <v>179</v>
      </c>
      <c r="H2914" s="1">
        <v>-11556</v>
      </c>
      <c r="I2914" s="1"/>
      <c r="J2914" s="1"/>
      <c r="K2914" s="1"/>
    </row>
    <row r="2915" spans="1:11" ht="15.75" customHeight="1" x14ac:dyDescent="0.2">
      <c r="A2915" s="1" t="s">
        <v>2056</v>
      </c>
      <c r="B2915" s="1" t="s">
        <v>6605</v>
      </c>
      <c r="C2915" s="1">
        <v>1</v>
      </c>
      <c r="D2915" s="1">
        <v>16</v>
      </c>
      <c r="E2915" s="1">
        <v>0.70726547900000003</v>
      </c>
      <c r="F2915" s="1" t="s">
        <v>1923</v>
      </c>
      <c r="G2915" s="1">
        <v>29</v>
      </c>
      <c r="H2915" s="1">
        <v>-6909</v>
      </c>
      <c r="I2915" s="1"/>
      <c r="J2915" s="1"/>
      <c r="K2915" s="1"/>
    </row>
    <row r="2916" spans="1:11" ht="15.75" customHeight="1" x14ac:dyDescent="0.2">
      <c r="A2916" s="1" t="s">
        <v>970</v>
      </c>
      <c r="B2916" s="1" t="s">
        <v>6606</v>
      </c>
      <c r="C2916" s="1">
        <v>1</v>
      </c>
      <c r="D2916" s="1">
        <v>15</v>
      </c>
      <c r="E2916" s="1">
        <v>0</v>
      </c>
      <c r="F2916" s="1" t="s">
        <v>925</v>
      </c>
      <c r="G2916" s="1">
        <v>248</v>
      </c>
      <c r="H2916" s="1">
        <v>-4573</v>
      </c>
      <c r="I2916" s="1"/>
      <c r="J2916" s="1"/>
      <c r="K2916" s="1"/>
    </row>
    <row r="2917" spans="1:11" ht="15.75" customHeight="1" x14ac:dyDescent="0.2">
      <c r="A2917" s="1" t="s">
        <v>970</v>
      </c>
      <c r="B2917" s="1" t="s">
        <v>9180</v>
      </c>
      <c r="C2917" s="1">
        <v>2</v>
      </c>
      <c r="D2917" s="1">
        <v>15</v>
      </c>
      <c r="E2917" s="1">
        <v>0.63729084899999999</v>
      </c>
      <c r="F2917" s="1" t="s">
        <v>1058</v>
      </c>
      <c r="G2917" s="1">
        <v>221</v>
      </c>
      <c r="H2917" s="1">
        <v>-4796</v>
      </c>
      <c r="I2917" s="1"/>
      <c r="J2917" s="1"/>
      <c r="K2917" s="1"/>
    </row>
    <row r="2918" spans="1:11" ht="15.75" customHeight="1" x14ac:dyDescent="0.2">
      <c r="A2918" s="1" t="s">
        <v>9181</v>
      </c>
      <c r="B2918" s="1" t="s">
        <v>9182</v>
      </c>
      <c r="C2918" s="1">
        <v>3</v>
      </c>
      <c r="D2918" s="1">
        <v>15</v>
      </c>
      <c r="E2918" s="1">
        <v>0.34626234099999997</v>
      </c>
      <c r="F2918" s="1" t="s">
        <v>914</v>
      </c>
      <c r="G2918" s="1">
        <v>13</v>
      </c>
      <c r="H2918" s="1">
        <v>-4494</v>
      </c>
      <c r="I2918" s="1"/>
      <c r="J2918" s="1"/>
      <c r="K2918" s="1"/>
    </row>
    <row r="2919" spans="1:11" ht="15.75" customHeight="1" x14ac:dyDescent="0.2">
      <c r="A2919" s="1" t="s">
        <v>4144</v>
      </c>
      <c r="B2919" s="1" t="s">
        <v>9183</v>
      </c>
      <c r="C2919" s="1">
        <v>3</v>
      </c>
      <c r="D2919" s="1">
        <v>15</v>
      </c>
      <c r="E2919" s="1">
        <v>0</v>
      </c>
      <c r="F2919" s="1" t="s">
        <v>4062</v>
      </c>
      <c r="G2919" s="1">
        <v>226</v>
      </c>
      <c r="H2919" s="1">
        <v>-12514</v>
      </c>
      <c r="I2919" s="1"/>
      <c r="J2919" s="1"/>
      <c r="K2919" s="1"/>
    </row>
    <row r="2920" spans="1:11" ht="15.75" customHeight="1" x14ac:dyDescent="0.2">
      <c r="A2920" s="1" t="s">
        <v>905</v>
      </c>
      <c r="B2920" s="1" t="s">
        <v>9184</v>
      </c>
      <c r="C2920" s="1">
        <v>3</v>
      </c>
      <c r="D2920" s="1">
        <v>15</v>
      </c>
      <c r="E2920" s="1">
        <v>0.37239073700000003</v>
      </c>
      <c r="F2920" s="1" t="s">
        <v>901</v>
      </c>
      <c r="G2920" s="1">
        <v>10</v>
      </c>
      <c r="H2920" s="1">
        <v>-4456</v>
      </c>
      <c r="I2920" s="1"/>
      <c r="J2920" s="1"/>
      <c r="K2920" s="1"/>
    </row>
    <row r="2921" spans="1:11" ht="15.75" customHeight="1" x14ac:dyDescent="0.2">
      <c r="A2921" s="1" t="s">
        <v>3641</v>
      </c>
      <c r="B2921" s="1" t="s">
        <v>9185</v>
      </c>
      <c r="C2921" s="1">
        <v>3</v>
      </c>
      <c r="D2921" s="1">
        <v>11</v>
      </c>
      <c r="E2921" s="1">
        <v>0.133333333</v>
      </c>
      <c r="F2921" s="1" t="s">
        <v>353</v>
      </c>
      <c r="G2921" s="1">
        <v>107</v>
      </c>
      <c r="H2921" s="1">
        <v>-11142</v>
      </c>
      <c r="I2921" s="1"/>
      <c r="J2921" s="1"/>
      <c r="K2921" s="1"/>
    </row>
    <row r="2922" spans="1:11" ht="15.75" customHeight="1" x14ac:dyDescent="0.2">
      <c r="A2922" s="1" t="s">
        <v>4145</v>
      </c>
      <c r="B2922" s="1" t="s">
        <v>9186</v>
      </c>
      <c r="C2922" s="1">
        <v>3</v>
      </c>
      <c r="D2922" s="1">
        <v>15</v>
      </c>
      <c r="E2922" s="1">
        <v>0</v>
      </c>
      <c r="F2922" s="1" t="s">
        <v>4062</v>
      </c>
      <c r="G2922" s="1">
        <v>226</v>
      </c>
      <c r="H2922" s="1">
        <v>-12511</v>
      </c>
      <c r="I2922" s="1"/>
      <c r="J2922" s="1"/>
      <c r="K2922" s="1"/>
    </row>
    <row r="2923" spans="1:11" ht="15.75" customHeight="1" x14ac:dyDescent="0.2">
      <c r="A2923" s="1" t="s">
        <v>4146</v>
      </c>
      <c r="B2923" s="1" t="s">
        <v>9187</v>
      </c>
      <c r="C2923" s="1">
        <v>3</v>
      </c>
      <c r="D2923" s="1">
        <v>15</v>
      </c>
      <c r="E2923" s="1">
        <v>0</v>
      </c>
      <c r="F2923" s="1" t="s">
        <v>4062</v>
      </c>
      <c r="G2923" s="1">
        <v>226</v>
      </c>
      <c r="H2923" s="1">
        <v>-12485</v>
      </c>
      <c r="I2923" s="1"/>
      <c r="J2923" s="1"/>
      <c r="K2923" s="1"/>
    </row>
    <row r="2924" spans="1:11" ht="15.75" customHeight="1" x14ac:dyDescent="0.2">
      <c r="A2924" s="1" t="s">
        <v>4147</v>
      </c>
      <c r="B2924" s="1" t="s">
        <v>9188</v>
      </c>
      <c r="C2924" s="1">
        <v>3</v>
      </c>
      <c r="D2924" s="1">
        <v>15</v>
      </c>
      <c r="E2924" s="1">
        <v>0</v>
      </c>
      <c r="F2924" s="1" t="s">
        <v>4062</v>
      </c>
      <c r="G2924" s="1">
        <v>226</v>
      </c>
      <c r="H2924" s="1">
        <v>-12518</v>
      </c>
      <c r="I2924" s="1"/>
      <c r="J2924" s="1"/>
      <c r="K2924" s="1"/>
    </row>
    <row r="2925" spans="1:11" ht="15.75" customHeight="1" x14ac:dyDescent="0.2">
      <c r="A2925" s="1" t="s">
        <v>4148</v>
      </c>
      <c r="B2925" s="1" t="s">
        <v>9189</v>
      </c>
      <c r="C2925" s="1">
        <v>3</v>
      </c>
      <c r="D2925" s="1">
        <v>15</v>
      </c>
      <c r="E2925" s="1">
        <v>0</v>
      </c>
      <c r="F2925" s="1" t="s">
        <v>4062</v>
      </c>
      <c r="G2925" s="1">
        <v>226</v>
      </c>
      <c r="H2925" s="1">
        <v>-12521</v>
      </c>
      <c r="I2925" s="1"/>
      <c r="J2925" s="1"/>
      <c r="K2925" s="1"/>
    </row>
    <row r="2926" spans="1:11" ht="15.75" customHeight="1" x14ac:dyDescent="0.2">
      <c r="A2926" s="1" t="s">
        <v>636</v>
      </c>
      <c r="B2926" s="1" t="s">
        <v>9190</v>
      </c>
      <c r="C2926" s="1">
        <v>6</v>
      </c>
      <c r="D2926" s="1">
        <v>12</v>
      </c>
      <c r="E2926" s="1">
        <v>0</v>
      </c>
      <c r="F2926" s="1" t="s">
        <v>571</v>
      </c>
      <c r="G2926" s="1">
        <v>219</v>
      </c>
      <c r="H2926" s="1">
        <v>-4058</v>
      </c>
      <c r="I2926" s="1"/>
      <c r="J2926" s="1"/>
      <c r="K2926" s="1"/>
    </row>
    <row r="2927" spans="1:11" ht="15.75" customHeight="1" x14ac:dyDescent="0.2">
      <c r="A2927" s="1" t="s">
        <v>9191</v>
      </c>
      <c r="B2927" s="1"/>
      <c r="C2927" s="1">
        <v>7</v>
      </c>
      <c r="D2927" s="1">
        <v>12</v>
      </c>
      <c r="E2927" s="1">
        <v>0</v>
      </c>
      <c r="F2927" s="1" t="s">
        <v>334</v>
      </c>
      <c r="G2927" s="1">
        <v>3</v>
      </c>
      <c r="H2927" s="1">
        <v>-3656</v>
      </c>
      <c r="I2927" s="1"/>
      <c r="J2927" s="1"/>
      <c r="K2927" s="1"/>
    </row>
    <row r="2928" spans="1:11" ht="15.75" customHeight="1" x14ac:dyDescent="0.2">
      <c r="A2928" s="1" t="s">
        <v>2727</v>
      </c>
      <c r="B2928" s="1"/>
      <c r="C2928" s="1">
        <v>1</v>
      </c>
      <c r="D2928" s="1">
        <v>12</v>
      </c>
      <c r="E2928" s="1">
        <v>0</v>
      </c>
      <c r="F2928" s="1" t="s">
        <v>438</v>
      </c>
      <c r="G2928" s="1">
        <v>106</v>
      </c>
      <c r="H2928" s="1">
        <v>-8936</v>
      </c>
      <c r="I2928" s="1"/>
      <c r="J2928" s="1"/>
      <c r="K2928" s="1"/>
    </row>
    <row r="2929" spans="1:11" ht="15.75" customHeight="1" x14ac:dyDescent="0.2">
      <c r="A2929" s="1" t="s">
        <v>417</v>
      </c>
      <c r="B2929" s="1" t="s">
        <v>6607</v>
      </c>
      <c r="C2929" s="1">
        <v>1</v>
      </c>
      <c r="D2929" s="1">
        <v>12</v>
      </c>
      <c r="E2929" s="1">
        <v>0.80232453199999998</v>
      </c>
      <c r="F2929" s="1" t="s">
        <v>391</v>
      </c>
      <c r="G2929" s="1">
        <v>64</v>
      </c>
      <c r="H2929" s="1">
        <v>-3753</v>
      </c>
      <c r="I2929" s="1"/>
      <c r="J2929" s="1"/>
      <c r="K2929" s="1"/>
    </row>
    <row r="2930" spans="1:11" ht="15.75" customHeight="1" x14ac:dyDescent="0.2">
      <c r="A2930" s="1" t="s">
        <v>418</v>
      </c>
      <c r="B2930" s="1" t="s">
        <v>6608</v>
      </c>
      <c r="C2930" s="1">
        <v>1</v>
      </c>
      <c r="D2930" s="1">
        <v>12</v>
      </c>
      <c r="E2930" s="1">
        <v>0.76383658300000001</v>
      </c>
      <c r="F2930" s="1" t="s">
        <v>391</v>
      </c>
      <c r="G2930" s="1">
        <v>64</v>
      </c>
      <c r="H2930" s="1">
        <v>-3754</v>
      </c>
      <c r="I2930" s="1"/>
      <c r="J2930" s="1"/>
      <c r="K2930" s="1"/>
    </row>
    <row r="2931" spans="1:11" ht="15.75" customHeight="1" x14ac:dyDescent="0.2">
      <c r="A2931" s="1" t="s">
        <v>9192</v>
      </c>
      <c r="B2931" s="1" t="s">
        <v>8631</v>
      </c>
      <c r="C2931" s="1">
        <v>2</v>
      </c>
      <c r="D2931" s="1">
        <v>15</v>
      </c>
      <c r="E2931" s="1">
        <v>0.79368720800000003</v>
      </c>
      <c r="F2931" s="1" t="s">
        <v>1006</v>
      </c>
      <c r="G2931" s="1">
        <v>119</v>
      </c>
      <c r="H2931" s="1">
        <v>-4726</v>
      </c>
      <c r="I2931" s="1"/>
      <c r="J2931" s="1"/>
      <c r="K2931" s="1"/>
    </row>
    <row r="2932" spans="1:11" ht="15.75" customHeight="1" x14ac:dyDescent="0.2">
      <c r="A2932" s="1" t="s">
        <v>109</v>
      </c>
      <c r="B2932" s="1" t="s">
        <v>6609</v>
      </c>
      <c r="C2932" s="1">
        <v>1</v>
      </c>
      <c r="D2932" s="1">
        <v>14</v>
      </c>
      <c r="E2932" s="1">
        <v>0.74234551900000001</v>
      </c>
      <c r="F2932" s="1" t="s">
        <v>47</v>
      </c>
      <c r="G2932" s="1">
        <v>69</v>
      </c>
      <c r="H2932" s="1">
        <v>-3050</v>
      </c>
      <c r="I2932" s="1"/>
      <c r="J2932" s="1"/>
      <c r="K2932" s="1"/>
    </row>
    <row r="2933" spans="1:11" ht="15.75" customHeight="1" x14ac:dyDescent="0.2">
      <c r="A2933" s="1" t="s">
        <v>4298</v>
      </c>
      <c r="B2933" s="1" t="s">
        <v>9193</v>
      </c>
      <c r="C2933" s="1">
        <v>4</v>
      </c>
      <c r="D2933" s="1">
        <v>11</v>
      </c>
      <c r="E2933" s="1">
        <v>0.40616591400000002</v>
      </c>
      <c r="F2933" s="1" t="s">
        <v>4186</v>
      </c>
      <c r="G2933" s="1">
        <v>11</v>
      </c>
      <c r="H2933" s="1">
        <v>-12713</v>
      </c>
      <c r="I2933" s="1"/>
      <c r="J2933" s="1"/>
      <c r="K2933" s="1"/>
    </row>
    <row r="2934" spans="1:11" ht="15.75" customHeight="1" x14ac:dyDescent="0.2">
      <c r="A2934" s="1" t="s">
        <v>610</v>
      </c>
      <c r="B2934" s="1" t="s">
        <v>9194</v>
      </c>
      <c r="C2934" s="1">
        <v>3</v>
      </c>
      <c r="D2934" s="1">
        <v>12</v>
      </c>
      <c r="E2934" s="1">
        <v>0.28571428599999998</v>
      </c>
      <c r="F2934" s="1" t="s">
        <v>571</v>
      </c>
      <c r="G2934" s="1">
        <v>219</v>
      </c>
      <c r="H2934" s="1">
        <v>-4021</v>
      </c>
      <c r="I2934" s="1"/>
      <c r="J2934" s="1"/>
      <c r="K2934" s="1"/>
    </row>
    <row r="2935" spans="1:11" ht="15.75" customHeight="1" x14ac:dyDescent="0.2">
      <c r="A2935" s="1" t="s">
        <v>2908</v>
      </c>
      <c r="B2935" s="1" t="s">
        <v>9195</v>
      </c>
      <c r="C2935" s="1">
        <v>3</v>
      </c>
      <c r="D2935" s="1">
        <v>11</v>
      </c>
      <c r="E2935" s="1">
        <v>0.14285714299999999</v>
      </c>
      <c r="F2935" s="1" t="s">
        <v>2810</v>
      </c>
      <c r="G2935" s="1">
        <v>55</v>
      </c>
      <c r="H2935" s="1">
        <v>-9325</v>
      </c>
      <c r="I2935" s="1"/>
      <c r="J2935" s="1"/>
      <c r="K2935" s="1"/>
    </row>
    <row r="2936" spans="1:11" ht="15.75" customHeight="1" x14ac:dyDescent="0.2">
      <c r="A2936" s="1" t="s">
        <v>2355</v>
      </c>
      <c r="B2936" s="1" t="s">
        <v>9196</v>
      </c>
      <c r="C2936" s="1">
        <v>3</v>
      </c>
      <c r="D2936" s="1">
        <v>11</v>
      </c>
      <c r="E2936" s="1">
        <v>0.21839392299999999</v>
      </c>
      <c r="F2936" s="1" t="s">
        <v>2175</v>
      </c>
      <c r="G2936" s="1">
        <v>37</v>
      </c>
      <c r="H2936" s="1">
        <v>-7498</v>
      </c>
      <c r="I2936" s="1"/>
      <c r="J2936" s="1"/>
      <c r="K2936" s="1"/>
    </row>
    <row r="2937" spans="1:11" ht="15.75" customHeight="1" x14ac:dyDescent="0.2">
      <c r="A2937" s="1" t="s">
        <v>3728</v>
      </c>
      <c r="B2937" s="1" t="s">
        <v>9197</v>
      </c>
      <c r="C2937" s="1">
        <v>3</v>
      </c>
      <c r="D2937" s="1">
        <v>11</v>
      </c>
      <c r="E2937" s="1">
        <v>0.32945835499999998</v>
      </c>
      <c r="F2937" s="1" t="s">
        <v>3723</v>
      </c>
      <c r="G2937" s="1">
        <v>121</v>
      </c>
      <c r="H2937" s="1">
        <v>-11353</v>
      </c>
      <c r="I2937" s="1"/>
      <c r="J2937" s="1"/>
      <c r="K2937" s="1"/>
    </row>
    <row r="2938" spans="1:11" ht="15.75" customHeight="1" x14ac:dyDescent="0.2">
      <c r="A2938" s="1" t="s">
        <v>800</v>
      </c>
      <c r="B2938" s="1" t="s">
        <v>6610</v>
      </c>
      <c r="C2938" s="1">
        <v>1</v>
      </c>
      <c r="D2938" s="1">
        <v>12</v>
      </c>
      <c r="E2938" s="1">
        <v>0.76699913900000005</v>
      </c>
      <c r="F2938" s="1" t="s">
        <v>4494</v>
      </c>
      <c r="G2938" s="1">
        <v>103</v>
      </c>
      <c r="H2938" s="1">
        <v>-4286</v>
      </c>
      <c r="I2938" s="1"/>
      <c r="J2938" s="1"/>
      <c r="K2938" s="1"/>
    </row>
    <row r="2939" spans="1:11" ht="15.75" customHeight="1" x14ac:dyDescent="0.2">
      <c r="A2939" s="1" t="s">
        <v>577</v>
      </c>
      <c r="B2939" s="1" t="s">
        <v>6611</v>
      </c>
      <c r="C2939" s="1">
        <v>1</v>
      </c>
      <c r="D2939" s="1">
        <v>12</v>
      </c>
      <c r="E2939" s="1">
        <v>0.465154964</v>
      </c>
      <c r="F2939" s="1" t="s">
        <v>571</v>
      </c>
      <c r="G2939" s="1">
        <v>219</v>
      </c>
      <c r="H2939" s="1">
        <v>-3975</v>
      </c>
      <c r="I2939" s="1"/>
      <c r="J2939" s="1"/>
      <c r="K2939" s="1"/>
    </row>
    <row r="2940" spans="1:11" ht="15.75" customHeight="1" x14ac:dyDescent="0.2">
      <c r="A2940" s="1" t="s">
        <v>578</v>
      </c>
      <c r="B2940" s="1" t="s">
        <v>6612</v>
      </c>
      <c r="C2940" s="1">
        <v>1</v>
      </c>
      <c r="D2940" s="1">
        <v>12</v>
      </c>
      <c r="E2940" s="1">
        <v>0.56547884199999998</v>
      </c>
      <c r="F2940" s="1" t="s">
        <v>571</v>
      </c>
      <c r="G2940" s="1">
        <v>219</v>
      </c>
      <c r="H2940" s="1">
        <v>-3976</v>
      </c>
      <c r="I2940" s="1"/>
      <c r="J2940" s="1"/>
      <c r="K2940" s="1"/>
    </row>
    <row r="2941" spans="1:11" ht="15.75" customHeight="1" x14ac:dyDescent="0.2">
      <c r="A2941" s="1" t="s">
        <v>579</v>
      </c>
      <c r="B2941" s="1" t="s">
        <v>6613</v>
      </c>
      <c r="C2941" s="1">
        <v>1</v>
      </c>
      <c r="D2941" s="1">
        <v>12</v>
      </c>
      <c r="E2941" s="1">
        <v>0.47554083000000003</v>
      </c>
      <c r="F2941" s="1" t="s">
        <v>571</v>
      </c>
      <c r="G2941" s="1">
        <v>219</v>
      </c>
      <c r="H2941" s="1">
        <v>-3977</v>
      </c>
      <c r="I2941" s="1"/>
      <c r="J2941" s="1"/>
      <c r="K2941" s="1"/>
    </row>
    <row r="2942" spans="1:11" ht="15.75" customHeight="1" x14ac:dyDescent="0.2">
      <c r="A2942" s="1" t="s">
        <v>378</v>
      </c>
      <c r="B2942" s="1" t="s">
        <v>378</v>
      </c>
      <c r="C2942" s="1">
        <v>4</v>
      </c>
      <c r="D2942" s="1">
        <v>12</v>
      </c>
      <c r="E2942" s="1">
        <v>0</v>
      </c>
      <c r="F2942" s="1" t="s">
        <v>334</v>
      </c>
      <c r="G2942" s="1">
        <v>3</v>
      </c>
      <c r="H2942" s="1">
        <v>-3620</v>
      </c>
      <c r="I2942" s="1"/>
      <c r="J2942" s="1"/>
      <c r="K2942" s="1"/>
    </row>
    <row r="2943" spans="1:11" ht="15.75" customHeight="1" x14ac:dyDescent="0.2">
      <c r="A2943" s="1" t="s">
        <v>4007</v>
      </c>
      <c r="B2943" s="1" t="s">
        <v>9198</v>
      </c>
      <c r="C2943" s="1">
        <v>3</v>
      </c>
      <c r="D2943" s="1">
        <v>11</v>
      </c>
      <c r="E2943" s="1">
        <v>0.16666666699999999</v>
      </c>
      <c r="F2943" s="1" t="s">
        <v>460</v>
      </c>
      <c r="G2943" s="1">
        <v>207</v>
      </c>
      <c r="H2943" s="1">
        <v>-12297</v>
      </c>
      <c r="I2943" s="1"/>
      <c r="J2943" s="1"/>
      <c r="K2943" s="1"/>
    </row>
    <row r="2944" spans="1:11" ht="15.75" customHeight="1" x14ac:dyDescent="0.2">
      <c r="A2944" s="1" t="s">
        <v>3165</v>
      </c>
      <c r="B2944" s="1"/>
      <c r="C2944" s="1">
        <v>3</v>
      </c>
      <c r="D2944" s="1">
        <v>11</v>
      </c>
      <c r="E2944" s="1">
        <v>0</v>
      </c>
      <c r="F2944" s="1" t="s">
        <v>2982</v>
      </c>
      <c r="G2944" s="1">
        <v>260</v>
      </c>
      <c r="H2944" s="1">
        <v>-9639</v>
      </c>
      <c r="I2944" s="1"/>
      <c r="J2944" s="1"/>
      <c r="K2944" s="1"/>
    </row>
    <row r="2945" spans="1:11" ht="15.75" customHeight="1" x14ac:dyDescent="0.2">
      <c r="A2945" s="1" t="s">
        <v>4008</v>
      </c>
      <c r="B2945" s="1" t="s">
        <v>6614</v>
      </c>
      <c r="C2945" s="1">
        <v>1</v>
      </c>
      <c r="D2945" s="1">
        <v>11</v>
      </c>
      <c r="E2945" s="1">
        <v>0.178089304</v>
      </c>
      <c r="F2945" s="1" t="s">
        <v>460</v>
      </c>
      <c r="G2945" s="1">
        <v>207</v>
      </c>
      <c r="H2945" s="1">
        <v>-12304</v>
      </c>
      <c r="I2945" s="1"/>
      <c r="J2945" s="1"/>
      <c r="K2945" s="1"/>
    </row>
    <row r="2946" spans="1:11" ht="15.75" customHeight="1" x14ac:dyDescent="0.2">
      <c r="A2946" s="1" t="s">
        <v>4009</v>
      </c>
      <c r="B2946" s="1" t="s">
        <v>9199</v>
      </c>
      <c r="C2946" s="1">
        <v>3</v>
      </c>
      <c r="D2946" s="1">
        <v>11</v>
      </c>
      <c r="E2946" s="1">
        <v>0.42157963700000001</v>
      </c>
      <c r="F2946" s="1" t="s">
        <v>460</v>
      </c>
      <c r="G2946" s="1">
        <v>207</v>
      </c>
      <c r="H2946" s="1">
        <v>-12308</v>
      </c>
      <c r="I2946" s="1"/>
      <c r="J2946" s="1"/>
      <c r="K2946" s="1"/>
    </row>
    <row r="2947" spans="1:11" ht="15.75" customHeight="1" x14ac:dyDescent="0.2">
      <c r="A2947" s="1" t="s">
        <v>9200</v>
      </c>
      <c r="B2947" s="1" t="s">
        <v>9201</v>
      </c>
      <c r="C2947" s="1">
        <v>3</v>
      </c>
      <c r="D2947" s="1">
        <v>12</v>
      </c>
      <c r="E2947" s="1">
        <v>0.36123818200000002</v>
      </c>
      <c r="F2947" s="1" t="s">
        <v>571</v>
      </c>
      <c r="G2947" s="1">
        <v>219</v>
      </c>
      <c r="H2947" s="1">
        <v>-4039</v>
      </c>
      <c r="I2947" s="1"/>
      <c r="J2947" s="1"/>
      <c r="K2947" s="1"/>
    </row>
    <row r="2948" spans="1:11" ht="15.75" customHeight="1" x14ac:dyDescent="0.2">
      <c r="A2948" s="1" t="s">
        <v>2909</v>
      </c>
      <c r="B2948" s="1" t="s">
        <v>9202</v>
      </c>
      <c r="C2948" s="1">
        <v>3</v>
      </c>
      <c r="D2948" s="1">
        <v>11</v>
      </c>
      <c r="E2948" s="1">
        <v>0.5</v>
      </c>
      <c r="F2948" s="1" t="s">
        <v>2810</v>
      </c>
      <c r="G2948" s="1">
        <v>55</v>
      </c>
      <c r="H2948" s="1">
        <v>-9118</v>
      </c>
      <c r="I2948" s="1"/>
      <c r="J2948" s="1"/>
      <c r="K2948" s="1"/>
    </row>
    <row r="2949" spans="1:11" ht="15.75" customHeight="1" x14ac:dyDescent="0.2">
      <c r="A2949" s="1" t="s">
        <v>1668</v>
      </c>
      <c r="B2949" s="1" t="s">
        <v>6301</v>
      </c>
      <c r="C2949" s="1">
        <v>1</v>
      </c>
      <c r="D2949" s="1">
        <v>16</v>
      </c>
      <c r="E2949" s="1">
        <v>0.76535199300000001</v>
      </c>
      <c r="F2949" s="1" t="s">
        <v>1620</v>
      </c>
      <c r="G2949" s="1">
        <v>140</v>
      </c>
      <c r="H2949" s="1">
        <v>-1315</v>
      </c>
      <c r="I2949" s="1"/>
      <c r="J2949" s="1"/>
      <c r="K2949" s="1"/>
    </row>
    <row r="2950" spans="1:11" ht="15.75" customHeight="1" x14ac:dyDescent="0.2">
      <c r="A2950" s="1" t="s">
        <v>3166</v>
      </c>
      <c r="B2950" s="1"/>
      <c r="C2950" s="1">
        <v>1</v>
      </c>
      <c r="D2950" s="1">
        <v>11</v>
      </c>
      <c r="E2950" s="1">
        <v>0</v>
      </c>
      <c r="F2950" s="1" t="s">
        <v>2982</v>
      </c>
      <c r="G2950" s="1">
        <v>260</v>
      </c>
      <c r="H2950" s="1">
        <v>-9809</v>
      </c>
      <c r="I2950" s="1"/>
      <c r="J2950" s="1"/>
      <c r="K2950" s="1"/>
    </row>
    <row r="2951" spans="1:11" ht="15.75" customHeight="1" x14ac:dyDescent="0.2">
      <c r="A2951" s="1" t="s">
        <v>4010</v>
      </c>
      <c r="B2951" s="1" t="s">
        <v>9203</v>
      </c>
      <c r="C2951" s="1">
        <v>3</v>
      </c>
      <c r="D2951" s="1">
        <v>11</v>
      </c>
      <c r="E2951" s="1">
        <v>0</v>
      </c>
      <c r="F2951" s="1" t="s">
        <v>460</v>
      </c>
      <c r="G2951" s="1">
        <v>207</v>
      </c>
      <c r="H2951" s="1">
        <v>-12311</v>
      </c>
      <c r="I2951" s="1"/>
      <c r="J2951" s="1"/>
      <c r="K2951" s="1"/>
    </row>
    <row r="2952" spans="1:11" ht="15.75" customHeight="1" x14ac:dyDescent="0.2">
      <c r="A2952" s="1" t="s">
        <v>1371</v>
      </c>
      <c r="B2952" s="1" t="s">
        <v>6615</v>
      </c>
      <c r="C2952" s="1">
        <v>1</v>
      </c>
      <c r="D2952" s="1">
        <v>13</v>
      </c>
      <c r="E2952" s="1">
        <v>0.62638668799999997</v>
      </c>
      <c r="F2952" s="1" t="s">
        <v>1314</v>
      </c>
      <c r="G2952" s="1">
        <v>165</v>
      </c>
      <c r="H2952" s="1">
        <v>-5367</v>
      </c>
      <c r="I2952" s="1"/>
      <c r="J2952" s="1"/>
      <c r="K2952" s="1"/>
    </row>
    <row r="2953" spans="1:11" ht="15.75" customHeight="1" x14ac:dyDescent="0.2">
      <c r="A2953" s="1" t="s">
        <v>2976</v>
      </c>
      <c r="B2953" s="1"/>
      <c r="C2953" s="1">
        <v>1</v>
      </c>
      <c r="D2953" s="1">
        <v>11</v>
      </c>
      <c r="E2953" s="1">
        <v>0</v>
      </c>
      <c r="F2953" s="1" t="s">
        <v>2964</v>
      </c>
      <c r="G2953" s="1">
        <v>73</v>
      </c>
      <c r="H2953" s="1">
        <v>-9605</v>
      </c>
      <c r="I2953" s="1"/>
      <c r="J2953" s="1"/>
      <c r="K2953" s="1"/>
    </row>
    <row r="2954" spans="1:11" ht="15.75" customHeight="1" x14ac:dyDescent="0.2">
      <c r="A2954" s="1" t="s">
        <v>9204</v>
      </c>
      <c r="B2954" s="1" t="s">
        <v>9205</v>
      </c>
      <c r="C2954" s="1">
        <v>3</v>
      </c>
      <c r="D2954" s="1">
        <v>11</v>
      </c>
      <c r="E2954" s="1">
        <v>0.28957851499999998</v>
      </c>
      <c r="F2954" s="1" t="s">
        <v>2408</v>
      </c>
      <c r="G2954" s="1">
        <v>229</v>
      </c>
      <c r="H2954" s="1">
        <v>-8133</v>
      </c>
      <c r="I2954" s="1"/>
      <c r="J2954" s="1"/>
      <c r="K2954" s="1"/>
    </row>
    <row r="2955" spans="1:11" ht="15.75" customHeight="1" x14ac:dyDescent="0.2">
      <c r="A2955" s="1" t="s">
        <v>1640</v>
      </c>
      <c r="B2955" s="1" t="s">
        <v>9206</v>
      </c>
      <c r="C2955" s="1">
        <v>7</v>
      </c>
      <c r="D2955" s="1">
        <v>16</v>
      </c>
      <c r="E2955" s="1">
        <v>1</v>
      </c>
      <c r="F2955" s="1" t="s">
        <v>1620</v>
      </c>
      <c r="G2955" s="1">
        <v>140</v>
      </c>
      <c r="H2955" s="1">
        <v>-6200</v>
      </c>
      <c r="I2955" s="1"/>
      <c r="J2955" s="1"/>
      <c r="K2955" s="1"/>
    </row>
    <row r="2956" spans="1:11" ht="15.75" customHeight="1" x14ac:dyDescent="0.2">
      <c r="A2956" s="1" t="s">
        <v>2569</v>
      </c>
      <c r="B2956" s="1" t="s">
        <v>8341</v>
      </c>
      <c r="C2956" s="1">
        <v>3</v>
      </c>
      <c r="D2956" s="1">
        <v>11</v>
      </c>
      <c r="E2956" s="1">
        <v>0.30952381000000001</v>
      </c>
      <c r="F2956" s="1" t="s">
        <v>2408</v>
      </c>
      <c r="G2956" s="1">
        <v>229</v>
      </c>
      <c r="H2956" s="1">
        <v>-7766</v>
      </c>
      <c r="I2956" s="1"/>
      <c r="J2956" s="1"/>
      <c r="K2956" s="1"/>
    </row>
    <row r="2957" spans="1:11" ht="15.75" customHeight="1" x14ac:dyDescent="0.2">
      <c r="A2957" s="1" t="s">
        <v>813</v>
      </c>
      <c r="B2957" s="1" t="s">
        <v>6616</v>
      </c>
      <c r="C2957" s="1">
        <v>1</v>
      </c>
      <c r="D2957" s="1">
        <v>12</v>
      </c>
      <c r="E2957" s="1">
        <v>0.72726341699999997</v>
      </c>
      <c r="F2957" s="1" t="s">
        <v>4494</v>
      </c>
      <c r="G2957" s="1">
        <v>103</v>
      </c>
      <c r="H2957" s="1">
        <v>-4315</v>
      </c>
      <c r="I2957" s="1"/>
      <c r="J2957" s="1"/>
      <c r="K2957" s="1"/>
    </row>
    <row r="2958" spans="1:11" ht="15.75" customHeight="1" x14ac:dyDescent="0.2">
      <c r="A2958" s="1" t="s">
        <v>9207</v>
      </c>
      <c r="B2958" s="1" t="s">
        <v>9208</v>
      </c>
      <c r="C2958" s="1">
        <v>4</v>
      </c>
      <c r="D2958" s="1">
        <v>14</v>
      </c>
      <c r="E2958" s="1">
        <v>0.19451450200000001</v>
      </c>
      <c r="F2958" s="1" t="s">
        <v>47</v>
      </c>
      <c r="G2958" s="1">
        <v>69</v>
      </c>
      <c r="H2958" s="1">
        <v>-3131</v>
      </c>
      <c r="I2958" s="1"/>
      <c r="J2958" s="1"/>
      <c r="K2958" s="1"/>
    </row>
    <row r="2959" spans="1:11" ht="15.75" customHeight="1" x14ac:dyDescent="0.2">
      <c r="A2959" s="1" t="s">
        <v>1907</v>
      </c>
      <c r="B2959" s="1" t="s">
        <v>6617</v>
      </c>
      <c r="C2959" s="1">
        <v>1</v>
      </c>
      <c r="D2959" s="1">
        <v>16</v>
      </c>
      <c r="E2959" s="1">
        <v>0.67618765199999997</v>
      </c>
      <c r="F2959" s="1" t="s">
        <v>1886</v>
      </c>
      <c r="G2959" s="1">
        <v>24</v>
      </c>
      <c r="H2959" s="1">
        <v>-6705</v>
      </c>
      <c r="I2959" s="1"/>
      <c r="J2959" s="1"/>
      <c r="K2959" s="1"/>
    </row>
    <row r="2960" spans="1:11" ht="15.75" customHeight="1" x14ac:dyDescent="0.2">
      <c r="A2960" s="1" t="s">
        <v>3167</v>
      </c>
      <c r="B2960" s="1"/>
      <c r="C2960" s="1">
        <v>3</v>
      </c>
      <c r="D2960" s="1">
        <v>11</v>
      </c>
      <c r="E2960" s="1">
        <v>0</v>
      </c>
      <c r="F2960" s="1" t="s">
        <v>2982</v>
      </c>
      <c r="G2960" s="1">
        <v>260</v>
      </c>
      <c r="H2960" s="1">
        <v>-9716</v>
      </c>
      <c r="I2960" s="1"/>
      <c r="J2960" s="1"/>
      <c r="K2960" s="1"/>
    </row>
    <row r="2961" spans="1:11" ht="15.75" customHeight="1" x14ac:dyDescent="0.2">
      <c r="A2961" s="76" t="s">
        <v>9209</v>
      </c>
      <c r="B2961" s="1" t="s">
        <v>9210</v>
      </c>
      <c r="C2961" s="1">
        <v>3</v>
      </c>
      <c r="D2961" s="1">
        <v>11</v>
      </c>
      <c r="E2961" s="1">
        <v>0.20072958599999999</v>
      </c>
      <c r="F2961" s="1" t="s">
        <v>2408</v>
      </c>
      <c r="G2961" s="1">
        <v>229</v>
      </c>
      <c r="H2961" s="1">
        <v>-8619</v>
      </c>
      <c r="I2961" s="1"/>
      <c r="J2961" s="1"/>
      <c r="K2961" s="1"/>
    </row>
    <row r="2962" spans="1:11" ht="15.75" customHeight="1" x14ac:dyDescent="0.2">
      <c r="A2962" s="1" t="s">
        <v>2570</v>
      </c>
      <c r="B2962" s="1" t="s">
        <v>9211</v>
      </c>
      <c r="C2962" s="1">
        <v>4</v>
      </c>
      <c r="D2962" s="1">
        <v>11</v>
      </c>
      <c r="E2962" s="1">
        <v>0.18978708399999999</v>
      </c>
      <c r="F2962" s="1" t="s">
        <v>2408</v>
      </c>
      <c r="G2962" s="1">
        <v>229</v>
      </c>
      <c r="H2962" s="1">
        <v>-7911</v>
      </c>
      <c r="I2962" s="1"/>
      <c r="J2962" s="1"/>
      <c r="K2962" s="1"/>
    </row>
    <row r="2963" spans="1:11" ht="15.75" customHeight="1" x14ac:dyDescent="0.2">
      <c r="A2963" s="1" t="s">
        <v>1684</v>
      </c>
      <c r="B2963" s="1" t="s">
        <v>9212</v>
      </c>
      <c r="C2963" s="1">
        <v>4</v>
      </c>
      <c r="D2963" s="1">
        <v>16</v>
      </c>
      <c r="E2963" s="1">
        <v>0.83172548199999996</v>
      </c>
      <c r="F2963" s="1" t="s">
        <v>1620</v>
      </c>
      <c r="G2963" s="1">
        <v>140</v>
      </c>
      <c r="H2963" s="1">
        <v>-1325</v>
      </c>
      <c r="I2963" s="1"/>
      <c r="J2963" s="1"/>
      <c r="K2963" s="1"/>
    </row>
    <row r="2964" spans="1:11" ht="15.75" customHeight="1" x14ac:dyDescent="0.2">
      <c r="A2964" s="1" t="s">
        <v>1219</v>
      </c>
      <c r="B2964" s="1" t="s">
        <v>6618</v>
      </c>
      <c r="C2964" s="1">
        <v>1</v>
      </c>
      <c r="D2964" s="1">
        <v>13</v>
      </c>
      <c r="E2964" s="1">
        <v>0.53569084300000003</v>
      </c>
      <c r="F2964" s="1" t="s">
        <v>30</v>
      </c>
      <c r="G2964" s="1">
        <v>101</v>
      </c>
      <c r="H2964" s="1">
        <v>-5153</v>
      </c>
      <c r="I2964" s="1"/>
      <c r="J2964" s="1"/>
      <c r="K2964" s="1"/>
    </row>
    <row r="2965" spans="1:11" ht="15.75" customHeight="1" x14ac:dyDescent="0.2">
      <c r="A2965" s="1" t="s">
        <v>1220</v>
      </c>
      <c r="B2965" s="1" t="s">
        <v>6619</v>
      </c>
      <c r="C2965" s="1">
        <v>1</v>
      </c>
      <c r="D2965" s="1">
        <v>13</v>
      </c>
      <c r="E2965" s="1">
        <v>0.67000607199999995</v>
      </c>
      <c r="F2965" s="1" t="s">
        <v>30</v>
      </c>
      <c r="G2965" s="1">
        <v>101</v>
      </c>
      <c r="H2965" s="1">
        <v>-5207</v>
      </c>
      <c r="I2965" s="1"/>
      <c r="J2965" s="1"/>
      <c r="K2965" s="1"/>
    </row>
    <row r="2966" spans="1:11" ht="15.75" customHeight="1" x14ac:dyDescent="0.2">
      <c r="A2966" s="1" t="s">
        <v>1221</v>
      </c>
      <c r="B2966" s="1" t="s">
        <v>6620</v>
      </c>
      <c r="C2966" s="1">
        <v>1</v>
      </c>
      <c r="D2966" s="1">
        <v>13</v>
      </c>
      <c r="E2966" s="1">
        <v>0.37659796499999998</v>
      </c>
      <c r="F2966" s="1" t="s">
        <v>30</v>
      </c>
      <c r="G2966" s="1">
        <v>101</v>
      </c>
      <c r="H2966" s="1">
        <v>-5219</v>
      </c>
      <c r="I2966" s="1"/>
      <c r="J2966" s="1"/>
      <c r="K2966" s="1"/>
    </row>
    <row r="2967" spans="1:11" ht="15.75" customHeight="1" x14ac:dyDescent="0.2">
      <c r="A2967" s="1" t="s">
        <v>1222</v>
      </c>
      <c r="B2967" s="1" t="s">
        <v>6621</v>
      </c>
      <c r="C2967" s="1">
        <v>1</v>
      </c>
      <c r="D2967" s="1">
        <v>13</v>
      </c>
      <c r="E2967" s="1">
        <v>0.71692013200000004</v>
      </c>
      <c r="F2967" s="1" t="s">
        <v>30</v>
      </c>
      <c r="G2967" s="1">
        <v>101</v>
      </c>
      <c r="H2967" s="1">
        <v>-5034</v>
      </c>
      <c r="I2967" s="1"/>
      <c r="J2967" s="1"/>
      <c r="K2967" s="1"/>
    </row>
    <row r="2968" spans="1:11" ht="15.75" customHeight="1" x14ac:dyDescent="0.2">
      <c r="A2968" s="1" t="s">
        <v>9213</v>
      </c>
      <c r="B2968" s="1" t="s">
        <v>9214</v>
      </c>
      <c r="C2968" s="1">
        <v>4</v>
      </c>
      <c r="D2968" s="1">
        <v>13</v>
      </c>
      <c r="E2968" s="1">
        <v>0.63630891700000003</v>
      </c>
      <c r="F2968" s="1" t="s">
        <v>30</v>
      </c>
      <c r="G2968" s="1">
        <v>101</v>
      </c>
      <c r="H2968" s="1">
        <v>-5161</v>
      </c>
      <c r="I2968" s="1"/>
      <c r="J2968" s="1"/>
      <c r="K2968" s="1"/>
    </row>
    <row r="2969" spans="1:11" ht="15.75" customHeight="1" x14ac:dyDescent="0.2">
      <c r="A2969" s="1" t="s">
        <v>200</v>
      </c>
      <c r="B2969" s="1"/>
      <c r="C2969" s="1">
        <v>1</v>
      </c>
      <c r="D2969" s="1">
        <v>14</v>
      </c>
      <c r="E2969" s="1">
        <v>0</v>
      </c>
      <c r="F2969" s="1" t="s">
        <v>176</v>
      </c>
      <c r="G2969" s="1">
        <v>245</v>
      </c>
      <c r="H2969" s="1">
        <v>-3342</v>
      </c>
      <c r="I2969" s="1"/>
      <c r="J2969" s="1"/>
      <c r="K2969" s="1"/>
    </row>
    <row r="2970" spans="1:11" ht="15.75" customHeight="1" x14ac:dyDescent="0.2">
      <c r="A2970" s="1" t="s">
        <v>205</v>
      </c>
      <c r="B2970" s="1"/>
      <c r="C2970" s="1">
        <v>1</v>
      </c>
      <c r="D2970" s="1">
        <v>14</v>
      </c>
      <c r="E2970" s="1">
        <v>0</v>
      </c>
      <c r="F2970" s="1" t="s">
        <v>176</v>
      </c>
      <c r="G2970" s="1">
        <v>245</v>
      </c>
      <c r="H2970" s="1">
        <v>-3347</v>
      </c>
      <c r="I2970" s="1"/>
      <c r="J2970" s="1"/>
      <c r="K2970" s="1"/>
    </row>
    <row r="2971" spans="1:11" ht="15.75" customHeight="1" x14ac:dyDescent="0.2">
      <c r="A2971" s="1" t="s">
        <v>201</v>
      </c>
      <c r="B2971" s="1"/>
      <c r="C2971" s="1">
        <v>1</v>
      </c>
      <c r="D2971" s="1">
        <v>14</v>
      </c>
      <c r="E2971" s="1">
        <v>0</v>
      </c>
      <c r="F2971" s="1" t="s">
        <v>176</v>
      </c>
      <c r="G2971" s="1">
        <v>245</v>
      </c>
      <c r="H2971" s="1">
        <v>-3343</v>
      </c>
      <c r="I2971" s="1"/>
      <c r="J2971" s="1"/>
      <c r="K2971" s="1"/>
    </row>
    <row r="2972" spans="1:11" ht="15.75" customHeight="1" x14ac:dyDescent="0.2">
      <c r="A2972" s="1" t="s">
        <v>204</v>
      </c>
      <c r="B2972" s="1"/>
      <c r="C2972" s="1">
        <v>1</v>
      </c>
      <c r="D2972" s="1">
        <v>14</v>
      </c>
      <c r="E2972" s="1">
        <v>0</v>
      </c>
      <c r="F2972" s="1" t="s">
        <v>176</v>
      </c>
      <c r="G2972" s="1">
        <v>245</v>
      </c>
      <c r="H2972" s="1">
        <v>-3346</v>
      </c>
      <c r="I2972" s="1"/>
      <c r="J2972" s="1"/>
      <c r="K2972" s="1"/>
    </row>
    <row r="2973" spans="1:11" ht="15.75" customHeight="1" x14ac:dyDescent="0.2">
      <c r="A2973" s="1" t="s">
        <v>2571</v>
      </c>
      <c r="B2973" s="1" t="s">
        <v>9215</v>
      </c>
      <c r="C2973" s="1">
        <v>3</v>
      </c>
      <c r="D2973" s="1">
        <v>11</v>
      </c>
      <c r="E2973" s="1">
        <v>0</v>
      </c>
      <c r="F2973" s="1" t="s">
        <v>2408</v>
      </c>
      <c r="G2973" s="1">
        <v>229</v>
      </c>
      <c r="H2973" s="1">
        <v>-8742</v>
      </c>
      <c r="I2973" s="1"/>
      <c r="J2973" s="1"/>
      <c r="K2973" s="1"/>
    </row>
    <row r="2974" spans="1:11" ht="15.75" customHeight="1" x14ac:dyDescent="0.2">
      <c r="A2974" s="1" t="s">
        <v>9216</v>
      </c>
      <c r="B2974" s="1" t="s">
        <v>9217</v>
      </c>
      <c r="C2974" s="1">
        <v>3</v>
      </c>
      <c r="D2974" s="1">
        <v>15</v>
      </c>
      <c r="E2974" s="1">
        <v>0.68069721999999999</v>
      </c>
      <c r="F2974" s="1" t="s">
        <v>922</v>
      </c>
      <c r="G2974" s="1">
        <v>80</v>
      </c>
      <c r="H2974" s="1">
        <v>-4517</v>
      </c>
      <c r="I2974" s="1"/>
      <c r="J2974" s="1"/>
      <c r="K2974" s="1"/>
    </row>
    <row r="2975" spans="1:11" ht="15.75" customHeight="1" x14ac:dyDescent="0.2">
      <c r="A2975" s="1" t="s">
        <v>2356</v>
      </c>
      <c r="B2975" s="1" t="s">
        <v>5498</v>
      </c>
      <c r="C2975" s="1">
        <v>1</v>
      </c>
      <c r="D2975" s="1">
        <v>11</v>
      </c>
      <c r="E2975" s="1">
        <v>0.26043619000000001</v>
      </c>
      <c r="F2975" s="1" t="s">
        <v>2175</v>
      </c>
      <c r="G2975" s="1">
        <v>37</v>
      </c>
      <c r="H2975" s="1">
        <v>-7499</v>
      </c>
      <c r="I2975" s="1"/>
      <c r="J2975" s="1"/>
      <c r="K2975" s="1"/>
    </row>
    <row r="2976" spans="1:11" ht="15.75" customHeight="1" x14ac:dyDescent="0.2">
      <c r="A2976" s="1" t="s">
        <v>684</v>
      </c>
      <c r="B2976" s="1" t="s">
        <v>8123</v>
      </c>
      <c r="C2976" s="1">
        <v>3</v>
      </c>
      <c r="D2976" s="1">
        <v>12</v>
      </c>
      <c r="E2976" s="1">
        <v>0.65743660000000004</v>
      </c>
      <c r="F2976" s="1" t="s">
        <v>571</v>
      </c>
      <c r="G2976" s="1">
        <v>219</v>
      </c>
      <c r="H2976" s="1">
        <v>-4116</v>
      </c>
      <c r="I2976" s="1"/>
      <c r="J2976" s="1"/>
      <c r="K2976" s="1"/>
    </row>
    <row r="2977" spans="1:11" ht="15.75" customHeight="1" x14ac:dyDescent="0.2">
      <c r="A2977" s="1" t="s">
        <v>4421</v>
      </c>
      <c r="B2977" s="1" t="s">
        <v>8699</v>
      </c>
      <c r="C2977" s="1">
        <v>4</v>
      </c>
      <c r="D2977" s="1">
        <v>14</v>
      </c>
      <c r="E2977" s="1">
        <v>0.53262078300000004</v>
      </c>
      <c r="F2977" s="1" t="s">
        <v>47</v>
      </c>
      <c r="G2977" s="1">
        <v>69</v>
      </c>
      <c r="H2977" s="1">
        <v>-3261</v>
      </c>
      <c r="I2977" s="1"/>
      <c r="J2977" s="1"/>
      <c r="K2977" s="1"/>
    </row>
    <row r="2978" spans="1:11" ht="15.75" customHeight="1" x14ac:dyDescent="0.2">
      <c r="A2978" s="1" t="s">
        <v>2910</v>
      </c>
      <c r="B2978" s="1" t="s">
        <v>9218</v>
      </c>
      <c r="C2978" s="1">
        <v>3</v>
      </c>
      <c r="D2978" s="1">
        <v>11</v>
      </c>
      <c r="E2978" s="1">
        <v>0.43129511100000001</v>
      </c>
      <c r="F2978" s="1" t="s">
        <v>2810</v>
      </c>
      <c r="G2978" s="1">
        <v>55</v>
      </c>
      <c r="H2978" s="1">
        <v>-9484</v>
      </c>
      <c r="I2978" s="1"/>
      <c r="J2978" s="1"/>
      <c r="K2978" s="1"/>
    </row>
    <row r="2979" spans="1:11" ht="15.75" customHeight="1" x14ac:dyDescent="0.2">
      <c r="A2979" s="1" t="s">
        <v>2910</v>
      </c>
      <c r="B2979" s="1" t="s">
        <v>9219</v>
      </c>
      <c r="C2979" s="1">
        <v>3</v>
      </c>
      <c r="D2979" s="1">
        <v>11</v>
      </c>
      <c r="E2979" s="1">
        <v>0.35153599299999999</v>
      </c>
      <c r="F2979" s="1" t="s">
        <v>2982</v>
      </c>
      <c r="G2979" s="1">
        <v>260</v>
      </c>
      <c r="H2979" s="1">
        <v>-9968</v>
      </c>
      <c r="I2979" s="1"/>
      <c r="J2979" s="1"/>
      <c r="K2979" s="1"/>
    </row>
    <row r="2980" spans="1:11" ht="15.75" customHeight="1" x14ac:dyDescent="0.2">
      <c r="A2980" s="1" t="s">
        <v>2910</v>
      </c>
      <c r="B2980" s="1" t="s">
        <v>9218</v>
      </c>
      <c r="C2980" s="1">
        <v>3</v>
      </c>
      <c r="D2980" s="1">
        <v>11</v>
      </c>
      <c r="E2980" s="1">
        <v>0.43129511100000001</v>
      </c>
      <c r="F2980" s="1" t="s">
        <v>3280</v>
      </c>
      <c r="G2980" s="1">
        <v>99</v>
      </c>
      <c r="H2980" s="1">
        <v>-10585</v>
      </c>
      <c r="I2980" s="1"/>
      <c r="J2980" s="1"/>
      <c r="K2980" s="1"/>
    </row>
    <row r="2981" spans="1:11" ht="15.75" customHeight="1" x14ac:dyDescent="0.2">
      <c r="A2981" s="1" t="s">
        <v>487</v>
      </c>
      <c r="B2981" s="1"/>
      <c r="C2981" s="1">
        <v>1</v>
      </c>
      <c r="D2981" s="1">
        <v>12</v>
      </c>
      <c r="E2981" s="1">
        <v>0</v>
      </c>
      <c r="F2981" s="1" t="s">
        <v>422</v>
      </c>
      <c r="G2981" s="1">
        <v>147</v>
      </c>
      <c r="H2981" s="1">
        <v>-3851</v>
      </c>
      <c r="I2981" s="1"/>
      <c r="J2981" s="1"/>
      <c r="K2981" s="1"/>
    </row>
    <row r="2982" spans="1:11" ht="15.75" customHeight="1" x14ac:dyDescent="0.2">
      <c r="A2982" s="1" t="s">
        <v>4299</v>
      </c>
      <c r="B2982" s="1" t="s">
        <v>6622</v>
      </c>
      <c r="C2982" s="1">
        <v>1</v>
      </c>
      <c r="D2982" s="1">
        <v>11</v>
      </c>
      <c r="E2982" s="1">
        <v>0.28751557300000002</v>
      </c>
      <c r="F2982" s="1" t="s">
        <v>4186</v>
      </c>
      <c r="G2982" s="1">
        <v>11</v>
      </c>
      <c r="H2982" s="1">
        <v>-12656</v>
      </c>
      <c r="I2982" s="1"/>
      <c r="J2982" s="1"/>
      <c r="K2982" s="1"/>
    </row>
    <row r="2983" spans="1:11" ht="15.75" customHeight="1" x14ac:dyDescent="0.2">
      <c r="A2983" s="1" t="s">
        <v>3168</v>
      </c>
      <c r="B2983" s="1" t="s">
        <v>9220</v>
      </c>
      <c r="C2983" s="1">
        <v>7</v>
      </c>
      <c r="D2983" s="1">
        <v>11</v>
      </c>
      <c r="E2983" s="1">
        <v>0</v>
      </c>
      <c r="F2983" s="1" t="s">
        <v>2982</v>
      </c>
      <c r="G2983" s="1">
        <v>260</v>
      </c>
      <c r="H2983" s="1">
        <v>-9826</v>
      </c>
      <c r="I2983" s="1"/>
      <c r="J2983" s="1"/>
      <c r="K2983" s="1"/>
    </row>
    <row r="2984" spans="1:11" ht="15.75" customHeight="1" x14ac:dyDescent="0.2">
      <c r="A2984" s="1" t="s">
        <v>3169</v>
      </c>
      <c r="B2984" s="1" t="s">
        <v>9221</v>
      </c>
      <c r="C2984" s="1">
        <v>7</v>
      </c>
      <c r="D2984" s="1">
        <v>11</v>
      </c>
      <c r="E2984" s="1">
        <v>0</v>
      </c>
      <c r="F2984" s="1" t="s">
        <v>2982</v>
      </c>
      <c r="G2984" s="1">
        <v>260</v>
      </c>
      <c r="H2984" s="1">
        <v>-10016</v>
      </c>
      <c r="I2984" s="1"/>
      <c r="J2984" s="1"/>
      <c r="K2984" s="1"/>
    </row>
    <row r="2985" spans="1:11" ht="15.75" customHeight="1" x14ac:dyDescent="0.2">
      <c r="A2985" s="1" t="s">
        <v>2911</v>
      </c>
      <c r="B2985" s="1" t="s">
        <v>9222</v>
      </c>
      <c r="C2985" s="1">
        <v>3</v>
      </c>
      <c r="D2985" s="1">
        <v>11</v>
      </c>
      <c r="E2985" s="1">
        <v>0.47674949500000002</v>
      </c>
      <c r="F2985" s="1" t="s">
        <v>2810</v>
      </c>
      <c r="G2985" s="1">
        <v>55</v>
      </c>
      <c r="H2985" s="1">
        <v>-9149</v>
      </c>
      <c r="I2985" s="1"/>
      <c r="J2985" s="1"/>
      <c r="K2985" s="1"/>
    </row>
    <row r="2986" spans="1:11" ht="15.75" customHeight="1" x14ac:dyDescent="0.2">
      <c r="A2986" s="1" t="s">
        <v>9223</v>
      </c>
      <c r="B2986" s="1" t="s">
        <v>6607</v>
      </c>
      <c r="C2986" s="1">
        <v>3</v>
      </c>
      <c r="D2986" s="1">
        <v>12</v>
      </c>
      <c r="E2986" s="1">
        <v>0.80232453199999998</v>
      </c>
      <c r="F2986" s="1" t="s">
        <v>861</v>
      </c>
      <c r="G2986" s="1">
        <v>1</v>
      </c>
      <c r="H2986" s="1">
        <v>-1</v>
      </c>
      <c r="I2986" s="1"/>
      <c r="J2986" s="1"/>
      <c r="K2986" s="1"/>
    </row>
    <row r="2987" spans="1:11" ht="15.75" customHeight="1" x14ac:dyDescent="0.2">
      <c r="A2987" s="1" t="s">
        <v>734</v>
      </c>
      <c r="B2987" s="1"/>
      <c r="C2987" s="1">
        <v>3</v>
      </c>
      <c r="D2987" s="1">
        <v>12</v>
      </c>
      <c r="E2987" s="1">
        <v>0</v>
      </c>
      <c r="F2987" s="1" t="s">
        <v>571</v>
      </c>
      <c r="G2987" s="1">
        <v>219</v>
      </c>
      <c r="H2987" s="1">
        <v>-4217</v>
      </c>
      <c r="I2987" s="1"/>
      <c r="J2987" s="1"/>
      <c r="K2987" s="1"/>
    </row>
    <row r="2988" spans="1:11" ht="15.75" customHeight="1" x14ac:dyDescent="0.2">
      <c r="A2988" s="1" t="s">
        <v>4011</v>
      </c>
      <c r="B2988" s="1" t="s">
        <v>9224</v>
      </c>
      <c r="C2988" s="1">
        <v>3</v>
      </c>
      <c r="D2988" s="1">
        <v>11</v>
      </c>
      <c r="E2988" s="1">
        <v>0</v>
      </c>
      <c r="F2988" s="1" t="s">
        <v>460</v>
      </c>
      <c r="G2988" s="1">
        <v>207</v>
      </c>
      <c r="H2988" s="1">
        <v>-12314</v>
      </c>
      <c r="I2988" s="1"/>
      <c r="J2988" s="1"/>
      <c r="K2988" s="1"/>
    </row>
    <row r="2989" spans="1:11" ht="15.75" customHeight="1" x14ac:dyDescent="0.2">
      <c r="A2989" s="1" t="s">
        <v>3170</v>
      </c>
      <c r="B2989" s="1"/>
      <c r="C2989" s="1">
        <v>3</v>
      </c>
      <c r="D2989" s="1">
        <v>11</v>
      </c>
      <c r="E2989" s="1">
        <v>0</v>
      </c>
      <c r="F2989" s="1" t="s">
        <v>2982</v>
      </c>
      <c r="G2989" s="1">
        <v>260</v>
      </c>
      <c r="H2989" s="1">
        <v>-10078</v>
      </c>
      <c r="I2989" s="1"/>
      <c r="J2989" s="1"/>
      <c r="K2989" s="1"/>
    </row>
    <row r="2990" spans="1:11" ht="15.75" customHeight="1" x14ac:dyDescent="0.2">
      <c r="A2990" s="1" t="s">
        <v>4012</v>
      </c>
      <c r="B2990" s="1" t="s">
        <v>9225</v>
      </c>
      <c r="C2990" s="1">
        <v>3</v>
      </c>
      <c r="D2990" s="1">
        <v>11</v>
      </c>
      <c r="E2990" s="1">
        <v>0.5</v>
      </c>
      <c r="F2990" s="1" t="s">
        <v>460</v>
      </c>
      <c r="G2990" s="1">
        <v>207</v>
      </c>
      <c r="H2990" s="1">
        <v>-12316</v>
      </c>
      <c r="I2990" s="1"/>
      <c r="J2990" s="1"/>
      <c r="K2990" s="1"/>
    </row>
    <row r="2991" spans="1:11" ht="15.75" customHeight="1" x14ac:dyDescent="0.2">
      <c r="A2991" s="1" t="s">
        <v>3416</v>
      </c>
      <c r="B2991" s="1" t="s">
        <v>9226</v>
      </c>
      <c r="C2991" s="1">
        <v>3</v>
      </c>
      <c r="D2991" s="1">
        <v>11</v>
      </c>
      <c r="E2991" s="1">
        <v>0.40893961000000001</v>
      </c>
      <c r="F2991" s="1" t="s">
        <v>3280</v>
      </c>
      <c r="G2991" s="1">
        <v>99</v>
      </c>
      <c r="H2991" s="1">
        <v>-10412</v>
      </c>
      <c r="I2991" s="1"/>
      <c r="J2991" s="1"/>
      <c r="K2991" s="1"/>
    </row>
    <row r="2992" spans="1:11" ht="15.75" customHeight="1" x14ac:dyDescent="0.2">
      <c r="A2992" s="1" t="s">
        <v>3417</v>
      </c>
      <c r="B2992" s="1" t="s">
        <v>9227</v>
      </c>
      <c r="C2992" s="1">
        <v>3</v>
      </c>
      <c r="D2992" s="1">
        <v>11</v>
      </c>
      <c r="E2992" s="1">
        <v>0</v>
      </c>
      <c r="F2992" s="1" t="s">
        <v>3280</v>
      </c>
      <c r="G2992" s="1">
        <v>99</v>
      </c>
      <c r="H2992" s="1">
        <v>-10500</v>
      </c>
      <c r="I2992" s="1"/>
      <c r="J2992" s="1"/>
      <c r="K2992" s="1"/>
    </row>
    <row r="2993" spans="1:11" ht="15.75" customHeight="1" x14ac:dyDescent="0.2">
      <c r="A2993" s="1" t="s">
        <v>3418</v>
      </c>
      <c r="B2993" s="1" t="s">
        <v>9228</v>
      </c>
      <c r="C2993" s="1">
        <v>3</v>
      </c>
      <c r="D2993" s="1">
        <v>11</v>
      </c>
      <c r="E2993" s="1">
        <v>0.16666666699999999</v>
      </c>
      <c r="F2993" s="1" t="s">
        <v>3280</v>
      </c>
      <c r="G2993" s="1">
        <v>99</v>
      </c>
      <c r="H2993" s="1">
        <v>-10304</v>
      </c>
      <c r="I2993" s="1"/>
      <c r="J2993" s="1"/>
      <c r="K2993" s="1"/>
    </row>
    <row r="2994" spans="1:11" ht="15.75" customHeight="1" x14ac:dyDescent="0.2">
      <c r="A2994" s="1" t="s">
        <v>3419</v>
      </c>
      <c r="B2994" s="1" t="s">
        <v>9229</v>
      </c>
      <c r="C2994" s="1">
        <v>3</v>
      </c>
      <c r="D2994" s="1">
        <v>11</v>
      </c>
      <c r="E2994" s="1">
        <v>6.6666666999999999E-2</v>
      </c>
      <c r="F2994" s="1" t="s">
        <v>3280</v>
      </c>
      <c r="G2994" s="1">
        <v>99</v>
      </c>
      <c r="H2994" s="1">
        <v>-10371</v>
      </c>
      <c r="I2994" s="1"/>
      <c r="J2994" s="1"/>
      <c r="K2994" s="1"/>
    </row>
    <row r="2995" spans="1:11" ht="15.75" customHeight="1" x14ac:dyDescent="0.2">
      <c r="A2995" s="1" t="s">
        <v>3420</v>
      </c>
      <c r="B2995" s="1" t="s">
        <v>9230</v>
      </c>
      <c r="C2995" s="1">
        <v>3</v>
      </c>
      <c r="D2995" s="1">
        <v>11</v>
      </c>
      <c r="E2995" s="1">
        <v>0.26646403200000002</v>
      </c>
      <c r="F2995" s="1" t="s">
        <v>3280</v>
      </c>
      <c r="G2995" s="1">
        <v>99</v>
      </c>
      <c r="H2995" s="1">
        <v>-10348</v>
      </c>
      <c r="I2995" s="1"/>
      <c r="J2995" s="1"/>
      <c r="K2995" s="1"/>
    </row>
    <row r="2996" spans="1:11" ht="15.75" customHeight="1" x14ac:dyDescent="0.2">
      <c r="A2996" s="1" t="s">
        <v>3421</v>
      </c>
      <c r="B2996" s="1" t="s">
        <v>9231</v>
      </c>
      <c r="C2996" s="1">
        <v>3</v>
      </c>
      <c r="D2996" s="1">
        <v>11</v>
      </c>
      <c r="E2996" s="1">
        <v>0</v>
      </c>
      <c r="F2996" s="1" t="s">
        <v>3280</v>
      </c>
      <c r="G2996" s="1">
        <v>99</v>
      </c>
      <c r="H2996" s="1">
        <v>-10503</v>
      </c>
      <c r="I2996" s="1"/>
      <c r="J2996" s="1"/>
      <c r="K2996" s="1"/>
    </row>
    <row r="2997" spans="1:11" ht="15.75" customHeight="1" x14ac:dyDescent="0.2">
      <c r="A2997" s="1" t="s">
        <v>3422</v>
      </c>
      <c r="B2997" s="1" t="s">
        <v>9232</v>
      </c>
      <c r="C2997" s="1">
        <v>3</v>
      </c>
      <c r="D2997" s="1">
        <v>11</v>
      </c>
      <c r="E2997" s="1">
        <v>0</v>
      </c>
      <c r="F2997" s="1" t="s">
        <v>3280</v>
      </c>
      <c r="G2997" s="1">
        <v>99</v>
      </c>
      <c r="H2997" s="1">
        <v>-10560</v>
      </c>
      <c r="I2997" s="1"/>
      <c r="J2997" s="1"/>
      <c r="K2997" s="1"/>
    </row>
    <row r="2998" spans="1:11" ht="15.75" customHeight="1" x14ac:dyDescent="0.2">
      <c r="A2998" s="1" t="s">
        <v>3423</v>
      </c>
      <c r="B2998" s="1" t="s">
        <v>9233</v>
      </c>
      <c r="C2998" s="1">
        <v>3</v>
      </c>
      <c r="D2998" s="1">
        <v>11</v>
      </c>
      <c r="E2998" s="1">
        <v>1</v>
      </c>
      <c r="F2998" s="1" t="s">
        <v>3280</v>
      </c>
      <c r="G2998" s="1">
        <v>99</v>
      </c>
      <c r="H2998" s="1">
        <v>-10548</v>
      </c>
      <c r="I2998" s="1"/>
      <c r="J2998" s="1"/>
      <c r="K2998" s="1"/>
    </row>
    <row r="2999" spans="1:11" ht="15.75" customHeight="1" x14ac:dyDescent="0.2">
      <c r="A2999" s="1" t="s">
        <v>3424</v>
      </c>
      <c r="B2999" s="1" t="s">
        <v>9234</v>
      </c>
      <c r="C2999" s="1">
        <v>3</v>
      </c>
      <c r="D2999" s="1">
        <v>11</v>
      </c>
      <c r="E2999" s="1">
        <v>0.211708283</v>
      </c>
      <c r="F2999" s="1" t="s">
        <v>3280</v>
      </c>
      <c r="G2999" s="1">
        <v>99</v>
      </c>
      <c r="H2999" s="1">
        <v>-10181</v>
      </c>
      <c r="I2999" s="1"/>
      <c r="J2999" s="1"/>
      <c r="K2999" s="1"/>
    </row>
    <row r="3000" spans="1:11" ht="15.75" customHeight="1" x14ac:dyDescent="0.2">
      <c r="A3000" s="1" t="s">
        <v>3425</v>
      </c>
      <c r="B3000" s="1" t="s">
        <v>9235</v>
      </c>
      <c r="C3000" s="1">
        <v>3</v>
      </c>
      <c r="D3000" s="1">
        <v>11</v>
      </c>
      <c r="E3000" s="1">
        <v>0.5</v>
      </c>
      <c r="F3000" s="1" t="s">
        <v>3280</v>
      </c>
      <c r="G3000" s="1">
        <v>99</v>
      </c>
      <c r="H3000" s="1">
        <v>-10546</v>
      </c>
      <c r="I3000" s="1"/>
      <c r="J3000" s="1"/>
      <c r="K3000" s="1"/>
    </row>
    <row r="3001" spans="1:11" ht="15.75" customHeight="1" x14ac:dyDescent="0.2">
      <c r="A3001" s="1" t="s">
        <v>3426</v>
      </c>
      <c r="B3001" s="1" t="s">
        <v>9236</v>
      </c>
      <c r="C3001" s="1">
        <v>3</v>
      </c>
      <c r="D3001" s="1">
        <v>11</v>
      </c>
      <c r="E3001" s="1">
        <v>0.5</v>
      </c>
      <c r="F3001" s="1" t="s">
        <v>3280</v>
      </c>
      <c r="G3001" s="1">
        <v>99</v>
      </c>
      <c r="H3001" s="1">
        <v>-10260</v>
      </c>
      <c r="I3001" s="1"/>
      <c r="J3001" s="1"/>
      <c r="K3001" s="1"/>
    </row>
    <row r="3002" spans="1:11" ht="15.75" customHeight="1" x14ac:dyDescent="0.2">
      <c r="A3002" s="1" t="s">
        <v>3427</v>
      </c>
      <c r="B3002" s="1" t="s">
        <v>9237</v>
      </c>
      <c r="C3002" s="1">
        <v>3</v>
      </c>
      <c r="D3002" s="1">
        <v>11</v>
      </c>
      <c r="E3002" s="1">
        <v>0.5</v>
      </c>
      <c r="F3002" s="1" t="s">
        <v>3280</v>
      </c>
      <c r="G3002" s="1">
        <v>99</v>
      </c>
      <c r="H3002" s="1">
        <v>-10452</v>
      </c>
      <c r="I3002" s="1"/>
      <c r="J3002" s="1"/>
      <c r="K3002" s="1"/>
    </row>
    <row r="3003" spans="1:11" ht="15.75" customHeight="1" x14ac:dyDescent="0.2">
      <c r="A3003" s="1" t="s">
        <v>3428</v>
      </c>
      <c r="B3003" s="1" t="s">
        <v>9238</v>
      </c>
      <c r="C3003" s="1">
        <v>3</v>
      </c>
      <c r="D3003" s="1">
        <v>11</v>
      </c>
      <c r="E3003" s="1">
        <v>0.24591553599999999</v>
      </c>
      <c r="F3003" s="1" t="s">
        <v>3280</v>
      </c>
      <c r="G3003" s="1">
        <v>99</v>
      </c>
      <c r="H3003" s="1">
        <v>-10582</v>
      </c>
      <c r="I3003" s="1"/>
      <c r="J3003" s="1"/>
      <c r="K3003" s="1"/>
    </row>
    <row r="3004" spans="1:11" ht="15.75" customHeight="1" x14ac:dyDescent="0.2">
      <c r="A3004" s="1" t="s">
        <v>3428</v>
      </c>
      <c r="B3004" s="1" t="s">
        <v>9239</v>
      </c>
      <c r="C3004" s="1">
        <v>3</v>
      </c>
      <c r="D3004" s="1">
        <v>11</v>
      </c>
      <c r="E3004" s="1">
        <v>0.24591553599999999</v>
      </c>
      <c r="F3004" s="1" t="s">
        <v>3756</v>
      </c>
      <c r="G3004" s="1">
        <v>179</v>
      </c>
      <c r="H3004" s="1">
        <v>-11543</v>
      </c>
      <c r="I3004" s="1"/>
      <c r="J3004" s="1"/>
      <c r="K3004" s="1"/>
    </row>
    <row r="3005" spans="1:11" ht="15.75" customHeight="1" x14ac:dyDescent="0.2">
      <c r="A3005" s="1" t="s">
        <v>3429</v>
      </c>
      <c r="B3005" s="1" t="s">
        <v>9240</v>
      </c>
      <c r="C3005" s="1">
        <v>3</v>
      </c>
      <c r="D3005" s="1">
        <v>11</v>
      </c>
      <c r="E3005" s="1">
        <v>0</v>
      </c>
      <c r="F3005" s="1" t="s">
        <v>3280</v>
      </c>
      <c r="G3005" s="1">
        <v>99</v>
      </c>
      <c r="H3005" s="1">
        <v>-10227</v>
      </c>
      <c r="I3005" s="1"/>
      <c r="J3005" s="1"/>
      <c r="K3005" s="1"/>
    </row>
    <row r="3006" spans="1:11" ht="15.75" customHeight="1" x14ac:dyDescent="0.2">
      <c r="A3006" s="1" t="s">
        <v>3430</v>
      </c>
      <c r="B3006" s="1" t="s">
        <v>9241</v>
      </c>
      <c r="C3006" s="1">
        <v>3</v>
      </c>
      <c r="D3006" s="1">
        <v>11</v>
      </c>
      <c r="E3006" s="1">
        <v>0</v>
      </c>
      <c r="F3006" s="1" t="s">
        <v>3280</v>
      </c>
      <c r="G3006" s="1">
        <v>99</v>
      </c>
      <c r="H3006" s="1">
        <v>-10274</v>
      </c>
      <c r="I3006" s="1"/>
      <c r="J3006" s="1"/>
      <c r="K3006" s="1"/>
    </row>
    <row r="3007" spans="1:11" ht="15.75" customHeight="1" x14ac:dyDescent="0.2">
      <c r="A3007" s="1" t="s">
        <v>3430</v>
      </c>
      <c r="B3007" s="1" t="s">
        <v>9241</v>
      </c>
      <c r="C3007" s="1">
        <v>3</v>
      </c>
      <c r="D3007" s="1">
        <v>11</v>
      </c>
      <c r="E3007" s="1">
        <v>0</v>
      </c>
      <c r="F3007" s="1" t="s">
        <v>3756</v>
      </c>
      <c r="G3007" s="1">
        <v>179</v>
      </c>
      <c r="H3007" s="1">
        <v>-11467</v>
      </c>
      <c r="I3007" s="1"/>
      <c r="J3007" s="1"/>
      <c r="K3007" s="1"/>
    </row>
    <row r="3008" spans="1:11" ht="15.75" customHeight="1" x14ac:dyDescent="0.2">
      <c r="A3008" s="1" t="s">
        <v>3431</v>
      </c>
      <c r="B3008" s="1" t="s">
        <v>9242</v>
      </c>
      <c r="C3008" s="1">
        <v>3</v>
      </c>
      <c r="D3008" s="1">
        <v>11</v>
      </c>
      <c r="E3008" s="1">
        <v>0</v>
      </c>
      <c r="F3008" s="1" t="s">
        <v>3280</v>
      </c>
      <c r="G3008" s="1">
        <v>99</v>
      </c>
      <c r="H3008" s="1">
        <v>-10399</v>
      </c>
      <c r="I3008" s="1"/>
      <c r="J3008" s="1"/>
      <c r="K3008" s="1"/>
    </row>
    <row r="3009" spans="1:11" ht="15.75" customHeight="1" x14ac:dyDescent="0.2">
      <c r="A3009" s="1" t="s">
        <v>3432</v>
      </c>
      <c r="B3009" s="1" t="s">
        <v>9243</v>
      </c>
      <c r="C3009" s="1">
        <v>3</v>
      </c>
      <c r="D3009" s="1">
        <v>11</v>
      </c>
      <c r="E3009" s="1">
        <v>0.16666666699999999</v>
      </c>
      <c r="F3009" s="1" t="s">
        <v>3280</v>
      </c>
      <c r="G3009" s="1">
        <v>99</v>
      </c>
      <c r="H3009" s="1">
        <v>-10337</v>
      </c>
      <c r="I3009" s="1"/>
      <c r="J3009" s="1"/>
      <c r="K3009" s="1"/>
    </row>
    <row r="3010" spans="1:11" ht="15.75" customHeight="1" x14ac:dyDescent="0.2">
      <c r="A3010" s="1" t="s">
        <v>3433</v>
      </c>
      <c r="B3010" s="1" t="s">
        <v>9244</v>
      </c>
      <c r="C3010" s="1">
        <v>3</v>
      </c>
      <c r="D3010" s="1">
        <v>11</v>
      </c>
      <c r="E3010" s="1">
        <v>0.125</v>
      </c>
      <c r="F3010" s="1" t="s">
        <v>3280</v>
      </c>
      <c r="G3010" s="1">
        <v>99</v>
      </c>
      <c r="H3010" s="1">
        <v>-10383</v>
      </c>
      <c r="I3010" s="1"/>
      <c r="J3010" s="1"/>
      <c r="K3010" s="1"/>
    </row>
    <row r="3011" spans="1:11" ht="15.75" customHeight="1" x14ac:dyDescent="0.2">
      <c r="A3011" s="1" t="s">
        <v>3433</v>
      </c>
      <c r="B3011" s="1" t="s">
        <v>9244</v>
      </c>
      <c r="C3011" s="1">
        <v>3</v>
      </c>
      <c r="D3011" s="1">
        <v>11</v>
      </c>
      <c r="E3011" s="1">
        <v>0.125</v>
      </c>
      <c r="F3011" s="1" t="s">
        <v>3756</v>
      </c>
      <c r="G3011" s="1">
        <v>179</v>
      </c>
      <c r="H3011" s="1">
        <v>-11520</v>
      </c>
      <c r="I3011" s="1"/>
      <c r="J3011" s="1"/>
      <c r="K3011" s="1"/>
    </row>
    <row r="3012" spans="1:11" ht="15.75" customHeight="1" x14ac:dyDescent="0.2">
      <c r="A3012" s="1" t="s">
        <v>3434</v>
      </c>
      <c r="B3012" s="1" t="s">
        <v>9245</v>
      </c>
      <c r="C3012" s="1">
        <v>3</v>
      </c>
      <c r="D3012" s="1">
        <v>11</v>
      </c>
      <c r="E3012" s="1">
        <v>0.5</v>
      </c>
      <c r="F3012" s="1" t="s">
        <v>3280</v>
      </c>
      <c r="G3012" s="1">
        <v>99</v>
      </c>
      <c r="H3012" s="1">
        <v>-10276</v>
      </c>
      <c r="I3012" s="1"/>
      <c r="J3012" s="1"/>
      <c r="K3012" s="1"/>
    </row>
    <row r="3013" spans="1:11" ht="15.75" customHeight="1" x14ac:dyDescent="0.2">
      <c r="A3013" s="1" t="s">
        <v>3435</v>
      </c>
      <c r="B3013" s="1" t="s">
        <v>9246</v>
      </c>
      <c r="C3013" s="1">
        <v>3</v>
      </c>
      <c r="D3013" s="1">
        <v>11</v>
      </c>
      <c r="E3013" s="1">
        <v>0.5</v>
      </c>
      <c r="F3013" s="1" t="s">
        <v>3280</v>
      </c>
      <c r="G3013" s="1">
        <v>99</v>
      </c>
      <c r="H3013" s="1">
        <v>-10232</v>
      </c>
      <c r="I3013" s="1"/>
      <c r="J3013" s="1"/>
      <c r="K3013" s="1"/>
    </row>
    <row r="3014" spans="1:11" ht="15.75" customHeight="1" x14ac:dyDescent="0.2">
      <c r="A3014" s="1" t="s">
        <v>3436</v>
      </c>
      <c r="B3014" s="1" t="s">
        <v>9247</v>
      </c>
      <c r="C3014" s="1">
        <v>3</v>
      </c>
      <c r="D3014" s="1">
        <v>11</v>
      </c>
      <c r="E3014" s="1">
        <v>0.16666666699999999</v>
      </c>
      <c r="F3014" s="1" t="s">
        <v>3280</v>
      </c>
      <c r="G3014" s="1">
        <v>99</v>
      </c>
      <c r="H3014" s="1">
        <v>-10342</v>
      </c>
      <c r="I3014" s="1"/>
      <c r="J3014" s="1"/>
      <c r="K3014" s="1"/>
    </row>
    <row r="3015" spans="1:11" ht="15.75" customHeight="1" x14ac:dyDescent="0.2">
      <c r="A3015" s="1" t="s">
        <v>3437</v>
      </c>
      <c r="B3015" s="1" t="s">
        <v>9248</v>
      </c>
      <c r="C3015" s="1">
        <v>3</v>
      </c>
      <c r="D3015" s="1">
        <v>11</v>
      </c>
      <c r="E3015" s="1">
        <v>0</v>
      </c>
      <c r="F3015" s="1" t="s">
        <v>3280</v>
      </c>
      <c r="G3015" s="1">
        <v>99</v>
      </c>
      <c r="H3015" s="1">
        <v>-10523</v>
      </c>
      <c r="I3015" s="1"/>
      <c r="J3015" s="1"/>
      <c r="K3015" s="1"/>
    </row>
    <row r="3016" spans="1:11" ht="15.75" customHeight="1" x14ac:dyDescent="0.2">
      <c r="A3016" s="1" t="s">
        <v>3438</v>
      </c>
      <c r="B3016" s="1" t="s">
        <v>9249</v>
      </c>
      <c r="C3016" s="1">
        <v>3</v>
      </c>
      <c r="D3016" s="1">
        <v>11</v>
      </c>
      <c r="E3016" s="1">
        <v>0</v>
      </c>
      <c r="F3016" s="1" t="s">
        <v>3280</v>
      </c>
      <c r="G3016" s="1">
        <v>99</v>
      </c>
      <c r="H3016" s="1">
        <v>-10536</v>
      </c>
      <c r="I3016" s="1"/>
      <c r="J3016" s="1"/>
      <c r="K3016" s="1"/>
    </row>
    <row r="3017" spans="1:11" ht="15.75" customHeight="1" x14ac:dyDescent="0.2">
      <c r="A3017" s="1" t="s">
        <v>3798</v>
      </c>
      <c r="B3017" s="1"/>
      <c r="C3017" s="1">
        <v>7</v>
      </c>
      <c r="D3017" s="1">
        <v>11</v>
      </c>
      <c r="E3017" s="1">
        <v>0</v>
      </c>
      <c r="F3017" s="1" t="s">
        <v>3756</v>
      </c>
      <c r="G3017" s="1">
        <v>179</v>
      </c>
      <c r="H3017" s="1">
        <v>-11590</v>
      </c>
      <c r="I3017" s="1"/>
      <c r="J3017" s="1"/>
      <c r="K3017" s="1"/>
    </row>
    <row r="3018" spans="1:11" ht="15.75" customHeight="1" x14ac:dyDescent="0.2">
      <c r="A3018" s="1" t="s">
        <v>3439</v>
      </c>
      <c r="B3018" s="1" t="s">
        <v>9250</v>
      </c>
      <c r="C3018" s="1">
        <v>3</v>
      </c>
      <c r="D3018" s="1">
        <v>11</v>
      </c>
      <c r="E3018" s="1">
        <v>0.5</v>
      </c>
      <c r="F3018" s="1" t="s">
        <v>3280</v>
      </c>
      <c r="G3018" s="1">
        <v>99</v>
      </c>
      <c r="H3018" s="1">
        <v>-10291</v>
      </c>
      <c r="I3018" s="1"/>
      <c r="J3018" s="1"/>
      <c r="K3018" s="1"/>
    </row>
    <row r="3019" spans="1:11" ht="15.75" customHeight="1" x14ac:dyDescent="0.2">
      <c r="A3019" s="1" t="s">
        <v>3799</v>
      </c>
      <c r="B3019" s="1" t="s">
        <v>9251</v>
      </c>
      <c r="C3019" s="1">
        <v>3</v>
      </c>
      <c r="D3019" s="1">
        <v>11</v>
      </c>
      <c r="E3019" s="1">
        <v>0</v>
      </c>
      <c r="F3019" s="1" t="s">
        <v>3756</v>
      </c>
      <c r="G3019" s="1">
        <v>179</v>
      </c>
      <c r="H3019" s="1">
        <v>-11482</v>
      </c>
      <c r="I3019" s="1"/>
      <c r="J3019" s="1"/>
      <c r="K3019" s="1"/>
    </row>
    <row r="3020" spans="1:11" ht="15.75" customHeight="1" x14ac:dyDescent="0.2">
      <c r="A3020" s="1" t="s">
        <v>3440</v>
      </c>
      <c r="B3020" s="1" t="s">
        <v>9252</v>
      </c>
      <c r="C3020" s="1">
        <v>3</v>
      </c>
      <c r="D3020" s="1">
        <v>11</v>
      </c>
      <c r="E3020" s="1">
        <v>0</v>
      </c>
      <c r="F3020" s="1" t="s">
        <v>3280</v>
      </c>
      <c r="G3020" s="1">
        <v>99</v>
      </c>
      <c r="H3020" s="1">
        <v>-10346</v>
      </c>
      <c r="I3020" s="1"/>
      <c r="J3020" s="1"/>
      <c r="K3020" s="1"/>
    </row>
    <row r="3021" spans="1:11" ht="15.75" customHeight="1" x14ac:dyDescent="0.2">
      <c r="A3021" s="1" t="s">
        <v>3441</v>
      </c>
      <c r="B3021" s="1" t="s">
        <v>9253</v>
      </c>
      <c r="C3021" s="1">
        <v>3</v>
      </c>
      <c r="D3021" s="1">
        <v>11</v>
      </c>
      <c r="E3021" s="1">
        <v>0</v>
      </c>
      <c r="F3021" s="1" t="s">
        <v>3280</v>
      </c>
      <c r="G3021" s="1">
        <v>99</v>
      </c>
      <c r="H3021" s="1">
        <v>-10400</v>
      </c>
      <c r="I3021" s="1"/>
      <c r="J3021" s="1"/>
      <c r="K3021" s="1"/>
    </row>
    <row r="3022" spans="1:11" ht="15.75" customHeight="1" x14ac:dyDescent="0.2">
      <c r="A3022" s="1" t="s">
        <v>3442</v>
      </c>
      <c r="B3022" s="1" t="s">
        <v>9254</v>
      </c>
      <c r="C3022" s="1">
        <v>3</v>
      </c>
      <c r="D3022" s="1">
        <v>11</v>
      </c>
      <c r="E3022" s="1">
        <v>0.26055594700000001</v>
      </c>
      <c r="F3022" s="1" t="s">
        <v>3280</v>
      </c>
      <c r="G3022" s="1">
        <v>99</v>
      </c>
      <c r="H3022" s="1">
        <v>-10497</v>
      </c>
      <c r="I3022" s="1"/>
      <c r="J3022" s="1"/>
      <c r="K3022" s="1"/>
    </row>
    <row r="3023" spans="1:11" ht="15.75" customHeight="1" x14ac:dyDescent="0.2">
      <c r="A3023" s="1" t="s">
        <v>3443</v>
      </c>
      <c r="B3023" s="1" t="s">
        <v>9255</v>
      </c>
      <c r="C3023" s="1">
        <v>3</v>
      </c>
      <c r="D3023" s="1">
        <v>11</v>
      </c>
      <c r="E3023" s="1">
        <v>0.5</v>
      </c>
      <c r="F3023" s="1" t="s">
        <v>3280</v>
      </c>
      <c r="G3023" s="1">
        <v>99</v>
      </c>
      <c r="H3023" s="1">
        <v>-10338</v>
      </c>
      <c r="I3023" s="1"/>
      <c r="J3023" s="1"/>
      <c r="K3023" s="1"/>
    </row>
    <row r="3024" spans="1:11" ht="15.75" customHeight="1" x14ac:dyDescent="0.2">
      <c r="A3024" s="1" t="s">
        <v>3444</v>
      </c>
      <c r="B3024" s="1" t="s">
        <v>9256</v>
      </c>
      <c r="C3024" s="1">
        <v>3</v>
      </c>
      <c r="D3024" s="1">
        <v>11</v>
      </c>
      <c r="E3024" s="1">
        <v>0</v>
      </c>
      <c r="F3024" s="1" t="s">
        <v>3280</v>
      </c>
      <c r="G3024" s="1">
        <v>99</v>
      </c>
      <c r="H3024" s="1">
        <v>-10552</v>
      </c>
      <c r="I3024" s="1"/>
      <c r="J3024" s="1"/>
      <c r="K3024" s="1"/>
    </row>
    <row r="3025" spans="1:11" ht="15.75" customHeight="1" x14ac:dyDescent="0.2">
      <c r="A3025" s="1" t="s">
        <v>3444</v>
      </c>
      <c r="B3025" s="1" t="s">
        <v>9256</v>
      </c>
      <c r="C3025" s="1">
        <v>3</v>
      </c>
      <c r="D3025" s="1">
        <v>11</v>
      </c>
      <c r="E3025" s="1">
        <v>0</v>
      </c>
      <c r="F3025" s="1" t="s">
        <v>3756</v>
      </c>
      <c r="G3025" s="1">
        <v>179</v>
      </c>
      <c r="H3025" s="1">
        <v>-11526</v>
      </c>
      <c r="I3025" s="1"/>
      <c r="J3025" s="1"/>
      <c r="K3025" s="1"/>
    </row>
    <row r="3026" spans="1:11" ht="15.75" customHeight="1" x14ac:dyDescent="0.2">
      <c r="A3026" s="1" t="s">
        <v>3445</v>
      </c>
      <c r="B3026" s="1" t="s">
        <v>9257</v>
      </c>
      <c r="C3026" s="1">
        <v>3</v>
      </c>
      <c r="D3026" s="1">
        <v>11</v>
      </c>
      <c r="E3026" s="1">
        <v>0.5</v>
      </c>
      <c r="F3026" s="1" t="s">
        <v>3280</v>
      </c>
      <c r="G3026" s="1">
        <v>99</v>
      </c>
      <c r="H3026" s="1">
        <v>-10456</v>
      </c>
      <c r="I3026" s="1"/>
      <c r="J3026" s="1"/>
      <c r="K3026" s="1"/>
    </row>
    <row r="3027" spans="1:11" ht="15.75" customHeight="1" x14ac:dyDescent="0.2">
      <c r="A3027" s="1" t="s">
        <v>3446</v>
      </c>
      <c r="B3027" s="1" t="s">
        <v>9258</v>
      </c>
      <c r="C3027" s="1">
        <v>3</v>
      </c>
      <c r="D3027" s="1">
        <v>11</v>
      </c>
      <c r="E3027" s="1">
        <v>3.3896580000000003E-2</v>
      </c>
      <c r="F3027" s="1" t="s">
        <v>3280</v>
      </c>
      <c r="G3027" s="1">
        <v>99</v>
      </c>
      <c r="H3027" s="1">
        <v>-10295</v>
      </c>
      <c r="I3027" s="1"/>
      <c r="J3027" s="1"/>
      <c r="K3027" s="1"/>
    </row>
    <row r="3028" spans="1:11" ht="15.75" customHeight="1" x14ac:dyDescent="0.2">
      <c r="A3028" s="1" t="s">
        <v>3447</v>
      </c>
      <c r="B3028" s="1" t="s">
        <v>9237</v>
      </c>
      <c r="C3028" s="1">
        <v>3</v>
      </c>
      <c r="D3028" s="1">
        <v>11</v>
      </c>
      <c r="E3028" s="1">
        <v>0.5</v>
      </c>
      <c r="F3028" s="1" t="s">
        <v>3280</v>
      </c>
      <c r="G3028" s="1">
        <v>99</v>
      </c>
      <c r="H3028" s="1">
        <v>-10451</v>
      </c>
      <c r="I3028" s="1"/>
      <c r="J3028" s="1"/>
      <c r="K3028" s="1"/>
    </row>
    <row r="3029" spans="1:11" ht="15.75" customHeight="1" x14ac:dyDescent="0.2">
      <c r="A3029" s="1" t="s">
        <v>3448</v>
      </c>
      <c r="B3029" s="1" t="s">
        <v>9259</v>
      </c>
      <c r="C3029" s="1">
        <v>3</v>
      </c>
      <c r="D3029" s="1">
        <v>11</v>
      </c>
      <c r="E3029" s="1">
        <v>0</v>
      </c>
      <c r="F3029" s="1" t="s">
        <v>3280</v>
      </c>
      <c r="G3029" s="1">
        <v>99</v>
      </c>
      <c r="H3029" s="1">
        <v>-10174</v>
      </c>
      <c r="I3029" s="1"/>
      <c r="J3029" s="1"/>
      <c r="K3029" s="1"/>
    </row>
    <row r="3030" spans="1:11" ht="15.75" customHeight="1" x14ac:dyDescent="0.2">
      <c r="A3030" s="1" t="s">
        <v>3449</v>
      </c>
      <c r="B3030" s="1" t="s">
        <v>9260</v>
      </c>
      <c r="C3030" s="1">
        <v>3</v>
      </c>
      <c r="D3030" s="1">
        <v>11</v>
      </c>
      <c r="E3030" s="1">
        <v>0.5</v>
      </c>
      <c r="F3030" s="1" t="s">
        <v>3280</v>
      </c>
      <c r="G3030" s="1">
        <v>99</v>
      </c>
      <c r="H3030" s="1">
        <v>-10543</v>
      </c>
      <c r="I3030" s="1"/>
      <c r="J3030" s="1"/>
      <c r="K3030" s="1"/>
    </row>
    <row r="3031" spans="1:11" ht="15.75" customHeight="1" x14ac:dyDescent="0.2">
      <c r="A3031" s="1" t="s">
        <v>3450</v>
      </c>
      <c r="B3031" s="1" t="s">
        <v>9255</v>
      </c>
      <c r="C3031" s="1">
        <v>3</v>
      </c>
      <c r="D3031" s="1">
        <v>11</v>
      </c>
      <c r="E3031" s="1">
        <v>0.5</v>
      </c>
      <c r="F3031" s="1" t="s">
        <v>3280</v>
      </c>
      <c r="G3031" s="1">
        <v>99</v>
      </c>
      <c r="H3031" s="1">
        <v>-10279</v>
      </c>
      <c r="I3031" s="1"/>
      <c r="J3031" s="1"/>
      <c r="K3031" s="1"/>
    </row>
    <row r="3032" spans="1:11" ht="15.75" customHeight="1" x14ac:dyDescent="0.2">
      <c r="A3032" s="1" t="s">
        <v>3451</v>
      </c>
      <c r="B3032" s="1" t="s">
        <v>9261</v>
      </c>
      <c r="C3032" s="1">
        <v>3</v>
      </c>
      <c r="D3032" s="1">
        <v>11</v>
      </c>
      <c r="E3032" s="1">
        <v>0</v>
      </c>
      <c r="F3032" s="1" t="s">
        <v>3280</v>
      </c>
      <c r="G3032" s="1">
        <v>99</v>
      </c>
      <c r="H3032" s="1">
        <v>-10514</v>
      </c>
      <c r="I3032" s="1"/>
      <c r="J3032" s="1"/>
      <c r="K3032" s="1"/>
    </row>
    <row r="3033" spans="1:11" ht="15.75" customHeight="1" x14ac:dyDescent="0.2">
      <c r="A3033" s="1" t="s">
        <v>3451</v>
      </c>
      <c r="B3033" s="1" t="s">
        <v>9262</v>
      </c>
      <c r="C3033" s="1">
        <v>3</v>
      </c>
      <c r="D3033" s="1">
        <v>11</v>
      </c>
      <c r="E3033" s="1">
        <v>0.5</v>
      </c>
      <c r="F3033" s="1" t="s">
        <v>3756</v>
      </c>
      <c r="G3033" s="1">
        <v>179</v>
      </c>
      <c r="H3033" s="1">
        <v>-11529</v>
      </c>
      <c r="I3033" s="1"/>
      <c r="J3033" s="1"/>
      <c r="K3033" s="1"/>
    </row>
    <row r="3034" spans="1:11" ht="15.75" customHeight="1" x14ac:dyDescent="0.2">
      <c r="A3034" s="1" t="s">
        <v>3452</v>
      </c>
      <c r="B3034" s="1" t="s">
        <v>9263</v>
      </c>
      <c r="C3034" s="1">
        <v>3</v>
      </c>
      <c r="D3034" s="1">
        <v>11</v>
      </c>
      <c r="E3034" s="1">
        <v>0.33333333300000001</v>
      </c>
      <c r="F3034" s="1" t="s">
        <v>3280</v>
      </c>
      <c r="G3034" s="1">
        <v>99</v>
      </c>
      <c r="H3034" s="1">
        <v>-10417</v>
      </c>
      <c r="I3034" s="1"/>
      <c r="J3034" s="1"/>
      <c r="K3034" s="1"/>
    </row>
    <row r="3035" spans="1:11" ht="15.75" customHeight="1" x14ac:dyDescent="0.2">
      <c r="A3035" s="1" t="s">
        <v>3453</v>
      </c>
      <c r="B3035" s="1" t="s">
        <v>9264</v>
      </c>
      <c r="C3035" s="1">
        <v>3</v>
      </c>
      <c r="D3035" s="1">
        <v>11</v>
      </c>
      <c r="E3035" s="1">
        <v>0</v>
      </c>
      <c r="F3035" s="1" t="s">
        <v>3280</v>
      </c>
      <c r="G3035" s="1">
        <v>99</v>
      </c>
      <c r="H3035" s="1">
        <v>-10508</v>
      </c>
      <c r="I3035" s="1"/>
      <c r="J3035" s="1"/>
      <c r="K3035" s="1"/>
    </row>
    <row r="3036" spans="1:11" ht="15.75" customHeight="1" x14ac:dyDescent="0.2">
      <c r="A3036" s="1" t="s">
        <v>576</v>
      </c>
      <c r="B3036" s="1" t="s">
        <v>6506</v>
      </c>
      <c r="C3036" s="1">
        <v>1</v>
      </c>
      <c r="D3036" s="1">
        <v>12</v>
      </c>
      <c r="E3036" s="1">
        <v>0.69226016599999995</v>
      </c>
      <c r="F3036" s="1" t="s">
        <v>571</v>
      </c>
      <c r="G3036" s="1">
        <v>219</v>
      </c>
      <c r="H3036" s="1">
        <v>-3974</v>
      </c>
      <c r="I3036" s="1"/>
      <c r="J3036" s="1"/>
      <c r="K3036" s="1"/>
    </row>
    <row r="3037" spans="1:11" ht="15.75" customHeight="1" x14ac:dyDescent="0.2">
      <c r="A3037" s="1" t="s">
        <v>3454</v>
      </c>
      <c r="B3037" s="1" t="s">
        <v>9265</v>
      </c>
      <c r="C3037" s="1">
        <v>3</v>
      </c>
      <c r="D3037" s="1">
        <v>11</v>
      </c>
      <c r="E3037" s="1">
        <v>0.71125629199999996</v>
      </c>
      <c r="F3037" s="1" t="s">
        <v>3280</v>
      </c>
      <c r="G3037" s="1">
        <v>99</v>
      </c>
      <c r="H3037" s="1">
        <v>-10666</v>
      </c>
      <c r="I3037" s="1"/>
      <c r="J3037" s="1"/>
      <c r="K3037" s="1"/>
    </row>
    <row r="3038" spans="1:11" ht="15.75" customHeight="1" x14ac:dyDescent="0.2">
      <c r="A3038" s="1" t="s">
        <v>3455</v>
      </c>
      <c r="B3038" s="1" t="s">
        <v>9266</v>
      </c>
      <c r="C3038" s="1">
        <v>3</v>
      </c>
      <c r="D3038" s="1">
        <v>11</v>
      </c>
      <c r="E3038" s="1">
        <v>0</v>
      </c>
      <c r="F3038" s="1" t="s">
        <v>3280</v>
      </c>
      <c r="G3038" s="1">
        <v>99</v>
      </c>
      <c r="H3038" s="1">
        <v>-10623</v>
      </c>
      <c r="I3038" s="1"/>
      <c r="J3038" s="1"/>
      <c r="K3038" s="1"/>
    </row>
    <row r="3039" spans="1:11" ht="15.75" customHeight="1" x14ac:dyDescent="0.2">
      <c r="A3039" s="1" t="s">
        <v>3456</v>
      </c>
      <c r="B3039" s="1" t="s">
        <v>9267</v>
      </c>
      <c r="C3039" s="1">
        <v>3</v>
      </c>
      <c r="D3039" s="1">
        <v>11</v>
      </c>
      <c r="E3039" s="1">
        <v>0</v>
      </c>
      <c r="F3039" s="1" t="s">
        <v>3280</v>
      </c>
      <c r="G3039" s="1">
        <v>99</v>
      </c>
      <c r="H3039" s="1">
        <v>-10163</v>
      </c>
      <c r="I3039" s="1"/>
      <c r="J3039" s="1"/>
      <c r="K3039" s="1"/>
    </row>
    <row r="3040" spans="1:11" ht="15.75" customHeight="1" x14ac:dyDescent="0.2">
      <c r="A3040" s="1" t="s">
        <v>3457</v>
      </c>
      <c r="B3040" s="1" t="s">
        <v>9268</v>
      </c>
      <c r="C3040" s="1">
        <v>3</v>
      </c>
      <c r="D3040" s="1">
        <v>11</v>
      </c>
      <c r="E3040" s="1">
        <v>0.130679934</v>
      </c>
      <c r="F3040" s="1" t="s">
        <v>3280</v>
      </c>
      <c r="G3040" s="1">
        <v>99</v>
      </c>
      <c r="H3040" s="1">
        <v>-10678</v>
      </c>
      <c r="I3040" s="1"/>
      <c r="J3040" s="1"/>
      <c r="K3040" s="1"/>
    </row>
    <row r="3041" spans="1:11" ht="15.75" customHeight="1" x14ac:dyDescent="0.2">
      <c r="A3041" s="1" t="s">
        <v>3458</v>
      </c>
      <c r="B3041" s="1" t="s">
        <v>9269</v>
      </c>
      <c r="C3041" s="1">
        <v>3</v>
      </c>
      <c r="D3041" s="1">
        <v>11</v>
      </c>
      <c r="E3041" s="1">
        <v>0</v>
      </c>
      <c r="F3041" s="1" t="s">
        <v>3280</v>
      </c>
      <c r="G3041" s="1">
        <v>99</v>
      </c>
      <c r="H3041" s="1">
        <v>-10644</v>
      </c>
      <c r="I3041" s="1"/>
      <c r="J3041" s="1"/>
      <c r="K3041" s="1"/>
    </row>
    <row r="3042" spans="1:11" ht="15.75" customHeight="1" x14ac:dyDescent="0.2">
      <c r="A3042" s="1" t="s">
        <v>3459</v>
      </c>
      <c r="B3042" s="1" t="s">
        <v>9270</v>
      </c>
      <c r="C3042" s="1">
        <v>3</v>
      </c>
      <c r="D3042" s="1">
        <v>11</v>
      </c>
      <c r="E3042" s="1">
        <v>0</v>
      </c>
      <c r="F3042" s="1" t="s">
        <v>3280</v>
      </c>
      <c r="G3042" s="1">
        <v>99</v>
      </c>
      <c r="H3042" s="1">
        <v>-10648</v>
      </c>
      <c r="I3042" s="1"/>
      <c r="J3042" s="1"/>
      <c r="K3042" s="1"/>
    </row>
    <row r="3043" spans="1:11" ht="15.75" customHeight="1" x14ac:dyDescent="0.2">
      <c r="A3043" s="1" t="s">
        <v>3460</v>
      </c>
      <c r="B3043" s="1" t="s">
        <v>9271</v>
      </c>
      <c r="C3043" s="1">
        <v>3</v>
      </c>
      <c r="D3043" s="1">
        <v>11</v>
      </c>
      <c r="E3043" s="1">
        <v>0.5</v>
      </c>
      <c r="F3043" s="1" t="s">
        <v>3280</v>
      </c>
      <c r="G3043" s="1">
        <v>99</v>
      </c>
      <c r="H3043" s="1">
        <v>-10700</v>
      </c>
      <c r="I3043" s="1"/>
      <c r="J3043" s="1"/>
      <c r="K3043" s="1"/>
    </row>
    <row r="3044" spans="1:11" ht="15.75" customHeight="1" x14ac:dyDescent="0.2">
      <c r="A3044" s="1" t="s">
        <v>3461</v>
      </c>
      <c r="B3044" s="1" t="s">
        <v>9272</v>
      </c>
      <c r="C3044" s="1">
        <v>3</v>
      </c>
      <c r="D3044" s="1">
        <v>11</v>
      </c>
      <c r="E3044" s="1">
        <v>0.54469711799999998</v>
      </c>
      <c r="F3044" s="1" t="s">
        <v>3280</v>
      </c>
      <c r="G3044" s="1">
        <v>99</v>
      </c>
      <c r="H3044" s="1">
        <v>-10634</v>
      </c>
      <c r="I3044" s="1"/>
      <c r="J3044" s="1"/>
      <c r="K3044" s="1"/>
    </row>
    <row r="3045" spans="1:11" ht="15.75" customHeight="1" x14ac:dyDescent="0.2">
      <c r="A3045" s="1" t="s">
        <v>3462</v>
      </c>
      <c r="B3045" s="1"/>
      <c r="C3045" s="1">
        <v>3</v>
      </c>
      <c r="D3045" s="1">
        <v>11</v>
      </c>
      <c r="E3045" s="1">
        <v>0</v>
      </c>
      <c r="F3045" s="1" t="s">
        <v>3280</v>
      </c>
      <c r="G3045" s="1">
        <v>99</v>
      </c>
      <c r="H3045" s="1">
        <v>-10707</v>
      </c>
      <c r="I3045" s="1"/>
      <c r="J3045" s="1"/>
      <c r="K3045" s="1"/>
    </row>
    <row r="3046" spans="1:11" ht="15.75" customHeight="1" x14ac:dyDescent="0.2">
      <c r="A3046" s="1" t="s">
        <v>3463</v>
      </c>
      <c r="B3046" s="1" t="s">
        <v>9273</v>
      </c>
      <c r="C3046" s="1">
        <v>3</v>
      </c>
      <c r="D3046" s="1">
        <v>11</v>
      </c>
      <c r="E3046" s="1">
        <v>9.5035675999999999E-2</v>
      </c>
      <c r="F3046" s="1" t="s">
        <v>3280</v>
      </c>
      <c r="G3046" s="1">
        <v>99</v>
      </c>
      <c r="H3046" s="1">
        <v>-10606</v>
      </c>
      <c r="I3046" s="1"/>
      <c r="J3046" s="1"/>
      <c r="K3046" s="1"/>
    </row>
    <row r="3047" spans="1:11" ht="15.75" customHeight="1" x14ac:dyDescent="0.2">
      <c r="A3047" s="1" t="s">
        <v>3464</v>
      </c>
      <c r="B3047" s="1" t="s">
        <v>9274</v>
      </c>
      <c r="C3047" s="1">
        <v>3</v>
      </c>
      <c r="D3047" s="1">
        <v>11</v>
      </c>
      <c r="E3047" s="1">
        <v>0</v>
      </c>
      <c r="F3047" s="1" t="s">
        <v>3280</v>
      </c>
      <c r="G3047" s="1">
        <v>99</v>
      </c>
      <c r="H3047" s="1">
        <v>-10669</v>
      </c>
      <c r="I3047" s="1"/>
      <c r="J3047" s="1"/>
      <c r="K3047" s="1"/>
    </row>
    <row r="3048" spans="1:11" ht="15.75" customHeight="1" x14ac:dyDescent="0.2">
      <c r="A3048" s="1" t="s">
        <v>3465</v>
      </c>
      <c r="B3048" s="1" t="s">
        <v>9275</v>
      </c>
      <c r="C3048" s="1">
        <v>3</v>
      </c>
      <c r="D3048" s="1">
        <v>11</v>
      </c>
      <c r="E3048" s="1">
        <v>0</v>
      </c>
      <c r="F3048" s="1" t="s">
        <v>3280</v>
      </c>
      <c r="G3048" s="1">
        <v>99</v>
      </c>
      <c r="H3048" s="1">
        <v>-10613</v>
      </c>
      <c r="I3048" s="1"/>
      <c r="J3048" s="1"/>
      <c r="K3048" s="1"/>
    </row>
    <row r="3049" spans="1:11" ht="15.75" customHeight="1" x14ac:dyDescent="0.2">
      <c r="A3049" s="1" t="s">
        <v>3466</v>
      </c>
      <c r="B3049" s="1" t="s">
        <v>9276</v>
      </c>
      <c r="C3049" s="1">
        <v>3</v>
      </c>
      <c r="D3049" s="1">
        <v>11</v>
      </c>
      <c r="E3049" s="1">
        <v>0</v>
      </c>
      <c r="F3049" s="1" t="s">
        <v>3280</v>
      </c>
      <c r="G3049" s="1">
        <v>99</v>
      </c>
      <c r="H3049" s="1">
        <v>-10198</v>
      </c>
      <c r="I3049" s="1"/>
      <c r="J3049" s="1"/>
      <c r="K3049" s="1"/>
    </row>
    <row r="3050" spans="1:11" ht="15.75" customHeight="1" x14ac:dyDescent="0.2">
      <c r="A3050" s="1" t="s">
        <v>3467</v>
      </c>
      <c r="B3050" s="1" t="s">
        <v>9277</v>
      </c>
      <c r="C3050" s="1">
        <v>3</v>
      </c>
      <c r="D3050" s="1">
        <v>11</v>
      </c>
      <c r="E3050" s="1">
        <v>0.16666666699999999</v>
      </c>
      <c r="F3050" s="1" t="s">
        <v>3280</v>
      </c>
      <c r="G3050" s="1">
        <v>99</v>
      </c>
      <c r="H3050" s="1">
        <v>-10663</v>
      </c>
      <c r="I3050" s="1"/>
      <c r="J3050" s="1"/>
      <c r="K3050" s="1"/>
    </row>
    <row r="3051" spans="1:11" ht="15.75" customHeight="1" x14ac:dyDescent="0.2">
      <c r="A3051" s="1" t="s">
        <v>3468</v>
      </c>
      <c r="B3051" s="1" t="s">
        <v>9278</v>
      </c>
      <c r="C3051" s="1">
        <v>3</v>
      </c>
      <c r="D3051" s="1">
        <v>11</v>
      </c>
      <c r="E3051" s="1">
        <v>0.29571395299999997</v>
      </c>
      <c r="F3051" s="1" t="s">
        <v>3280</v>
      </c>
      <c r="G3051" s="1">
        <v>99</v>
      </c>
      <c r="H3051" s="1">
        <v>-10640</v>
      </c>
      <c r="I3051" s="1"/>
      <c r="J3051" s="1"/>
      <c r="K3051" s="1"/>
    </row>
    <row r="3052" spans="1:11" ht="15.75" customHeight="1" x14ac:dyDescent="0.2">
      <c r="A3052" s="1" t="s">
        <v>3469</v>
      </c>
      <c r="B3052" s="1" t="s">
        <v>9279</v>
      </c>
      <c r="C3052" s="1">
        <v>3</v>
      </c>
      <c r="D3052" s="1">
        <v>11</v>
      </c>
      <c r="E3052" s="1">
        <v>0</v>
      </c>
      <c r="F3052" s="1" t="s">
        <v>3280</v>
      </c>
      <c r="G3052" s="1">
        <v>99</v>
      </c>
      <c r="H3052" s="1">
        <v>-10690</v>
      </c>
      <c r="I3052" s="1"/>
      <c r="J3052" s="1"/>
      <c r="K3052" s="1"/>
    </row>
    <row r="3053" spans="1:11" ht="15.75" customHeight="1" x14ac:dyDescent="0.2">
      <c r="A3053" s="1" t="s">
        <v>3470</v>
      </c>
      <c r="B3053" s="1" t="s">
        <v>9280</v>
      </c>
      <c r="C3053" s="1">
        <v>3</v>
      </c>
      <c r="D3053" s="1">
        <v>11</v>
      </c>
      <c r="E3053" s="1">
        <v>0</v>
      </c>
      <c r="F3053" s="1" t="s">
        <v>3280</v>
      </c>
      <c r="G3053" s="1">
        <v>99</v>
      </c>
      <c r="H3053" s="1">
        <v>-10714</v>
      </c>
      <c r="I3053" s="1"/>
      <c r="J3053" s="1"/>
      <c r="K3053" s="1"/>
    </row>
    <row r="3054" spans="1:11" ht="15.75" customHeight="1" x14ac:dyDescent="0.2">
      <c r="A3054" s="1" t="s">
        <v>3471</v>
      </c>
      <c r="B3054" s="1" t="s">
        <v>9281</v>
      </c>
      <c r="C3054" s="1">
        <v>3</v>
      </c>
      <c r="D3054" s="1">
        <v>11</v>
      </c>
      <c r="E3054" s="1">
        <v>0</v>
      </c>
      <c r="F3054" s="1" t="s">
        <v>3280</v>
      </c>
      <c r="G3054" s="1">
        <v>99</v>
      </c>
      <c r="H3054" s="1">
        <v>-10159</v>
      </c>
      <c r="I3054" s="1"/>
      <c r="J3054" s="1"/>
      <c r="K3054" s="1"/>
    </row>
    <row r="3055" spans="1:11" ht="15.75" customHeight="1" x14ac:dyDescent="0.2">
      <c r="A3055" s="1" t="s">
        <v>3472</v>
      </c>
      <c r="B3055" s="1" t="s">
        <v>9282</v>
      </c>
      <c r="C3055" s="1">
        <v>2</v>
      </c>
      <c r="D3055" s="1">
        <v>11</v>
      </c>
      <c r="E3055" s="1">
        <v>0</v>
      </c>
      <c r="F3055" s="1" t="s">
        <v>3280</v>
      </c>
      <c r="G3055" s="1">
        <v>99</v>
      </c>
      <c r="H3055" s="1">
        <v>-10702</v>
      </c>
      <c r="I3055" s="1"/>
      <c r="J3055" s="1"/>
      <c r="K3055" s="1"/>
    </row>
    <row r="3056" spans="1:11" ht="15.75" customHeight="1" x14ac:dyDescent="0.2">
      <c r="A3056" s="1" t="s">
        <v>3473</v>
      </c>
      <c r="B3056" s="1" t="s">
        <v>9283</v>
      </c>
      <c r="C3056" s="1">
        <v>3</v>
      </c>
      <c r="D3056" s="1">
        <v>11</v>
      </c>
      <c r="E3056" s="1">
        <v>0</v>
      </c>
      <c r="F3056" s="1" t="s">
        <v>3280</v>
      </c>
      <c r="G3056" s="1">
        <v>99</v>
      </c>
      <c r="H3056" s="1">
        <v>-10693</v>
      </c>
      <c r="I3056" s="1"/>
      <c r="J3056" s="1"/>
      <c r="K3056" s="1"/>
    </row>
    <row r="3057" spans="1:11" ht="15.75" customHeight="1" x14ac:dyDescent="0.2">
      <c r="A3057" s="1" t="s">
        <v>3474</v>
      </c>
      <c r="B3057" s="1" t="s">
        <v>9284</v>
      </c>
      <c r="C3057" s="1">
        <v>3</v>
      </c>
      <c r="D3057" s="1">
        <v>11</v>
      </c>
      <c r="E3057" s="1">
        <v>0</v>
      </c>
      <c r="F3057" s="1" t="s">
        <v>3280</v>
      </c>
      <c r="G3057" s="1">
        <v>99</v>
      </c>
      <c r="H3057" s="1">
        <v>-10630</v>
      </c>
      <c r="I3057" s="1"/>
      <c r="J3057" s="1"/>
      <c r="K3057" s="1"/>
    </row>
    <row r="3058" spans="1:11" ht="15.75" customHeight="1" x14ac:dyDescent="0.2">
      <c r="A3058" s="1" t="s">
        <v>3475</v>
      </c>
      <c r="B3058" s="1" t="s">
        <v>9285</v>
      </c>
      <c r="C3058" s="1">
        <v>3</v>
      </c>
      <c r="D3058" s="1">
        <v>11</v>
      </c>
      <c r="E3058" s="1">
        <v>0</v>
      </c>
      <c r="F3058" s="1" t="s">
        <v>3280</v>
      </c>
      <c r="G3058" s="1">
        <v>99</v>
      </c>
      <c r="H3058" s="1">
        <v>-10685</v>
      </c>
      <c r="I3058" s="1"/>
      <c r="J3058" s="1"/>
      <c r="K3058" s="1"/>
    </row>
    <row r="3059" spans="1:11" ht="15.75" customHeight="1" x14ac:dyDescent="0.2">
      <c r="A3059" s="1" t="s">
        <v>3476</v>
      </c>
      <c r="B3059" s="1" t="s">
        <v>9286</v>
      </c>
      <c r="C3059" s="1">
        <v>3</v>
      </c>
      <c r="D3059" s="1">
        <v>11</v>
      </c>
      <c r="E3059" s="1">
        <v>0</v>
      </c>
      <c r="F3059" s="1" t="s">
        <v>3280</v>
      </c>
      <c r="G3059" s="1">
        <v>99</v>
      </c>
      <c r="H3059" s="1">
        <v>-10659</v>
      </c>
      <c r="I3059" s="1"/>
      <c r="J3059" s="1"/>
      <c r="K3059" s="1"/>
    </row>
    <row r="3060" spans="1:11" ht="15.75" customHeight="1" x14ac:dyDescent="0.2">
      <c r="A3060" s="1" t="s">
        <v>3477</v>
      </c>
      <c r="B3060" s="1" t="s">
        <v>9238</v>
      </c>
      <c r="C3060" s="1">
        <v>3</v>
      </c>
      <c r="D3060" s="1">
        <v>11</v>
      </c>
      <c r="E3060" s="1">
        <v>0.24591553599999999</v>
      </c>
      <c r="F3060" s="1" t="s">
        <v>3280</v>
      </c>
      <c r="G3060" s="1">
        <v>99</v>
      </c>
      <c r="H3060" s="1">
        <v>-10620</v>
      </c>
      <c r="I3060" s="1"/>
      <c r="J3060" s="1"/>
      <c r="K3060" s="1"/>
    </row>
    <row r="3061" spans="1:11" ht="15.75" customHeight="1" x14ac:dyDescent="0.2">
      <c r="A3061" s="1" t="s">
        <v>3478</v>
      </c>
      <c r="B3061" s="1" t="s">
        <v>9281</v>
      </c>
      <c r="C3061" s="1">
        <v>3</v>
      </c>
      <c r="D3061" s="1">
        <v>11</v>
      </c>
      <c r="E3061" s="1">
        <v>0</v>
      </c>
      <c r="F3061" s="1" t="s">
        <v>3280</v>
      </c>
      <c r="G3061" s="1">
        <v>99</v>
      </c>
      <c r="H3061" s="1">
        <v>-10164</v>
      </c>
      <c r="I3061" s="1"/>
      <c r="J3061" s="1"/>
      <c r="K3061" s="1"/>
    </row>
    <row r="3062" spans="1:11" ht="15.75" customHeight="1" x14ac:dyDescent="0.2">
      <c r="A3062" s="1" t="s">
        <v>3479</v>
      </c>
      <c r="B3062" s="1" t="s">
        <v>9287</v>
      </c>
      <c r="C3062" s="1">
        <v>3</v>
      </c>
      <c r="D3062" s="1">
        <v>11</v>
      </c>
      <c r="E3062" s="1">
        <v>0</v>
      </c>
      <c r="F3062" s="1" t="s">
        <v>3280</v>
      </c>
      <c r="G3062" s="1">
        <v>99</v>
      </c>
      <c r="H3062" s="1">
        <v>-10610</v>
      </c>
      <c r="I3062" s="1"/>
      <c r="J3062" s="1"/>
      <c r="K3062" s="1"/>
    </row>
    <row r="3063" spans="1:11" ht="15.75" customHeight="1" x14ac:dyDescent="0.2">
      <c r="A3063" s="1" t="s">
        <v>3171</v>
      </c>
      <c r="B3063" s="1"/>
      <c r="C3063" s="1">
        <v>3</v>
      </c>
      <c r="D3063" s="1">
        <v>11</v>
      </c>
      <c r="E3063" s="1">
        <v>0</v>
      </c>
      <c r="F3063" s="1" t="s">
        <v>2982</v>
      </c>
      <c r="G3063" s="1">
        <v>260</v>
      </c>
      <c r="H3063" s="1">
        <v>-10005</v>
      </c>
      <c r="I3063" s="1"/>
      <c r="J3063" s="1"/>
      <c r="K3063" s="1"/>
    </row>
    <row r="3064" spans="1:11" ht="15.75" customHeight="1" x14ac:dyDescent="0.2">
      <c r="A3064" s="1" t="s">
        <v>3750</v>
      </c>
      <c r="B3064" s="1" t="s">
        <v>6623</v>
      </c>
      <c r="C3064" s="1">
        <v>1</v>
      </c>
      <c r="D3064" s="1">
        <v>11</v>
      </c>
      <c r="E3064" s="1">
        <v>0.66452251399999995</v>
      </c>
      <c r="F3064" s="1" t="s">
        <v>3737</v>
      </c>
      <c r="G3064" s="1">
        <v>174</v>
      </c>
      <c r="H3064" s="1">
        <v>-11381</v>
      </c>
      <c r="I3064" s="1"/>
      <c r="J3064" s="1"/>
      <c r="K3064" s="1"/>
    </row>
    <row r="3065" spans="1:11" ht="15.75" customHeight="1" x14ac:dyDescent="0.2">
      <c r="A3065" s="1" t="s">
        <v>488</v>
      </c>
      <c r="B3065" s="1"/>
      <c r="C3065" s="1">
        <v>1</v>
      </c>
      <c r="D3065" s="1">
        <v>12</v>
      </c>
      <c r="E3065" s="1">
        <v>0</v>
      </c>
      <c r="F3065" s="1" t="s">
        <v>422</v>
      </c>
      <c r="G3065" s="1">
        <v>147</v>
      </c>
      <c r="H3065" s="1">
        <v>-3870</v>
      </c>
      <c r="I3065" s="1"/>
      <c r="J3065" s="1"/>
      <c r="K3065" s="1"/>
    </row>
    <row r="3066" spans="1:11" ht="15.75" customHeight="1" x14ac:dyDescent="0.2">
      <c r="A3066" s="1" t="s">
        <v>687</v>
      </c>
      <c r="B3066" s="1" t="s">
        <v>9288</v>
      </c>
      <c r="C3066" s="1">
        <v>3</v>
      </c>
      <c r="D3066" s="1">
        <v>12</v>
      </c>
      <c r="E3066" s="1">
        <v>0.64602908999999997</v>
      </c>
      <c r="F3066" s="1" t="s">
        <v>571</v>
      </c>
      <c r="G3066" s="1">
        <v>219</v>
      </c>
      <c r="H3066" s="1">
        <v>-4121</v>
      </c>
      <c r="I3066" s="1"/>
      <c r="J3066" s="1"/>
      <c r="K3066" s="1"/>
    </row>
    <row r="3067" spans="1:11" ht="15.75" customHeight="1" x14ac:dyDescent="0.2">
      <c r="A3067" s="1" t="s">
        <v>9289</v>
      </c>
      <c r="B3067" s="1" t="s">
        <v>7028</v>
      </c>
      <c r="C3067" s="1">
        <v>4</v>
      </c>
      <c r="D3067" s="1">
        <v>16</v>
      </c>
      <c r="E3067" s="1">
        <v>0.74195144800000001</v>
      </c>
      <c r="F3067" s="1" t="s">
        <v>1620</v>
      </c>
      <c r="G3067" s="1">
        <v>140</v>
      </c>
      <c r="H3067" s="1">
        <v>-6195</v>
      </c>
      <c r="I3067" s="1"/>
      <c r="J3067" s="1"/>
      <c r="K3067" s="1"/>
    </row>
    <row r="3068" spans="1:11" ht="15.75" customHeight="1" x14ac:dyDescent="0.2">
      <c r="A3068" s="1" t="s">
        <v>2792</v>
      </c>
      <c r="B3068" s="1"/>
      <c r="C3068" s="1">
        <v>3</v>
      </c>
      <c r="D3068" s="1">
        <v>11</v>
      </c>
      <c r="E3068" s="1">
        <v>0</v>
      </c>
      <c r="F3068" s="1" t="s">
        <v>2774</v>
      </c>
      <c r="G3068" s="1">
        <v>247</v>
      </c>
      <c r="H3068" s="1">
        <v>-9080</v>
      </c>
      <c r="I3068" s="1"/>
      <c r="J3068" s="1"/>
      <c r="K3068" s="1"/>
    </row>
    <row r="3069" spans="1:11" ht="15.75" customHeight="1" x14ac:dyDescent="0.2">
      <c r="A3069" s="1" t="s">
        <v>3480</v>
      </c>
      <c r="B3069" s="1"/>
      <c r="C3069" s="1">
        <v>3</v>
      </c>
      <c r="D3069" s="1">
        <v>11</v>
      </c>
      <c r="E3069" s="1">
        <v>0</v>
      </c>
      <c r="F3069" s="1" t="s">
        <v>3280</v>
      </c>
      <c r="G3069" s="1">
        <v>99</v>
      </c>
      <c r="H3069" s="1">
        <v>-10469</v>
      </c>
      <c r="I3069" s="1"/>
      <c r="J3069" s="1"/>
      <c r="K3069" s="1"/>
    </row>
    <row r="3070" spans="1:11" ht="15.75" customHeight="1" x14ac:dyDescent="0.2">
      <c r="A3070" s="1" t="s">
        <v>3480</v>
      </c>
      <c r="B3070" s="1" t="s">
        <v>9290</v>
      </c>
      <c r="C3070" s="1">
        <v>1</v>
      </c>
      <c r="D3070" s="1">
        <v>11</v>
      </c>
      <c r="E3070" s="1">
        <v>0.42218987099999999</v>
      </c>
      <c r="F3070" s="1" t="s">
        <v>460</v>
      </c>
      <c r="G3070" s="1">
        <v>207</v>
      </c>
      <c r="H3070" s="1">
        <v>-12319</v>
      </c>
      <c r="I3070" s="1"/>
      <c r="J3070" s="1"/>
      <c r="K3070" s="1"/>
    </row>
    <row r="3071" spans="1:11" ht="15.75" customHeight="1" x14ac:dyDescent="0.2">
      <c r="A3071" s="1" t="s">
        <v>3172</v>
      </c>
      <c r="B3071" s="1"/>
      <c r="C3071" s="1">
        <v>3</v>
      </c>
      <c r="D3071" s="1">
        <v>11</v>
      </c>
      <c r="E3071" s="1">
        <v>0</v>
      </c>
      <c r="F3071" s="1" t="s">
        <v>2982</v>
      </c>
      <c r="G3071" s="1">
        <v>260</v>
      </c>
      <c r="H3071" s="1">
        <v>-10082</v>
      </c>
      <c r="I3071" s="1"/>
      <c r="J3071" s="1"/>
      <c r="K3071" s="1"/>
    </row>
    <row r="3072" spans="1:11" ht="15.75" customHeight="1" x14ac:dyDescent="0.2">
      <c r="A3072" s="1" t="s">
        <v>1644</v>
      </c>
      <c r="B3072" s="1" t="s">
        <v>6624</v>
      </c>
      <c r="C3072" s="1">
        <v>1</v>
      </c>
      <c r="D3072" s="1">
        <v>16</v>
      </c>
      <c r="E3072" s="1">
        <v>0.76667155899999995</v>
      </c>
      <c r="F3072" s="1" t="s">
        <v>1620</v>
      </c>
      <c r="G3072" s="1">
        <v>140</v>
      </c>
      <c r="H3072" s="1">
        <v>-6204</v>
      </c>
      <c r="I3072" s="1"/>
      <c r="J3072" s="1"/>
      <c r="K3072" s="1"/>
    </row>
    <row r="3073" spans="1:11" ht="15.75" customHeight="1" x14ac:dyDescent="0.2">
      <c r="A3073" s="1" t="s">
        <v>904</v>
      </c>
      <c r="B3073" s="1" t="s">
        <v>9291</v>
      </c>
      <c r="C3073" s="1">
        <v>6</v>
      </c>
      <c r="D3073" s="1">
        <v>15</v>
      </c>
      <c r="E3073" s="1">
        <v>0</v>
      </c>
      <c r="F3073" s="1" t="s">
        <v>901</v>
      </c>
      <c r="G3073" s="1">
        <v>10</v>
      </c>
      <c r="H3073" s="1">
        <v>-4446</v>
      </c>
      <c r="I3073" s="1"/>
      <c r="J3073" s="1"/>
      <c r="K3073" s="1"/>
    </row>
    <row r="3074" spans="1:11" ht="15.75" customHeight="1" x14ac:dyDescent="0.2">
      <c r="A3074" s="1" t="s">
        <v>489</v>
      </c>
      <c r="B3074" s="1"/>
      <c r="C3074" s="1">
        <v>1</v>
      </c>
      <c r="D3074" s="1">
        <v>12</v>
      </c>
      <c r="E3074" s="1">
        <v>0</v>
      </c>
      <c r="F3074" s="1" t="s">
        <v>422</v>
      </c>
      <c r="G3074" s="1">
        <v>147</v>
      </c>
      <c r="H3074" s="1">
        <v>-3883</v>
      </c>
      <c r="I3074" s="1"/>
      <c r="J3074" s="1"/>
      <c r="K3074" s="1"/>
    </row>
    <row r="3075" spans="1:11" ht="15.75" customHeight="1" x14ac:dyDescent="0.2">
      <c r="A3075" s="1" t="s">
        <v>1671</v>
      </c>
      <c r="B3075" s="1" t="s">
        <v>6625</v>
      </c>
      <c r="C3075" s="1">
        <v>1</v>
      </c>
      <c r="D3075" s="1">
        <v>16</v>
      </c>
      <c r="E3075" s="1">
        <v>0.823891912</v>
      </c>
      <c r="F3075" s="1" t="s">
        <v>1620</v>
      </c>
      <c r="G3075" s="1">
        <v>140</v>
      </c>
      <c r="H3075" s="1">
        <v>-6230</v>
      </c>
      <c r="I3075" s="1"/>
      <c r="J3075" s="1"/>
      <c r="K3075" s="1"/>
    </row>
    <row r="3076" spans="1:11" ht="15.75" customHeight="1" x14ac:dyDescent="0.2">
      <c r="A3076" s="1" t="s">
        <v>4300</v>
      </c>
      <c r="B3076" s="1" t="s">
        <v>6626</v>
      </c>
      <c r="C3076" s="1">
        <v>1</v>
      </c>
      <c r="D3076" s="1">
        <v>11</v>
      </c>
      <c r="E3076" s="1">
        <v>0.38131771399999997</v>
      </c>
      <c r="F3076" s="1" t="s">
        <v>4186</v>
      </c>
      <c r="G3076" s="1">
        <v>11</v>
      </c>
      <c r="H3076" s="1">
        <v>-12859</v>
      </c>
      <c r="I3076" s="1"/>
      <c r="J3076" s="1"/>
      <c r="K3076" s="1"/>
    </row>
    <row r="3077" spans="1:11" ht="15.75" customHeight="1" x14ac:dyDescent="0.2">
      <c r="A3077" s="1" t="s">
        <v>2357</v>
      </c>
      <c r="B3077" s="1" t="s">
        <v>9292</v>
      </c>
      <c r="C3077" s="1">
        <v>4</v>
      </c>
      <c r="D3077" s="1">
        <v>11</v>
      </c>
      <c r="E3077" s="1">
        <v>0.12877239400000001</v>
      </c>
      <c r="F3077" s="1" t="s">
        <v>2175</v>
      </c>
      <c r="G3077" s="1">
        <v>37</v>
      </c>
      <c r="H3077" s="1">
        <v>-7500</v>
      </c>
      <c r="I3077" s="1"/>
      <c r="J3077" s="1"/>
      <c r="K3077" s="1"/>
    </row>
    <row r="3078" spans="1:11" ht="15.75" customHeight="1" x14ac:dyDescent="0.2">
      <c r="A3078" s="1" t="s">
        <v>6627</v>
      </c>
      <c r="B3078" s="1" t="s">
        <v>5593</v>
      </c>
      <c r="C3078" s="1">
        <v>1</v>
      </c>
      <c r="D3078" s="1">
        <v>13</v>
      </c>
      <c r="E3078" s="1">
        <v>0.68282292200000005</v>
      </c>
      <c r="F3078" s="1" t="s">
        <v>1314</v>
      </c>
      <c r="G3078" s="1">
        <v>165</v>
      </c>
      <c r="H3078" s="1">
        <v>-1172</v>
      </c>
      <c r="I3078" s="1"/>
      <c r="J3078" s="1"/>
      <c r="K3078" s="1"/>
    </row>
    <row r="3079" spans="1:11" ht="15.75" customHeight="1" x14ac:dyDescent="0.2">
      <c r="A3079" s="1" t="s">
        <v>6628</v>
      </c>
      <c r="B3079" s="1" t="s">
        <v>6629</v>
      </c>
      <c r="C3079" s="1">
        <v>1</v>
      </c>
      <c r="D3079" s="1">
        <v>13</v>
      </c>
      <c r="E3079" s="1">
        <v>0.69922809299999999</v>
      </c>
      <c r="F3079" s="1" t="s">
        <v>1314</v>
      </c>
      <c r="G3079" s="1">
        <v>165</v>
      </c>
      <c r="H3079" s="1">
        <v>-1138</v>
      </c>
      <c r="I3079" s="1"/>
      <c r="J3079" s="1"/>
      <c r="K3079" s="1"/>
    </row>
    <row r="3080" spans="1:11" ht="15.75" customHeight="1" x14ac:dyDescent="0.2">
      <c r="A3080" s="1" t="s">
        <v>759</v>
      </c>
      <c r="B3080" s="1"/>
      <c r="C3080" s="1">
        <v>3</v>
      </c>
      <c r="D3080" s="1">
        <v>12</v>
      </c>
      <c r="E3080" s="1">
        <v>0</v>
      </c>
      <c r="F3080" s="1" t="s">
        <v>571</v>
      </c>
      <c r="G3080" s="1">
        <v>219</v>
      </c>
      <c r="H3080" s="1">
        <v>-4242</v>
      </c>
      <c r="I3080" s="1"/>
      <c r="J3080" s="1"/>
      <c r="K3080" s="1"/>
    </row>
    <row r="3081" spans="1:11" ht="15.75" customHeight="1" x14ac:dyDescent="0.2">
      <c r="A3081" s="1" t="s">
        <v>4149</v>
      </c>
      <c r="B3081" s="1"/>
      <c r="C3081" s="1">
        <v>4</v>
      </c>
      <c r="D3081" s="1">
        <v>15</v>
      </c>
      <c r="E3081" s="1">
        <v>0</v>
      </c>
      <c r="F3081" s="1" t="s">
        <v>4062</v>
      </c>
      <c r="G3081" s="1">
        <v>226</v>
      </c>
      <c r="H3081" s="1">
        <v>-12577</v>
      </c>
      <c r="I3081" s="1"/>
      <c r="J3081" s="1"/>
      <c r="K3081" s="1"/>
    </row>
    <row r="3082" spans="1:11" ht="15.75" customHeight="1" x14ac:dyDescent="0.2">
      <c r="A3082" s="1" t="s">
        <v>6630</v>
      </c>
      <c r="B3082" s="1" t="s">
        <v>6631</v>
      </c>
      <c r="C3082" s="1">
        <v>1</v>
      </c>
      <c r="D3082" s="1">
        <v>13</v>
      </c>
      <c r="E3082" s="1">
        <v>0.78411089499999997</v>
      </c>
      <c r="F3082" s="1" t="s">
        <v>1314</v>
      </c>
      <c r="G3082" s="1">
        <v>165</v>
      </c>
      <c r="H3082" s="1">
        <v>-5343</v>
      </c>
      <c r="I3082" s="1"/>
      <c r="J3082" s="1"/>
      <c r="K3082" s="1"/>
    </row>
    <row r="3083" spans="1:11" ht="15.75" customHeight="1" x14ac:dyDescent="0.2">
      <c r="A3083" s="1" t="s">
        <v>9293</v>
      </c>
      <c r="B3083" s="1" t="s">
        <v>9294</v>
      </c>
      <c r="C3083" s="1">
        <v>4</v>
      </c>
      <c r="D3083" s="1">
        <v>12</v>
      </c>
      <c r="E3083" s="1">
        <v>0.628877252</v>
      </c>
      <c r="F3083" s="1" t="s">
        <v>504</v>
      </c>
      <c r="G3083" s="1">
        <v>218</v>
      </c>
      <c r="H3083" s="1">
        <v>-284</v>
      </c>
      <c r="I3083" s="1"/>
      <c r="J3083" s="1"/>
      <c r="K3083" s="1"/>
    </row>
    <row r="3084" spans="1:11" ht="15.75" customHeight="1" x14ac:dyDescent="0.2">
      <c r="A3084" s="1" t="s">
        <v>490</v>
      </c>
      <c r="B3084" s="1"/>
      <c r="C3084" s="1">
        <v>1</v>
      </c>
      <c r="D3084" s="1">
        <v>12</v>
      </c>
      <c r="E3084" s="1">
        <v>0</v>
      </c>
      <c r="F3084" s="1" t="s">
        <v>422</v>
      </c>
      <c r="G3084" s="1">
        <v>147</v>
      </c>
      <c r="H3084" s="1">
        <v>-3872</v>
      </c>
      <c r="I3084" s="1"/>
      <c r="J3084" s="1"/>
      <c r="K3084" s="1"/>
    </row>
    <row r="3085" spans="1:11" ht="15.75" customHeight="1" x14ac:dyDescent="0.2">
      <c r="A3085" s="1" t="s">
        <v>9295</v>
      </c>
      <c r="B3085" s="1" t="s">
        <v>9296</v>
      </c>
      <c r="C3085" s="1">
        <v>4</v>
      </c>
      <c r="D3085" s="1">
        <v>12</v>
      </c>
      <c r="E3085" s="1">
        <v>0</v>
      </c>
      <c r="F3085" s="1" t="s">
        <v>422</v>
      </c>
      <c r="G3085" s="1">
        <v>147</v>
      </c>
      <c r="H3085" s="1">
        <v>-3807</v>
      </c>
      <c r="I3085" s="1"/>
      <c r="J3085" s="1"/>
      <c r="K3085" s="1"/>
    </row>
    <row r="3086" spans="1:11" ht="15.75" customHeight="1" x14ac:dyDescent="0.2">
      <c r="A3086" s="1" t="s">
        <v>3863</v>
      </c>
      <c r="B3086" s="1" t="s">
        <v>9297</v>
      </c>
      <c r="C3086" s="1">
        <v>3</v>
      </c>
      <c r="D3086" s="1">
        <v>11</v>
      </c>
      <c r="E3086" s="1">
        <v>0.5</v>
      </c>
      <c r="F3086" s="1" t="s">
        <v>3823</v>
      </c>
      <c r="G3086" s="1">
        <v>281</v>
      </c>
      <c r="H3086" s="1">
        <v>-11859</v>
      </c>
      <c r="I3086" s="1"/>
      <c r="J3086" s="1"/>
      <c r="K3086" s="1"/>
    </row>
    <row r="3087" spans="1:11" ht="15.75" customHeight="1" x14ac:dyDescent="0.2">
      <c r="A3087" s="1" t="s">
        <v>3481</v>
      </c>
      <c r="B3087" s="1"/>
      <c r="C3087" s="1">
        <v>2</v>
      </c>
      <c r="D3087" s="1">
        <v>11</v>
      </c>
      <c r="E3087" s="1">
        <v>0</v>
      </c>
      <c r="F3087" s="1" t="s">
        <v>3280</v>
      </c>
      <c r="G3087" s="1">
        <v>99</v>
      </c>
      <c r="H3087" s="1">
        <v>-10589</v>
      </c>
      <c r="I3087" s="1"/>
      <c r="J3087" s="1"/>
      <c r="K3087" s="1"/>
    </row>
    <row r="3088" spans="1:11" ht="15.75" customHeight="1" x14ac:dyDescent="0.2">
      <c r="A3088" s="1" t="s">
        <v>971</v>
      </c>
      <c r="B3088" s="1" t="s">
        <v>9298</v>
      </c>
      <c r="C3088" s="1">
        <v>4</v>
      </c>
      <c r="D3088" s="1">
        <v>15</v>
      </c>
      <c r="E3088" s="1">
        <v>0</v>
      </c>
      <c r="F3088" s="1" t="s">
        <v>925</v>
      </c>
      <c r="G3088" s="1">
        <v>248</v>
      </c>
      <c r="H3088" s="1">
        <v>-4548</v>
      </c>
      <c r="I3088" s="1"/>
      <c r="J3088" s="1"/>
      <c r="K3088" s="1"/>
    </row>
    <row r="3089" spans="1:11" ht="15.75" customHeight="1" x14ac:dyDescent="0.2">
      <c r="A3089" s="1" t="s">
        <v>1667</v>
      </c>
      <c r="B3089" s="1" t="s">
        <v>6632</v>
      </c>
      <c r="C3089" s="1">
        <v>1</v>
      </c>
      <c r="D3089" s="1">
        <v>16</v>
      </c>
      <c r="E3089" s="1">
        <v>0.76055326899999998</v>
      </c>
      <c r="F3089" s="1" t="s">
        <v>1620</v>
      </c>
      <c r="G3089" s="1">
        <v>140</v>
      </c>
      <c r="H3089" s="1">
        <v>-1313</v>
      </c>
      <c r="I3089" s="1"/>
      <c r="J3089" s="1"/>
      <c r="K3089" s="1"/>
    </row>
    <row r="3090" spans="1:11" ht="15.75" customHeight="1" x14ac:dyDescent="0.2">
      <c r="A3090" s="1" t="s">
        <v>972</v>
      </c>
      <c r="B3090" s="1" t="s">
        <v>9299</v>
      </c>
      <c r="C3090" s="1">
        <v>3</v>
      </c>
      <c r="D3090" s="1">
        <v>15</v>
      </c>
      <c r="E3090" s="1">
        <v>0.34447955099999999</v>
      </c>
      <c r="F3090" s="1" t="s">
        <v>925</v>
      </c>
      <c r="G3090" s="1">
        <v>248</v>
      </c>
      <c r="H3090" s="1">
        <v>-4551</v>
      </c>
      <c r="I3090" s="1"/>
      <c r="J3090" s="1"/>
      <c r="K3090" s="1"/>
    </row>
    <row r="3091" spans="1:11" ht="15.75" customHeight="1" x14ac:dyDescent="0.2">
      <c r="A3091" s="1" t="s">
        <v>972</v>
      </c>
      <c r="B3091" s="1" t="s">
        <v>9299</v>
      </c>
      <c r="C3091" s="1">
        <v>3</v>
      </c>
      <c r="D3091" s="1">
        <v>15</v>
      </c>
      <c r="E3091" s="1">
        <v>0.34447955099999999</v>
      </c>
      <c r="F3091" s="1" t="s">
        <v>1006</v>
      </c>
      <c r="G3091" s="1">
        <v>119</v>
      </c>
      <c r="H3091" s="1">
        <v>-4716</v>
      </c>
      <c r="I3091" s="1"/>
      <c r="J3091" s="1"/>
      <c r="K3091" s="1"/>
    </row>
    <row r="3092" spans="1:11" ht="15.75" customHeight="1" x14ac:dyDescent="0.2">
      <c r="A3092" s="1" t="s">
        <v>214</v>
      </c>
      <c r="B3092" s="1" t="s">
        <v>6633</v>
      </c>
      <c r="C3092" s="1">
        <v>1</v>
      </c>
      <c r="D3092" s="1">
        <v>14</v>
      </c>
      <c r="E3092" s="1">
        <v>0</v>
      </c>
      <c r="F3092" s="1" t="s">
        <v>208</v>
      </c>
      <c r="G3092" s="1">
        <v>246</v>
      </c>
      <c r="H3092" s="1">
        <v>-3400</v>
      </c>
      <c r="I3092" s="1"/>
      <c r="J3092" s="1"/>
      <c r="K3092" s="1"/>
    </row>
    <row r="3093" spans="1:11" ht="15.75" customHeight="1" x14ac:dyDescent="0.2">
      <c r="A3093" s="1" t="s">
        <v>9300</v>
      </c>
      <c r="B3093" s="1" t="s">
        <v>9301</v>
      </c>
      <c r="C3093" s="1">
        <v>1</v>
      </c>
      <c r="D3093" s="1">
        <v>11</v>
      </c>
      <c r="E3093" s="1">
        <v>4.1213767999999998E-2</v>
      </c>
      <c r="F3093" s="1" t="s">
        <v>2408</v>
      </c>
      <c r="G3093" s="1">
        <v>229</v>
      </c>
      <c r="H3093" s="1">
        <v>-8506</v>
      </c>
      <c r="I3093" s="1"/>
      <c r="J3093" s="1"/>
      <c r="K3093" s="1"/>
    </row>
    <row r="3094" spans="1:11" ht="15.75" customHeight="1" x14ac:dyDescent="0.2">
      <c r="A3094" s="1" t="s">
        <v>215</v>
      </c>
      <c r="B3094" s="1"/>
      <c r="C3094" s="1">
        <v>1</v>
      </c>
      <c r="D3094" s="1">
        <v>14</v>
      </c>
      <c r="E3094" s="1">
        <v>0</v>
      </c>
      <c r="F3094" s="1" t="s">
        <v>208</v>
      </c>
      <c r="G3094" s="1">
        <v>246</v>
      </c>
      <c r="H3094" s="1">
        <v>-3369</v>
      </c>
      <c r="I3094" s="1"/>
      <c r="J3094" s="1"/>
      <c r="K3094" s="1"/>
    </row>
    <row r="3095" spans="1:11" ht="15.75" customHeight="1" x14ac:dyDescent="0.2">
      <c r="A3095" s="1" t="s">
        <v>3642</v>
      </c>
      <c r="B3095" s="1" t="s">
        <v>9302</v>
      </c>
      <c r="C3095" s="1">
        <v>2</v>
      </c>
      <c r="D3095" s="1">
        <v>11</v>
      </c>
      <c r="E3095" s="1">
        <v>0.37832699600000003</v>
      </c>
      <c r="F3095" s="1" t="s">
        <v>353</v>
      </c>
      <c r="G3095" s="1">
        <v>107</v>
      </c>
      <c r="H3095" s="1">
        <v>-10907</v>
      </c>
      <c r="I3095" s="1"/>
      <c r="J3095" s="1"/>
      <c r="K3095" s="1"/>
    </row>
    <row r="3096" spans="1:11" ht="15.75" customHeight="1" x14ac:dyDescent="0.2">
      <c r="A3096" s="1" t="s">
        <v>331</v>
      </c>
      <c r="B3096" s="1" t="s">
        <v>6634</v>
      </c>
      <c r="C3096" s="1">
        <v>1</v>
      </c>
      <c r="D3096" s="1">
        <v>14</v>
      </c>
      <c r="E3096" s="1">
        <v>0.71623772900000005</v>
      </c>
      <c r="F3096" s="1" t="s">
        <v>319</v>
      </c>
      <c r="G3096" s="1">
        <v>202</v>
      </c>
      <c r="H3096" s="1">
        <v>-3599</v>
      </c>
      <c r="I3096" s="1"/>
      <c r="J3096" s="1"/>
      <c r="K3096" s="1"/>
    </row>
    <row r="3097" spans="1:11" ht="15.75" customHeight="1" x14ac:dyDescent="0.2">
      <c r="A3097" s="1" t="s">
        <v>3643</v>
      </c>
      <c r="B3097" s="1" t="s">
        <v>9303</v>
      </c>
      <c r="C3097" s="1">
        <v>4</v>
      </c>
      <c r="D3097" s="1">
        <v>11</v>
      </c>
      <c r="E3097" s="1">
        <v>0</v>
      </c>
      <c r="F3097" s="1" t="s">
        <v>353</v>
      </c>
      <c r="G3097" s="1">
        <v>107</v>
      </c>
      <c r="H3097" s="1">
        <v>-11305</v>
      </c>
      <c r="I3097" s="1"/>
      <c r="J3097" s="1"/>
      <c r="K3097" s="1"/>
    </row>
    <row r="3098" spans="1:11" ht="15.75" customHeight="1" x14ac:dyDescent="0.2">
      <c r="A3098" s="1" t="s">
        <v>661</v>
      </c>
      <c r="B3098" s="1"/>
      <c r="C3098" s="1">
        <v>3</v>
      </c>
      <c r="D3098" s="1">
        <v>12</v>
      </c>
      <c r="E3098" s="1">
        <v>0</v>
      </c>
      <c r="F3098" s="1" t="s">
        <v>571</v>
      </c>
      <c r="G3098" s="1">
        <v>219</v>
      </c>
      <c r="H3098" s="1">
        <v>-4084</v>
      </c>
      <c r="I3098" s="1"/>
      <c r="J3098" s="1"/>
      <c r="K3098" s="1"/>
    </row>
    <row r="3099" spans="1:11" ht="15.75" customHeight="1" x14ac:dyDescent="0.2">
      <c r="A3099" s="1" t="s">
        <v>661</v>
      </c>
      <c r="B3099" s="1"/>
      <c r="C3099" s="1">
        <v>1</v>
      </c>
      <c r="D3099" s="1">
        <v>12</v>
      </c>
      <c r="E3099" s="1">
        <v>0</v>
      </c>
      <c r="F3099" s="1" t="s">
        <v>438</v>
      </c>
      <c r="G3099" s="1">
        <v>106</v>
      </c>
      <c r="H3099" s="1">
        <v>-8925</v>
      </c>
      <c r="I3099" s="1"/>
      <c r="J3099" s="1"/>
      <c r="K3099" s="1"/>
    </row>
    <row r="3100" spans="1:11" ht="15.75" customHeight="1" x14ac:dyDescent="0.2">
      <c r="A3100" s="1" t="s">
        <v>3800</v>
      </c>
      <c r="B3100" s="1" t="s">
        <v>9304</v>
      </c>
      <c r="C3100" s="1">
        <v>7</v>
      </c>
      <c r="D3100" s="1">
        <v>11</v>
      </c>
      <c r="E3100" s="1">
        <v>0</v>
      </c>
      <c r="F3100" s="1" t="s">
        <v>3756</v>
      </c>
      <c r="G3100" s="1">
        <v>179</v>
      </c>
      <c r="H3100" s="1">
        <v>-11562</v>
      </c>
      <c r="I3100" s="1"/>
      <c r="J3100" s="1"/>
      <c r="K3100" s="1"/>
    </row>
    <row r="3101" spans="1:11" ht="15.75" customHeight="1" x14ac:dyDescent="0.2">
      <c r="A3101" s="1" t="s">
        <v>6635</v>
      </c>
      <c r="B3101" s="1" t="s">
        <v>6636</v>
      </c>
      <c r="C3101" s="1">
        <v>1</v>
      </c>
      <c r="D3101" s="1">
        <v>12</v>
      </c>
      <c r="E3101" s="1">
        <v>0.59468438499999998</v>
      </c>
      <c r="F3101" s="1" t="s">
        <v>4494</v>
      </c>
      <c r="G3101" s="1">
        <v>103</v>
      </c>
      <c r="H3101" s="1">
        <v>-4285</v>
      </c>
      <c r="I3101" s="1"/>
      <c r="J3101" s="1"/>
      <c r="K3101" s="1"/>
    </row>
    <row r="3102" spans="1:11" ht="15.75" customHeight="1" x14ac:dyDescent="0.2">
      <c r="A3102" s="1" t="s">
        <v>491</v>
      </c>
      <c r="B3102" s="1"/>
      <c r="C3102" s="1">
        <v>1</v>
      </c>
      <c r="D3102" s="1">
        <v>12</v>
      </c>
      <c r="E3102" s="1">
        <v>0</v>
      </c>
      <c r="F3102" s="1" t="s">
        <v>422</v>
      </c>
      <c r="G3102" s="1">
        <v>147</v>
      </c>
      <c r="H3102" s="1">
        <v>-3852</v>
      </c>
      <c r="I3102" s="1"/>
      <c r="J3102" s="1"/>
      <c r="K3102" s="1"/>
    </row>
    <row r="3103" spans="1:11" ht="15.75" customHeight="1" x14ac:dyDescent="0.2">
      <c r="A3103" s="1" t="s">
        <v>9305</v>
      </c>
      <c r="B3103" s="1" t="s">
        <v>9306</v>
      </c>
      <c r="C3103" s="1">
        <v>3</v>
      </c>
      <c r="D3103" s="1">
        <v>11</v>
      </c>
      <c r="E3103" s="1">
        <v>0.44123352999999998</v>
      </c>
      <c r="F3103" s="1" t="s">
        <v>2408</v>
      </c>
      <c r="G3103" s="1">
        <v>229</v>
      </c>
      <c r="H3103" s="1">
        <v>-7631</v>
      </c>
      <c r="I3103" s="1"/>
      <c r="J3103" s="1"/>
      <c r="K3103" s="1"/>
    </row>
    <row r="3104" spans="1:11" ht="15.75" customHeight="1" x14ac:dyDescent="0.2">
      <c r="A3104" s="1" t="s">
        <v>2912</v>
      </c>
      <c r="B3104" s="1" t="s">
        <v>6637</v>
      </c>
      <c r="C3104" s="1">
        <v>1</v>
      </c>
      <c r="D3104" s="1">
        <v>11</v>
      </c>
      <c r="E3104" s="1">
        <v>0</v>
      </c>
      <c r="F3104" s="1" t="s">
        <v>2810</v>
      </c>
      <c r="G3104" s="1">
        <v>55</v>
      </c>
      <c r="H3104" s="1">
        <v>-9205</v>
      </c>
      <c r="I3104" s="1"/>
      <c r="J3104" s="1"/>
      <c r="K3104" s="1"/>
    </row>
    <row r="3105" spans="1:11" ht="15.75" customHeight="1" x14ac:dyDescent="0.2">
      <c r="A3105" s="1" t="s">
        <v>3173</v>
      </c>
      <c r="B3105" s="1"/>
      <c r="C3105" s="1">
        <v>3</v>
      </c>
      <c r="D3105" s="1">
        <v>11</v>
      </c>
      <c r="E3105" s="1">
        <v>0</v>
      </c>
      <c r="F3105" s="1" t="s">
        <v>2982</v>
      </c>
      <c r="G3105" s="1">
        <v>260</v>
      </c>
      <c r="H3105" s="1">
        <v>-10108</v>
      </c>
      <c r="I3105" s="1"/>
      <c r="J3105" s="1"/>
      <c r="K3105" s="1"/>
    </row>
    <row r="3106" spans="1:11" ht="15.75" customHeight="1" x14ac:dyDescent="0.2">
      <c r="A3106" s="1" t="s">
        <v>649</v>
      </c>
      <c r="B3106" s="1" t="s">
        <v>9307</v>
      </c>
      <c r="C3106" s="1">
        <v>3</v>
      </c>
      <c r="D3106" s="1">
        <v>12</v>
      </c>
      <c r="E3106" s="1">
        <v>0.42174064100000003</v>
      </c>
      <c r="F3106" s="1" t="s">
        <v>571</v>
      </c>
      <c r="G3106" s="1">
        <v>219</v>
      </c>
      <c r="H3106" s="1">
        <v>-4071</v>
      </c>
      <c r="I3106" s="1"/>
      <c r="J3106" s="1"/>
      <c r="K3106" s="1"/>
    </row>
    <row r="3107" spans="1:11" ht="15.75" customHeight="1" x14ac:dyDescent="0.2">
      <c r="A3107" s="1" t="s">
        <v>3644</v>
      </c>
      <c r="B3107" s="1" t="s">
        <v>9308</v>
      </c>
      <c r="C3107" s="1">
        <v>4</v>
      </c>
      <c r="D3107" s="1">
        <v>11</v>
      </c>
      <c r="E3107" s="1">
        <v>0.19169723999999999</v>
      </c>
      <c r="F3107" s="1" t="s">
        <v>353</v>
      </c>
      <c r="G3107" s="1">
        <v>107</v>
      </c>
      <c r="H3107" s="1">
        <v>-11227</v>
      </c>
      <c r="I3107" s="1"/>
      <c r="J3107" s="1"/>
      <c r="K3107" s="1"/>
    </row>
    <row r="3108" spans="1:11" ht="15.75" customHeight="1" x14ac:dyDescent="0.2">
      <c r="A3108" s="1" t="s">
        <v>2572</v>
      </c>
      <c r="B3108" s="1" t="s">
        <v>9309</v>
      </c>
      <c r="C3108" s="1">
        <v>3</v>
      </c>
      <c r="D3108" s="1">
        <v>11</v>
      </c>
      <c r="E3108" s="1">
        <v>0</v>
      </c>
      <c r="F3108" s="1" t="s">
        <v>2408</v>
      </c>
      <c r="G3108" s="1">
        <v>229</v>
      </c>
      <c r="H3108" s="1">
        <v>-8303</v>
      </c>
      <c r="I3108" s="1"/>
      <c r="J3108" s="1"/>
      <c r="K3108" s="1"/>
    </row>
    <row r="3109" spans="1:11" ht="15.75" customHeight="1" x14ac:dyDescent="0.2">
      <c r="A3109" s="1" t="s">
        <v>325</v>
      </c>
      <c r="B3109" s="1" t="s">
        <v>5878</v>
      </c>
      <c r="C3109" s="1">
        <v>1</v>
      </c>
      <c r="D3109" s="1">
        <v>14</v>
      </c>
      <c r="E3109" s="1">
        <v>0.74653504800000003</v>
      </c>
      <c r="F3109" s="1" t="s">
        <v>319</v>
      </c>
      <c r="G3109" s="1">
        <v>202</v>
      </c>
      <c r="H3109" s="1">
        <v>-3586</v>
      </c>
      <c r="I3109" s="1"/>
      <c r="J3109" s="1"/>
      <c r="K3109" s="1"/>
    </row>
    <row r="3110" spans="1:11" ht="15.75" customHeight="1" x14ac:dyDescent="0.2">
      <c r="A3110" s="1" t="s">
        <v>325</v>
      </c>
      <c r="B3110" s="1" t="s">
        <v>5878</v>
      </c>
      <c r="C3110" s="1">
        <v>1</v>
      </c>
      <c r="D3110" s="1">
        <v>12</v>
      </c>
      <c r="E3110" s="1">
        <v>0.74653504800000003</v>
      </c>
      <c r="F3110" s="1" t="s">
        <v>334</v>
      </c>
      <c r="G3110" s="1">
        <v>3</v>
      </c>
      <c r="H3110" s="1">
        <v>-3613</v>
      </c>
      <c r="I3110" s="1"/>
      <c r="J3110" s="1"/>
      <c r="K3110" s="1"/>
    </row>
    <row r="3111" spans="1:11" ht="15.75" customHeight="1" x14ac:dyDescent="0.2">
      <c r="A3111" s="1" t="s">
        <v>325</v>
      </c>
      <c r="B3111" s="1" t="s">
        <v>5878</v>
      </c>
      <c r="C3111" s="1">
        <v>1</v>
      </c>
      <c r="D3111" s="1">
        <v>12</v>
      </c>
      <c r="E3111" s="1">
        <v>0.74653504800000003</v>
      </c>
      <c r="F3111" s="1" t="s">
        <v>540</v>
      </c>
      <c r="G3111" s="1">
        <v>122</v>
      </c>
      <c r="H3111" s="1">
        <v>-3916</v>
      </c>
      <c r="I3111" s="1"/>
      <c r="J3111" s="1"/>
      <c r="K3111" s="1"/>
    </row>
    <row r="3112" spans="1:11" ht="15.75" customHeight="1" x14ac:dyDescent="0.2">
      <c r="A3112" s="1" t="s">
        <v>3864</v>
      </c>
      <c r="B3112" s="1" t="s">
        <v>9310</v>
      </c>
      <c r="C3112" s="1">
        <v>3</v>
      </c>
      <c r="D3112" s="1">
        <v>11</v>
      </c>
      <c r="E3112" s="1">
        <v>0.314519243</v>
      </c>
      <c r="F3112" s="1" t="s">
        <v>3823</v>
      </c>
      <c r="G3112" s="1">
        <v>281</v>
      </c>
      <c r="H3112" s="1">
        <v>-11614</v>
      </c>
      <c r="I3112" s="1"/>
      <c r="J3112" s="1"/>
      <c r="K3112" s="1"/>
    </row>
    <row r="3113" spans="1:11" ht="15.75" customHeight="1" x14ac:dyDescent="0.2">
      <c r="A3113" s="1" t="s">
        <v>727</v>
      </c>
      <c r="B3113" s="1" t="s">
        <v>9311</v>
      </c>
      <c r="C3113" s="1">
        <v>3</v>
      </c>
      <c r="D3113" s="1">
        <v>12</v>
      </c>
      <c r="E3113" s="1">
        <v>0.62555233899999996</v>
      </c>
      <c r="F3113" s="1" t="s">
        <v>571</v>
      </c>
      <c r="G3113" s="1">
        <v>219</v>
      </c>
      <c r="H3113" s="1">
        <v>-4209</v>
      </c>
      <c r="I3113" s="1"/>
      <c r="J3113" s="1"/>
      <c r="K3113" s="1"/>
    </row>
    <row r="3114" spans="1:11" ht="15.75" customHeight="1" x14ac:dyDescent="0.2">
      <c r="A3114" s="1" t="s">
        <v>2573</v>
      </c>
      <c r="B3114" s="1" t="s">
        <v>6638</v>
      </c>
      <c r="C3114" s="1">
        <v>1</v>
      </c>
      <c r="D3114" s="1">
        <v>11</v>
      </c>
      <c r="E3114" s="1">
        <v>0.52863514099999998</v>
      </c>
      <c r="F3114" s="1" t="s">
        <v>2408</v>
      </c>
      <c r="G3114" s="1">
        <v>229</v>
      </c>
      <c r="H3114" s="1">
        <v>-8865</v>
      </c>
      <c r="I3114" s="1"/>
      <c r="J3114" s="1"/>
      <c r="K3114" s="1"/>
    </row>
    <row r="3115" spans="1:11" ht="15.75" customHeight="1" x14ac:dyDescent="0.2">
      <c r="A3115" s="1" t="s">
        <v>2574</v>
      </c>
      <c r="B3115" s="1" t="s">
        <v>6639</v>
      </c>
      <c r="C3115" s="1">
        <v>1</v>
      </c>
      <c r="D3115" s="1">
        <v>11</v>
      </c>
      <c r="E3115" s="1">
        <v>7.1428570999999996E-2</v>
      </c>
      <c r="F3115" s="1" t="s">
        <v>2408</v>
      </c>
      <c r="G3115" s="1">
        <v>229</v>
      </c>
      <c r="H3115" s="1">
        <v>-8512</v>
      </c>
      <c r="I3115" s="1"/>
      <c r="J3115" s="1"/>
      <c r="K3115" s="1"/>
    </row>
    <row r="3116" spans="1:11" ht="15.75" customHeight="1" x14ac:dyDescent="0.2">
      <c r="A3116" s="1" t="s">
        <v>1375</v>
      </c>
      <c r="B3116" s="1" t="s">
        <v>6640</v>
      </c>
      <c r="C3116" s="1">
        <v>1</v>
      </c>
      <c r="D3116" s="1">
        <v>13</v>
      </c>
      <c r="E3116" s="1">
        <v>0.69661664599999995</v>
      </c>
      <c r="F3116" s="1" t="s">
        <v>1314</v>
      </c>
      <c r="G3116" s="1">
        <v>165</v>
      </c>
      <c r="H3116" s="1">
        <v>-5411</v>
      </c>
      <c r="I3116" s="1"/>
      <c r="J3116" s="1"/>
      <c r="K3116" s="1"/>
    </row>
    <row r="3117" spans="1:11" ht="15.75" customHeight="1" x14ac:dyDescent="0.2">
      <c r="A3117" s="1" t="s">
        <v>2913</v>
      </c>
      <c r="B3117" s="1" t="s">
        <v>9312</v>
      </c>
      <c r="C3117" s="1">
        <v>3</v>
      </c>
      <c r="D3117" s="1">
        <v>11</v>
      </c>
      <c r="E3117" s="1">
        <v>0.16666666699999999</v>
      </c>
      <c r="F3117" s="1" t="s">
        <v>2810</v>
      </c>
      <c r="G3117" s="1">
        <v>55</v>
      </c>
      <c r="H3117" s="1">
        <v>-9213</v>
      </c>
      <c r="I3117" s="1"/>
      <c r="J3117" s="1"/>
      <c r="K3117" s="1"/>
    </row>
    <row r="3118" spans="1:11" ht="15.75" customHeight="1" x14ac:dyDescent="0.2">
      <c r="A3118" s="1" t="s">
        <v>3482</v>
      </c>
      <c r="B3118" s="1" t="s">
        <v>9313</v>
      </c>
      <c r="C3118" s="1">
        <v>3</v>
      </c>
      <c r="D3118" s="1">
        <v>11</v>
      </c>
      <c r="E3118" s="1">
        <v>0</v>
      </c>
      <c r="F3118" s="1" t="s">
        <v>3280</v>
      </c>
      <c r="G3118" s="1">
        <v>99</v>
      </c>
      <c r="H3118" s="1">
        <v>-10379</v>
      </c>
      <c r="I3118" s="1"/>
      <c r="J3118" s="1"/>
      <c r="K3118" s="1"/>
    </row>
    <row r="3119" spans="1:11" ht="15.75" customHeight="1" x14ac:dyDescent="0.2">
      <c r="A3119" s="1" t="s">
        <v>1376</v>
      </c>
      <c r="B3119" s="1" t="s">
        <v>6641</v>
      </c>
      <c r="C3119" s="1">
        <v>1</v>
      </c>
      <c r="D3119" s="1">
        <v>13</v>
      </c>
      <c r="E3119" s="1">
        <v>0.80494801999999999</v>
      </c>
      <c r="F3119" s="1" t="s">
        <v>1314</v>
      </c>
      <c r="G3119" s="1">
        <v>165</v>
      </c>
      <c r="H3119" s="1">
        <v>-5429</v>
      </c>
      <c r="I3119" s="1"/>
      <c r="J3119" s="1"/>
      <c r="K3119" s="1"/>
    </row>
    <row r="3120" spans="1:11" ht="15.75" customHeight="1" x14ac:dyDescent="0.2">
      <c r="A3120" s="1" t="s">
        <v>1377</v>
      </c>
      <c r="B3120" s="1" t="s">
        <v>6642</v>
      </c>
      <c r="C3120" s="1">
        <v>1</v>
      </c>
      <c r="D3120" s="1">
        <v>13</v>
      </c>
      <c r="E3120" s="1">
        <v>0.71136259099999999</v>
      </c>
      <c r="F3120" s="1" t="s">
        <v>1314</v>
      </c>
      <c r="G3120" s="1">
        <v>165</v>
      </c>
      <c r="H3120" s="1">
        <v>-5413</v>
      </c>
      <c r="I3120" s="1"/>
      <c r="J3120" s="1"/>
      <c r="K3120" s="1"/>
    </row>
    <row r="3121" spans="1:11" ht="15.75" customHeight="1" x14ac:dyDescent="0.2">
      <c r="A3121" s="1" t="s">
        <v>1378</v>
      </c>
      <c r="B3121" s="1" t="s">
        <v>6643</v>
      </c>
      <c r="C3121" s="1">
        <v>1</v>
      </c>
      <c r="D3121" s="1">
        <v>13</v>
      </c>
      <c r="E3121" s="1">
        <v>0.27315700300000001</v>
      </c>
      <c r="F3121" s="1" t="s">
        <v>1314</v>
      </c>
      <c r="G3121" s="1">
        <v>165</v>
      </c>
      <c r="H3121" s="1">
        <v>-5432</v>
      </c>
      <c r="I3121" s="1"/>
      <c r="J3121" s="1"/>
      <c r="K3121" s="1"/>
    </row>
    <row r="3122" spans="1:11" ht="15.75" customHeight="1" x14ac:dyDescent="0.2">
      <c r="A3122" s="1" t="s">
        <v>6644</v>
      </c>
      <c r="B3122" s="1" t="s">
        <v>6645</v>
      </c>
      <c r="C3122" s="1">
        <v>1</v>
      </c>
      <c r="D3122" s="1">
        <v>13</v>
      </c>
      <c r="E3122" s="1">
        <v>0</v>
      </c>
      <c r="F3122" s="1" t="s">
        <v>30</v>
      </c>
      <c r="G3122" s="1">
        <v>101</v>
      </c>
      <c r="H3122" s="1">
        <v>-5198</v>
      </c>
      <c r="I3122" s="1"/>
      <c r="J3122" s="1"/>
      <c r="K3122" s="1"/>
    </row>
    <row r="3123" spans="1:11" ht="15.75" customHeight="1" x14ac:dyDescent="0.2">
      <c r="A3123" s="1" t="s">
        <v>4449</v>
      </c>
      <c r="B3123" s="1" t="s">
        <v>6646</v>
      </c>
      <c r="C3123" s="1">
        <v>1</v>
      </c>
      <c r="D3123" s="1">
        <v>13</v>
      </c>
      <c r="E3123" s="1">
        <v>0.57364274000000004</v>
      </c>
      <c r="F3123" s="1" t="s">
        <v>30</v>
      </c>
      <c r="G3123" s="1">
        <v>101</v>
      </c>
      <c r="H3123" s="1">
        <v>-5251</v>
      </c>
      <c r="I3123" s="1"/>
      <c r="J3123" s="1"/>
      <c r="K3123" s="1"/>
    </row>
    <row r="3124" spans="1:11" ht="15.75" customHeight="1" x14ac:dyDescent="0.2">
      <c r="A3124" s="1" t="s">
        <v>6647</v>
      </c>
      <c r="B3124" s="1" t="s">
        <v>6648</v>
      </c>
      <c r="C3124" s="1">
        <v>1</v>
      </c>
      <c r="D3124" s="1">
        <v>13</v>
      </c>
      <c r="E3124" s="1">
        <v>0.70550800999999996</v>
      </c>
      <c r="F3124" s="1" t="s">
        <v>30</v>
      </c>
      <c r="G3124" s="1">
        <v>101</v>
      </c>
      <c r="H3124" s="1">
        <v>-4996</v>
      </c>
      <c r="I3124" s="1"/>
      <c r="J3124" s="1"/>
      <c r="K3124" s="1"/>
    </row>
    <row r="3125" spans="1:11" ht="15.75" customHeight="1" x14ac:dyDescent="0.2">
      <c r="A3125" s="1" t="s">
        <v>6651</v>
      </c>
      <c r="B3125" s="1" t="s">
        <v>6652</v>
      </c>
      <c r="C3125" s="1">
        <v>1</v>
      </c>
      <c r="D3125" s="1">
        <v>13</v>
      </c>
      <c r="E3125" s="1">
        <v>0.64733716799999996</v>
      </c>
      <c r="F3125" s="1" t="s">
        <v>30</v>
      </c>
      <c r="G3125" s="1">
        <v>101</v>
      </c>
      <c r="H3125" s="1">
        <v>-5077</v>
      </c>
      <c r="I3125" s="1"/>
      <c r="J3125" s="1"/>
      <c r="K3125" s="1"/>
    </row>
    <row r="3126" spans="1:11" ht="15.75" customHeight="1" x14ac:dyDescent="0.2">
      <c r="A3126" s="1" t="s">
        <v>6649</v>
      </c>
      <c r="B3126" s="1" t="s">
        <v>6650</v>
      </c>
      <c r="C3126" s="1">
        <v>1</v>
      </c>
      <c r="D3126" s="1">
        <v>13</v>
      </c>
      <c r="E3126" s="1">
        <v>0.68720954199999995</v>
      </c>
      <c r="F3126" s="1" t="s">
        <v>30</v>
      </c>
      <c r="G3126" s="1">
        <v>101</v>
      </c>
      <c r="H3126" s="1">
        <v>-4917</v>
      </c>
      <c r="I3126" s="1"/>
      <c r="J3126" s="1"/>
      <c r="K3126" s="1"/>
    </row>
    <row r="3127" spans="1:11" ht="15.75" customHeight="1" x14ac:dyDescent="0.2">
      <c r="A3127" s="1" t="s">
        <v>2575</v>
      </c>
      <c r="B3127" s="1" t="s">
        <v>6653</v>
      </c>
      <c r="C3127" s="1">
        <v>1</v>
      </c>
      <c r="D3127" s="1">
        <v>11</v>
      </c>
      <c r="E3127" s="1">
        <v>0.285335528</v>
      </c>
      <c r="F3127" s="1" t="s">
        <v>2408</v>
      </c>
      <c r="G3127" s="1">
        <v>229</v>
      </c>
      <c r="H3127" s="1">
        <v>-8148</v>
      </c>
      <c r="I3127" s="1"/>
      <c r="J3127" s="1"/>
      <c r="K3127" s="1"/>
    </row>
    <row r="3128" spans="1:11" ht="15.75" customHeight="1" x14ac:dyDescent="0.2">
      <c r="A3128" s="1" t="s">
        <v>773</v>
      </c>
      <c r="B3128" s="1" t="s">
        <v>6461</v>
      </c>
      <c r="C3128" s="1">
        <v>1</v>
      </c>
      <c r="D3128" s="1">
        <v>12</v>
      </c>
      <c r="E3128" s="1">
        <v>0.71697238299999999</v>
      </c>
      <c r="F3128" s="1" t="s">
        <v>4494</v>
      </c>
      <c r="G3128" s="1">
        <v>103</v>
      </c>
      <c r="H3128" s="1">
        <v>-4257</v>
      </c>
      <c r="I3128" s="1"/>
      <c r="J3128" s="1"/>
      <c r="K3128" s="1"/>
    </row>
    <row r="3129" spans="1:11" ht="15.75" customHeight="1" x14ac:dyDescent="0.2">
      <c r="A3129" s="1" t="s">
        <v>1228</v>
      </c>
      <c r="B3129" s="1" t="s">
        <v>9314</v>
      </c>
      <c r="C3129" s="1">
        <v>4</v>
      </c>
      <c r="D3129" s="1">
        <v>13</v>
      </c>
      <c r="E3129" s="1">
        <v>0</v>
      </c>
      <c r="F3129" s="1" t="s">
        <v>30</v>
      </c>
      <c r="G3129" s="1">
        <v>101</v>
      </c>
      <c r="H3129" s="1">
        <v>-5002</v>
      </c>
      <c r="I3129" s="1"/>
      <c r="J3129" s="1"/>
      <c r="K3129" s="1"/>
    </row>
    <row r="3130" spans="1:11" ht="15.75" customHeight="1" x14ac:dyDescent="0.2">
      <c r="A3130" s="1" t="s">
        <v>1229</v>
      </c>
      <c r="B3130" s="1" t="s">
        <v>9315</v>
      </c>
      <c r="C3130" s="1">
        <v>4</v>
      </c>
      <c r="D3130" s="1">
        <v>13</v>
      </c>
      <c r="E3130" s="1">
        <v>0</v>
      </c>
      <c r="F3130" s="1" t="s">
        <v>30</v>
      </c>
      <c r="G3130" s="1">
        <v>101</v>
      </c>
      <c r="H3130" s="1">
        <v>-5056</v>
      </c>
      <c r="I3130" s="1"/>
      <c r="J3130" s="1"/>
      <c r="K3130" s="1"/>
    </row>
    <row r="3131" spans="1:11" ht="15.75" customHeight="1" x14ac:dyDescent="0.2">
      <c r="A3131" s="1" t="s">
        <v>3174</v>
      </c>
      <c r="B3131" s="1"/>
      <c r="C3131" s="1">
        <v>7</v>
      </c>
      <c r="D3131" s="1">
        <v>11</v>
      </c>
      <c r="E3131" s="1">
        <v>0</v>
      </c>
      <c r="F3131" s="1" t="s">
        <v>2982</v>
      </c>
      <c r="G3131" s="1">
        <v>260</v>
      </c>
      <c r="H3131" s="1">
        <v>-9849</v>
      </c>
      <c r="I3131" s="1"/>
      <c r="J3131" s="1"/>
      <c r="K3131" s="1"/>
    </row>
    <row r="3132" spans="1:11" ht="15.75" customHeight="1" x14ac:dyDescent="0.2">
      <c r="A3132" s="1" t="s">
        <v>676</v>
      </c>
      <c r="B3132" s="1"/>
      <c r="C3132" s="1">
        <v>3</v>
      </c>
      <c r="D3132" s="1">
        <v>12</v>
      </c>
      <c r="E3132" s="1">
        <v>0</v>
      </c>
      <c r="F3132" s="1" t="s">
        <v>571</v>
      </c>
      <c r="G3132" s="1">
        <v>219</v>
      </c>
      <c r="H3132" s="1">
        <v>-4105</v>
      </c>
      <c r="I3132" s="1"/>
      <c r="J3132" s="1"/>
      <c r="K3132" s="1"/>
    </row>
    <row r="3133" spans="1:11" ht="15.75" customHeight="1" x14ac:dyDescent="0.2">
      <c r="A3133" s="1" t="s">
        <v>1518</v>
      </c>
      <c r="B3133" s="1" t="s">
        <v>6654</v>
      </c>
      <c r="C3133" s="1">
        <v>1</v>
      </c>
      <c r="D3133" s="1">
        <v>17</v>
      </c>
      <c r="E3133" s="1">
        <v>0.355107493</v>
      </c>
      <c r="F3133" s="1" t="s">
        <v>1413</v>
      </c>
      <c r="G3133" s="1">
        <v>44</v>
      </c>
      <c r="H3133" s="1">
        <v>-5623</v>
      </c>
      <c r="I3133" s="1"/>
      <c r="J3133" s="1"/>
      <c r="K3133" s="1"/>
    </row>
    <row r="3134" spans="1:11" ht="15.75" customHeight="1" x14ac:dyDescent="0.2">
      <c r="A3134" s="1" t="s">
        <v>1519</v>
      </c>
      <c r="B3134" s="1" t="s">
        <v>6655</v>
      </c>
      <c r="C3134" s="1">
        <v>1</v>
      </c>
      <c r="D3134" s="1">
        <v>17</v>
      </c>
      <c r="E3134" s="1">
        <v>0.35720295400000002</v>
      </c>
      <c r="F3134" s="1" t="s">
        <v>1413</v>
      </c>
      <c r="G3134" s="1">
        <v>44</v>
      </c>
      <c r="H3134" s="1">
        <v>-5523</v>
      </c>
      <c r="I3134" s="1"/>
      <c r="J3134" s="1"/>
      <c r="K3134" s="1"/>
    </row>
    <row r="3135" spans="1:11" ht="15.75" customHeight="1" x14ac:dyDescent="0.2">
      <c r="A3135" s="1" t="s">
        <v>1520</v>
      </c>
      <c r="B3135" s="1" t="s">
        <v>6656</v>
      </c>
      <c r="C3135" s="1">
        <v>1</v>
      </c>
      <c r="D3135" s="1">
        <v>17</v>
      </c>
      <c r="E3135" s="1">
        <v>0.54002980199999995</v>
      </c>
      <c r="F3135" s="1" t="s">
        <v>1413</v>
      </c>
      <c r="G3135" s="1">
        <v>44</v>
      </c>
      <c r="H3135" s="1">
        <v>-5554</v>
      </c>
      <c r="I3135" s="1"/>
      <c r="J3135" s="1"/>
      <c r="K3135" s="1"/>
    </row>
    <row r="3136" spans="1:11" ht="15.75" customHeight="1" x14ac:dyDescent="0.2">
      <c r="A3136" s="1" t="s">
        <v>1521</v>
      </c>
      <c r="B3136" s="1" t="s">
        <v>6657</v>
      </c>
      <c r="C3136" s="1">
        <v>1</v>
      </c>
      <c r="D3136" s="1">
        <v>17</v>
      </c>
      <c r="E3136" s="1">
        <v>0.264044944</v>
      </c>
      <c r="F3136" s="1" t="s">
        <v>1413</v>
      </c>
      <c r="G3136" s="1">
        <v>44</v>
      </c>
      <c r="H3136" s="1">
        <v>-5610</v>
      </c>
      <c r="I3136" s="1"/>
      <c r="J3136" s="1"/>
      <c r="K3136" s="1"/>
    </row>
    <row r="3137" spans="1:11" ht="15.75" customHeight="1" x14ac:dyDescent="0.2">
      <c r="A3137" s="1" t="s">
        <v>1522</v>
      </c>
      <c r="B3137" s="1" t="s">
        <v>6658</v>
      </c>
      <c r="C3137" s="1">
        <v>1</v>
      </c>
      <c r="D3137" s="1">
        <v>17</v>
      </c>
      <c r="E3137" s="1">
        <v>0.402728682</v>
      </c>
      <c r="F3137" s="1" t="s">
        <v>1413</v>
      </c>
      <c r="G3137" s="1">
        <v>44</v>
      </c>
      <c r="H3137" s="1">
        <v>-5953</v>
      </c>
      <c r="I3137" s="1"/>
      <c r="J3137" s="1"/>
      <c r="K3137" s="1"/>
    </row>
    <row r="3138" spans="1:11" ht="15.75" customHeight="1" x14ac:dyDescent="0.2">
      <c r="A3138" s="1" t="s">
        <v>1523</v>
      </c>
      <c r="B3138" s="1" t="s">
        <v>6659</v>
      </c>
      <c r="C3138" s="1">
        <v>1</v>
      </c>
      <c r="D3138" s="1">
        <v>17</v>
      </c>
      <c r="E3138" s="1">
        <v>0.58707739199999998</v>
      </c>
      <c r="F3138" s="1" t="s">
        <v>1413</v>
      </c>
      <c r="G3138" s="1">
        <v>44</v>
      </c>
      <c r="H3138" s="1">
        <v>-5699</v>
      </c>
      <c r="I3138" s="1"/>
      <c r="J3138" s="1"/>
      <c r="K3138" s="1"/>
    </row>
    <row r="3139" spans="1:11" ht="15.75" customHeight="1" x14ac:dyDescent="0.2">
      <c r="A3139" s="1" t="s">
        <v>6660</v>
      </c>
      <c r="B3139" s="1" t="s">
        <v>6661</v>
      </c>
      <c r="C3139" s="1">
        <v>1</v>
      </c>
      <c r="D3139" s="1">
        <v>17</v>
      </c>
      <c r="E3139" s="1">
        <v>0.175337523</v>
      </c>
      <c r="F3139" s="1" t="s">
        <v>1413</v>
      </c>
      <c r="G3139" s="1">
        <v>44</v>
      </c>
      <c r="H3139" s="1">
        <v>-5631</v>
      </c>
      <c r="I3139" s="1"/>
      <c r="J3139" s="1"/>
      <c r="K3139" s="1"/>
    </row>
    <row r="3140" spans="1:11" ht="15.75" customHeight="1" x14ac:dyDescent="0.2">
      <c r="A3140" s="1" t="s">
        <v>2576</v>
      </c>
      <c r="B3140" s="1" t="s">
        <v>9316</v>
      </c>
      <c r="C3140" s="1">
        <v>3</v>
      </c>
      <c r="D3140" s="1">
        <v>11</v>
      </c>
      <c r="E3140" s="1">
        <v>0.26666666700000002</v>
      </c>
      <c r="F3140" s="1" t="s">
        <v>2408</v>
      </c>
      <c r="G3140" s="1">
        <v>229</v>
      </c>
      <c r="H3140" s="1">
        <v>-7632</v>
      </c>
      <c r="I3140" s="1"/>
      <c r="J3140" s="1"/>
      <c r="K3140" s="1"/>
    </row>
    <row r="3141" spans="1:11" ht="15.75" customHeight="1" x14ac:dyDescent="0.2">
      <c r="A3141" s="1" t="s">
        <v>3865</v>
      </c>
      <c r="B3141" s="1"/>
      <c r="C3141" s="1">
        <v>3</v>
      </c>
      <c r="D3141" s="1">
        <v>11</v>
      </c>
      <c r="E3141" s="1">
        <v>0</v>
      </c>
      <c r="F3141" s="1" t="s">
        <v>3823</v>
      </c>
      <c r="G3141" s="1">
        <v>281</v>
      </c>
      <c r="H3141" s="1">
        <v>-11792</v>
      </c>
      <c r="I3141" s="1"/>
      <c r="J3141" s="1"/>
      <c r="K3141" s="1"/>
    </row>
    <row r="3142" spans="1:11" ht="15.75" customHeight="1" x14ac:dyDescent="0.2">
      <c r="A3142" s="1" t="s">
        <v>1379</v>
      </c>
      <c r="B3142" s="1"/>
      <c r="C3142" s="1">
        <v>1</v>
      </c>
      <c r="D3142" s="1">
        <v>13</v>
      </c>
      <c r="E3142" s="1">
        <v>0</v>
      </c>
      <c r="F3142" s="1" t="s">
        <v>1314</v>
      </c>
      <c r="G3142" s="1">
        <v>165</v>
      </c>
      <c r="H3142" s="1">
        <v>-5340</v>
      </c>
      <c r="I3142" s="1"/>
      <c r="J3142" s="1"/>
      <c r="K3142" s="1"/>
    </row>
    <row r="3143" spans="1:11" ht="15.75" customHeight="1" x14ac:dyDescent="0.2">
      <c r="A3143" s="1" t="s">
        <v>2740</v>
      </c>
      <c r="B3143" s="1" t="s">
        <v>6662</v>
      </c>
      <c r="C3143" s="1">
        <v>1</v>
      </c>
      <c r="D3143" s="1">
        <v>15</v>
      </c>
      <c r="E3143" s="1">
        <v>0</v>
      </c>
      <c r="F3143" s="1" t="s">
        <v>4666</v>
      </c>
      <c r="G3143" s="1">
        <v>180</v>
      </c>
      <c r="H3143" s="1">
        <v>-8964</v>
      </c>
      <c r="I3143" s="1"/>
      <c r="J3143" s="1"/>
      <c r="K3143" s="1"/>
    </row>
    <row r="3144" spans="1:11" ht="15.75" customHeight="1" x14ac:dyDescent="0.2">
      <c r="A3144" s="1" t="s">
        <v>146</v>
      </c>
      <c r="B3144" s="1" t="s">
        <v>6663</v>
      </c>
      <c r="C3144" s="1">
        <v>1</v>
      </c>
      <c r="D3144" s="1">
        <v>14</v>
      </c>
      <c r="E3144" s="1">
        <v>0.71571072300000005</v>
      </c>
      <c r="F3144" s="1" t="s">
        <v>138</v>
      </c>
      <c r="G3144" s="1">
        <v>114</v>
      </c>
      <c r="H3144" s="1">
        <v>-3277</v>
      </c>
      <c r="I3144" s="1"/>
      <c r="J3144" s="1"/>
      <c r="K3144" s="1"/>
    </row>
    <row r="3145" spans="1:11" ht="15.75" customHeight="1" x14ac:dyDescent="0.2">
      <c r="A3145" s="1" t="s">
        <v>146</v>
      </c>
      <c r="B3145" s="1" t="s">
        <v>9317</v>
      </c>
      <c r="C3145" s="1">
        <v>1</v>
      </c>
      <c r="D3145" s="1">
        <v>14</v>
      </c>
      <c r="E3145" s="1">
        <v>0.71571072300000005</v>
      </c>
      <c r="F3145" s="1" t="s">
        <v>159</v>
      </c>
      <c r="G3145" s="1">
        <v>181</v>
      </c>
      <c r="H3145" s="1">
        <v>-3298</v>
      </c>
      <c r="I3145" s="1"/>
      <c r="J3145" s="1"/>
      <c r="K3145" s="1"/>
    </row>
    <row r="3146" spans="1:11" ht="15.75" customHeight="1" x14ac:dyDescent="0.2">
      <c r="A3146" s="1" t="s">
        <v>144</v>
      </c>
      <c r="B3146" s="1" t="s">
        <v>6664</v>
      </c>
      <c r="C3146" s="1">
        <v>1</v>
      </c>
      <c r="D3146" s="1">
        <v>14</v>
      </c>
      <c r="E3146" s="1">
        <v>0</v>
      </c>
      <c r="F3146" s="1" t="s">
        <v>138</v>
      </c>
      <c r="G3146" s="1">
        <v>114</v>
      </c>
      <c r="H3146" s="1">
        <v>-3276</v>
      </c>
      <c r="I3146" s="1"/>
      <c r="J3146" s="1"/>
      <c r="K3146" s="1"/>
    </row>
    <row r="3147" spans="1:11" ht="15.75" customHeight="1" x14ac:dyDescent="0.2">
      <c r="A3147" s="1" t="s">
        <v>177</v>
      </c>
      <c r="B3147" s="1" t="s">
        <v>6665</v>
      </c>
      <c r="C3147" s="1">
        <v>1</v>
      </c>
      <c r="D3147" s="1">
        <v>14</v>
      </c>
      <c r="E3147" s="1">
        <v>0.60795025400000002</v>
      </c>
      <c r="F3147" s="1" t="s">
        <v>176</v>
      </c>
      <c r="G3147" s="1">
        <v>245</v>
      </c>
      <c r="H3147" s="1">
        <v>-3316</v>
      </c>
      <c r="I3147" s="1"/>
      <c r="J3147" s="1"/>
      <c r="K3147" s="1"/>
    </row>
    <row r="3148" spans="1:11" ht="15.75" customHeight="1" x14ac:dyDescent="0.2">
      <c r="A3148" s="1" t="s">
        <v>172</v>
      </c>
      <c r="B3148" s="1" t="s">
        <v>6666</v>
      </c>
      <c r="C3148" s="1">
        <v>1</v>
      </c>
      <c r="D3148" s="1">
        <v>14</v>
      </c>
      <c r="E3148" s="1">
        <v>0.62695083900000004</v>
      </c>
      <c r="F3148" s="1" t="s">
        <v>170</v>
      </c>
      <c r="G3148" s="1">
        <v>225</v>
      </c>
      <c r="H3148" s="1">
        <v>-3311</v>
      </c>
      <c r="I3148" s="1"/>
      <c r="J3148" s="1"/>
      <c r="K3148" s="1"/>
    </row>
    <row r="3149" spans="1:11" ht="15.75" customHeight="1" x14ac:dyDescent="0.2">
      <c r="A3149" s="1" t="s">
        <v>1308</v>
      </c>
      <c r="B3149" s="1" t="s">
        <v>6667</v>
      </c>
      <c r="C3149" s="1">
        <v>1</v>
      </c>
      <c r="D3149" s="1">
        <v>13</v>
      </c>
      <c r="E3149" s="1">
        <v>0.62798920400000002</v>
      </c>
      <c r="F3149" s="1" t="s">
        <v>1296</v>
      </c>
      <c r="G3149" s="1">
        <v>151</v>
      </c>
      <c r="H3149" s="1">
        <v>-5296</v>
      </c>
      <c r="I3149" s="1"/>
      <c r="J3149" s="1"/>
      <c r="K3149" s="1"/>
    </row>
    <row r="3150" spans="1:11" ht="15.75" customHeight="1" x14ac:dyDescent="0.2">
      <c r="A3150" s="1" t="s">
        <v>3175</v>
      </c>
      <c r="B3150" s="1"/>
      <c r="C3150" s="1">
        <v>3</v>
      </c>
      <c r="D3150" s="1">
        <v>11</v>
      </c>
      <c r="E3150" s="1">
        <v>0</v>
      </c>
      <c r="F3150" s="1" t="s">
        <v>2982</v>
      </c>
      <c r="G3150" s="1">
        <v>260</v>
      </c>
      <c r="H3150" s="1">
        <v>-9905</v>
      </c>
      <c r="I3150" s="1"/>
      <c r="J3150" s="1"/>
      <c r="K3150" s="1"/>
    </row>
    <row r="3151" spans="1:11" ht="15.75" customHeight="1" x14ac:dyDescent="0.2">
      <c r="A3151" s="1" t="s">
        <v>3645</v>
      </c>
      <c r="B3151" s="1" t="s">
        <v>9318</v>
      </c>
      <c r="C3151" s="1">
        <v>3</v>
      </c>
      <c r="D3151" s="1">
        <v>11</v>
      </c>
      <c r="E3151" s="1">
        <v>0</v>
      </c>
      <c r="F3151" s="1" t="s">
        <v>353</v>
      </c>
      <c r="G3151" s="1">
        <v>107</v>
      </c>
      <c r="H3151" s="1">
        <v>-10796</v>
      </c>
      <c r="I3151" s="1"/>
      <c r="J3151" s="1"/>
      <c r="K3151" s="1"/>
    </row>
    <row r="3152" spans="1:11" ht="15.75" customHeight="1" x14ac:dyDescent="0.2">
      <c r="A3152" s="1" t="s">
        <v>2167</v>
      </c>
      <c r="B3152" s="1" t="s">
        <v>6668</v>
      </c>
      <c r="C3152" s="1">
        <v>1</v>
      </c>
      <c r="D3152" s="1">
        <v>16</v>
      </c>
      <c r="E3152" s="1">
        <v>0.16666666699999999</v>
      </c>
      <c r="F3152" s="1" t="s">
        <v>2119</v>
      </c>
      <c r="G3152" s="1">
        <v>232</v>
      </c>
      <c r="H3152" s="1">
        <v>-7193</v>
      </c>
      <c r="I3152" s="1"/>
      <c r="J3152" s="1"/>
      <c r="K3152" s="1"/>
    </row>
    <row r="3153" spans="1:11" ht="15.75" customHeight="1" x14ac:dyDescent="0.2">
      <c r="A3153" s="1" t="s">
        <v>2167</v>
      </c>
      <c r="B3153" s="1"/>
      <c r="C3153" s="1">
        <v>3</v>
      </c>
      <c r="D3153" s="1">
        <v>11</v>
      </c>
      <c r="E3153" s="1">
        <v>0</v>
      </c>
      <c r="F3153" s="1" t="s">
        <v>3756</v>
      </c>
      <c r="G3153" s="1">
        <v>179</v>
      </c>
      <c r="H3153" s="1">
        <v>-11576</v>
      </c>
      <c r="I3153" s="1"/>
      <c r="J3153" s="1"/>
      <c r="K3153" s="1"/>
    </row>
    <row r="3154" spans="1:11" ht="15.75" customHeight="1" x14ac:dyDescent="0.2">
      <c r="A3154" s="1" t="s">
        <v>3646</v>
      </c>
      <c r="B3154" s="1" t="s">
        <v>9319</v>
      </c>
      <c r="C3154" s="1">
        <v>3</v>
      </c>
      <c r="D3154" s="1">
        <v>11</v>
      </c>
      <c r="E3154" s="1">
        <v>0</v>
      </c>
      <c r="F3154" s="1" t="s">
        <v>353</v>
      </c>
      <c r="G3154" s="1">
        <v>107</v>
      </c>
      <c r="H3154" s="1">
        <v>-10975</v>
      </c>
      <c r="I3154" s="1"/>
      <c r="J3154" s="1"/>
      <c r="K3154" s="1"/>
    </row>
    <row r="3155" spans="1:11" ht="15.75" customHeight="1" x14ac:dyDescent="0.2">
      <c r="A3155" s="1" t="s">
        <v>6669</v>
      </c>
      <c r="B3155" s="1" t="s">
        <v>6670</v>
      </c>
      <c r="C3155" s="1">
        <v>1</v>
      </c>
      <c r="D3155" s="1">
        <v>17</v>
      </c>
      <c r="E3155" s="1">
        <v>0</v>
      </c>
      <c r="F3155" s="1" t="s">
        <v>1413</v>
      </c>
      <c r="G3155" s="1">
        <v>44</v>
      </c>
      <c r="H3155" s="1">
        <v>-5997</v>
      </c>
      <c r="I3155" s="1"/>
      <c r="J3155" s="1"/>
      <c r="K3155" s="1"/>
    </row>
    <row r="3156" spans="1:11" ht="15.75" customHeight="1" x14ac:dyDescent="0.2">
      <c r="A3156" s="1" t="s">
        <v>6671</v>
      </c>
      <c r="B3156" s="1" t="s">
        <v>6672</v>
      </c>
      <c r="C3156" s="1">
        <v>1</v>
      </c>
      <c r="D3156" s="1">
        <v>17</v>
      </c>
      <c r="E3156" s="1">
        <v>0</v>
      </c>
      <c r="F3156" s="1" t="s">
        <v>1413</v>
      </c>
      <c r="G3156" s="1">
        <v>44</v>
      </c>
      <c r="H3156" s="1">
        <v>-5977</v>
      </c>
      <c r="I3156" s="1"/>
      <c r="J3156" s="1"/>
      <c r="K3156" s="1"/>
    </row>
    <row r="3157" spans="1:11" ht="15.75" customHeight="1" x14ac:dyDescent="0.2">
      <c r="A3157" s="1" t="s">
        <v>4401</v>
      </c>
      <c r="B3157" s="1" t="s">
        <v>6673</v>
      </c>
      <c r="C3157" s="1">
        <v>1</v>
      </c>
      <c r="D3157" s="1">
        <v>17</v>
      </c>
      <c r="E3157" s="1">
        <v>0</v>
      </c>
      <c r="F3157" s="1" t="s">
        <v>1413</v>
      </c>
      <c r="G3157" s="1">
        <v>44</v>
      </c>
      <c r="H3157" s="1">
        <v>-6114</v>
      </c>
      <c r="I3157" s="1"/>
      <c r="J3157" s="1"/>
      <c r="K3157" s="1"/>
    </row>
    <row r="3158" spans="1:11" ht="15.75" customHeight="1" x14ac:dyDescent="0.2">
      <c r="A3158" s="1" t="s">
        <v>216</v>
      </c>
      <c r="B3158" s="1" t="s">
        <v>6674</v>
      </c>
      <c r="C3158" s="1">
        <v>1</v>
      </c>
      <c r="D3158" s="1">
        <v>14</v>
      </c>
      <c r="E3158" s="1">
        <v>0.53410583599999994</v>
      </c>
      <c r="F3158" s="1" t="s">
        <v>208</v>
      </c>
      <c r="G3158" s="1">
        <v>246</v>
      </c>
      <c r="H3158" s="1">
        <v>-3386</v>
      </c>
      <c r="I3158" s="1"/>
      <c r="J3158" s="1"/>
      <c r="K3158" s="1"/>
    </row>
    <row r="3159" spans="1:11" ht="15.75" customHeight="1" x14ac:dyDescent="0.2">
      <c r="A3159" s="1" t="s">
        <v>2577</v>
      </c>
      <c r="B3159" s="1" t="s">
        <v>6675</v>
      </c>
      <c r="C3159" s="1">
        <v>1</v>
      </c>
      <c r="D3159" s="1">
        <v>11</v>
      </c>
      <c r="E3159" s="1">
        <v>0</v>
      </c>
      <c r="F3159" s="1" t="s">
        <v>2408</v>
      </c>
      <c r="G3159" s="1">
        <v>229</v>
      </c>
      <c r="H3159" s="1">
        <v>-7783</v>
      </c>
      <c r="I3159" s="1"/>
      <c r="J3159" s="1"/>
      <c r="K3159" s="1"/>
    </row>
    <row r="3160" spans="1:11" ht="15.75" customHeight="1" x14ac:dyDescent="0.2">
      <c r="A3160" s="1" t="s">
        <v>3176</v>
      </c>
      <c r="B3160" s="1"/>
      <c r="C3160" s="1">
        <v>3</v>
      </c>
      <c r="D3160" s="1">
        <v>11</v>
      </c>
      <c r="E3160" s="1">
        <v>0</v>
      </c>
      <c r="F3160" s="1" t="s">
        <v>2982</v>
      </c>
      <c r="G3160" s="1">
        <v>260</v>
      </c>
      <c r="H3160" s="1">
        <v>-10109</v>
      </c>
      <c r="I3160" s="1"/>
      <c r="J3160" s="1"/>
      <c r="K3160" s="1"/>
    </row>
    <row r="3161" spans="1:11" ht="15.75" customHeight="1" x14ac:dyDescent="0.2">
      <c r="A3161" s="1" t="s">
        <v>1041</v>
      </c>
      <c r="B3161" s="1" t="s">
        <v>9320</v>
      </c>
      <c r="C3161" s="1">
        <v>2</v>
      </c>
      <c r="D3161" s="1">
        <v>15</v>
      </c>
      <c r="E3161" s="1">
        <v>0.496532794</v>
      </c>
      <c r="F3161" s="1" t="s">
        <v>1036</v>
      </c>
      <c r="G3161" s="1">
        <v>210</v>
      </c>
      <c r="H3161" s="1">
        <v>-4767</v>
      </c>
      <c r="I3161" s="1"/>
      <c r="J3161" s="1"/>
      <c r="K3161" s="1"/>
    </row>
    <row r="3162" spans="1:11" ht="15.75" customHeight="1" x14ac:dyDescent="0.2">
      <c r="A3162" s="1" t="s">
        <v>1041</v>
      </c>
      <c r="B3162" s="1" t="s">
        <v>9321</v>
      </c>
      <c r="C3162" s="1">
        <v>2</v>
      </c>
      <c r="D3162" s="1">
        <v>15</v>
      </c>
      <c r="E3162" s="1">
        <v>0.80675076999999995</v>
      </c>
      <c r="F3162" s="1" t="s">
        <v>1067</v>
      </c>
      <c r="G3162" s="1">
        <v>224</v>
      </c>
      <c r="H3162" s="1">
        <v>-4822</v>
      </c>
      <c r="I3162" s="1"/>
      <c r="J3162" s="1"/>
      <c r="K3162" s="1"/>
    </row>
    <row r="3163" spans="1:11" ht="15.75" customHeight="1" x14ac:dyDescent="0.2">
      <c r="A3163" s="1" t="s">
        <v>317</v>
      </c>
      <c r="B3163" s="1"/>
      <c r="C3163" s="1">
        <v>1</v>
      </c>
      <c r="D3163" s="1">
        <v>14</v>
      </c>
      <c r="E3163" s="1">
        <v>0</v>
      </c>
      <c r="F3163" s="1" t="s">
        <v>310</v>
      </c>
      <c r="G3163" s="1">
        <v>159</v>
      </c>
      <c r="H3163" s="1">
        <v>-3579</v>
      </c>
      <c r="I3163" s="1"/>
      <c r="J3163" s="1"/>
      <c r="K3163" s="1"/>
    </row>
    <row r="3164" spans="1:11" ht="15.75" customHeight="1" x14ac:dyDescent="0.2">
      <c r="A3164" s="1" t="s">
        <v>2578</v>
      </c>
      <c r="B3164" s="1" t="s">
        <v>9322</v>
      </c>
      <c r="C3164" s="1">
        <v>4</v>
      </c>
      <c r="D3164" s="1">
        <v>11</v>
      </c>
      <c r="E3164" s="1">
        <v>0.37899369700000002</v>
      </c>
      <c r="F3164" s="1" t="s">
        <v>2408</v>
      </c>
      <c r="G3164" s="1">
        <v>229</v>
      </c>
      <c r="H3164" s="1">
        <v>-8208</v>
      </c>
      <c r="I3164" s="1"/>
      <c r="J3164" s="1"/>
      <c r="K3164" s="1"/>
    </row>
    <row r="3165" spans="1:11" ht="15.75" customHeight="1" x14ac:dyDescent="0.2">
      <c r="A3165" s="1" t="s">
        <v>2578</v>
      </c>
      <c r="B3165" s="1" t="s">
        <v>9322</v>
      </c>
      <c r="C3165" s="1">
        <v>4</v>
      </c>
      <c r="D3165" s="1">
        <v>11</v>
      </c>
      <c r="E3165" s="1">
        <v>0.37899369700000002</v>
      </c>
      <c r="F3165" s="1" t="s">
        <v>353</v>
      </c>
      <c r="G3165" s="1">
        <v>107</v>
      </c>
      <c r="H3165" s="1">
        <v>-10929</v>
      </c>
      <c r="I3165" s="1"/>
      <c r="J3165" s="1"/>
      <c r="K3165" s="1"/>
    </row>
    <row r="3166" spans="1:11" ht="15.75" customHeight="1" x14ac:dyDescent="0.2">
      <c r="A3166" s="1" t="s">
        <v>9323</v>
      </c>
      <c r="B3166" s="1" t="s">
        <v>9324</v>
      </c>
      <c r="C3166" s="1">
        <v>3</v>
      </c>
      <c r="D3166" s="1">
        <v>11</v>
      </c>
      <c r="E3166" s="1">
        <v>0</v>
      </c>
      <c r="F3166" s="1" t="s">
        <v>2408</v>
      </c>
      <c r="G3166" s="1">
        <v>229</v>
      </c>
      <c r="H3166" s="1">
        <v>-8287</v>
      </c>
      <c r="I3166" s="1"/>
      <c r="J3166" s="1"/>
      <c r="K3166" s="1"/>
    </row>
    <row r="3167" spans="1:11" ht="15.75" customHeight="1" x14ac:dyDescent="0.2">
      <c r="A3167" s="1" t="s">
        <v>6676</v>
      </c>
      <c r="B3167" s="1" t="s">
        <v>6677</v>
      </c>
      <c r="C3167" s="1">
        <v>1</v>
      </c>
      <c r="D3167" s="1">
        <v>16</v>
      </c>
      <c r="E3167" s="1">
        <v>0.77461871599999998</v>
      </c>
      <c r="F3167" s="1" t="s">
        <v>1620</v>
      </c>
      <c r="G3167" s="1">
        <v>140</v>
      </c>
      <c r="H3167" s="1">
        <v>-1314</v>
      </c>
      <c r="I3167" s="1"/>
      <c r="J3167" s="1"/>
      <c r="K3167" s="1"/>
    </row>
    <row r="3168" spans="1:11" ht="15.75" customHeight="1" x14ac:dyDescent="0.2">
      <c r="A3168" s="1" t="s">
        <v>2579</v>
      </c>
      <c r="B3168" s="1" t="s">
        <v>8423</v>
      </c>
      <c r="C3168" s="1">
        <v>3</v>
      </c>
      <c r="D3168" s="1">
        <v>11</v>
      </c>
      <c r="E3168" s="1">
        <v>0</v>
      </c>
      <c r="F3168" s="1" t="s">
        <v>2408</v>
      </c>
      <c r="G3168" s="1">
        <v>229</v>
      </c>
      <c r="H3168" s="1">
        <v>-8397</v>
      </c>
      <c r="I3168" s="1"/>
      <c r="J3168" s="1"/>
      <c r="K3168" s="1"/>
    </row>
    <row r="3169" spans="1:11" ht="15.75" customHeight="1" x14ac:dyDescent="0.2">
      <c r="A3169" s="1" t="s">
        <v>253</v>
      </c>
      <c r="B3169" s="1" t="s">
        <v>9325</v>
      </c>
      <c r="C3169" s="1">
        <v>3</v>
      </c>
      <c r="D3169" s="1">
        <v>14</v>
      </c>
      <c r="E3169" s="1">
        <v>0.23323576400000001</v>
      </c>
      <c r="F3169" s="1" t="s">
        <v>236</v>
      </c>
      <c r="G3169" s="1">
        <v>195</v>
      </c>
      <c r="H3169" s="1">
        <v>-3559</v>
      </c>
      <c r="I3169" s="1"/>
      <c r="J3169" s="1"/>
      <c r="K3169" s="1"/>
    </row>
    <row r="3170" spans="1:11" ht="15.75" customHeight="1" x14ac:dyDescent="0.2">
      <c r="A3170" s="1" t="s">
        <v>760</v>
      </c>
      <c r="B3170" s="1"/>
      <c r="C3170" s="1">
        <v>3</v>
      </c>
      <c r="D3170" s="1">
        <v>12</v>
      </c>
      <c r="E3170" s="1">
        <v>0</v>
      </c>
      <c r="F3170" s="1" t="s">
        <v>571</v>
      </c>
      <c r="G3170" s="1">
        <v>219</v>
      </c>
      <c r="H3170" s="1">
        <v>-4243</v>
      </c>
      <c r="I3170" s="1"/>
      <c r="J3170" s="1"/>
      <c r="K3170" s="1"/>
    </row>
    <row r="3171" spans="1:11" ht="15.75" customHeight="1" x14ac:dyDescent="0.2">
      <c r="A3171" s="1" t="s">
        <v>760</v>
      </c>
      <c r="B3171" s="1"/>
      <c r="C3171" s="1">
        <v>3</v>
      </c>
      <c r="D3171" s="1">
        <v>15</v>
      </c>
      <c r="E3171" s="1">
        <v>0</v>
      </c>
      <c r="F3171" s="1" t="s">
        <v>1067</v>
      </c>
      <c r="G3171" s="1">
        <v>224</v>
      </c>
      <c r="H3171" s="1">
        <v>-4813</v>
      </c>
      <c r="I3171" s="1"/>
      <c r="J3171" s="1"/>
      <c r="K3171" s="1"/>
    </row>
    <row r="3172" spans="1:11" ht="15.75" customHeight="1" x14ac:dyDescent="0.2">
      <c r="A3172" s="1" t="s">
        <v>2793</v>
      </c>
      <c r="B3172" s="1" t="s">
        <v>9326</v>
      </c>
      <c r="C3172" s="1">
        <v>3</v>
      </c>
      <c r="D3172" s="1">
        <v>11</v>
      </c>
      <c r="E3172" s="1">
        <v>0.38797436499999999</v>
      </c>
      <c r="F3172" s="1" t="s">
        <v>2774</v>
      </c>
      <c r="G3172" s="1">
        <v>247</v>
      </c>
      <c r="H3172" s="1">
        <v>-9088</v>
      </c>
      <c r="I3172" s="1"/>
      <c r="J3172" s="1"/>
      <c r="K3172" s="1"/>
    </row>
    <row r="3173" spans="1:11" ht="15.75" customHeight="1" x14ac:dyDescent="0.2">
      <c r="A3173" s="1" t="s">
        <v>3177</v>
      </c>
      <c r="B3173" s="1"/>
      <c r="C3173" s="1">
        <v>3</v>
      </c>
      <c r="D3173" s="1">
        <v>11</v>
      </c>
      <c r="E3173" s="1">
        <v>0</v>
      </c>
      <c r="F3173" s="1" t="s">
        <v>2982</v>
      </c>
      <c r="G3173" s="1">
        <v>260</v>
      </c>
      <c r="H3173" s="1">
        <v>-9732</v>
      </c>
      <c r="I3173" s="1"/>
      <c r="J3173" s="1"/>
      <c r="K3173" s="1"/>
    </row>
    <row r="3174" spans="1:11" ht="15.75" customHeight="1" x14ac:dyDescent="0.2">
      <c r="A3174" s="1" t="s">
        <v>4150</v>
      </c>
      <c r="B3174" s="1"/>
      <c r="C3174" s="1">
        <v>4</v>
      </c>
      <c r="D3174" s="1">
        <v>15</v>
      </c>
      <c r="E3174" s="1">
        <v>0</v>
      </c>
      <c r="F3174" s="1" t="s">
        <v>4062</v>
      </c>
      <c r="G3174" s="1">
        <v>226</v>
      </c>
      <c r="H3174" s="1">
        <v>-12580</v>
      </c>
      <c r="I3174" s="1"/>
      <c r="J3174" s="1"/>
      <c r="K3174" s="1"/>
    </row>
    <row r="3175" spans="1:11" ht="15.75" customHeight="1" x14ac:dyDescent="0.2">
      <c r="A3175" s="1" t="s">
        <v>1380</v>
      </c>
      <c r="B3175" s="1" t="s">
        <v>6258</v>
      </c>
      <c r="C3175" s="1">
        <v>1</v>
      </c>
      <c r="D3175" s="1">
        <v>13</v>
      </c>
      <c r="E3175" s="1">
        <v>0.69276740800000003</v>
      </c>
      <c r="F3175" s="1" t="s">
        <v>1314</v>
      </c>
      <c r="G3175" s="1">
        <v>165</v>
      </c>
      <c r="H3175" s="1">
        <v>-5317</v>
      </c>
      <c r="I3175" s="1"/>
      <c r="J3175" s="1"/>
      <c r="K3175" s="1"/>
    </row>
    <row r="3176" spans="1:11" ht="15.75" customHeight="1" x14ac:dyDescent="0.2">
      <c r="A3176" s="1" t="s">
        <v>2358</v>
      </c>
      <c r="B3176" s="1" t="s">
        <v>6678</v>
      </c>
      <c r="C3176" s="1">
        <v>1</v>
      </c>
      <c r="D3176" s="1">
        <v>11</v>
      </c>
      <c r="E3176" s="1">
        <v>0.20713350799999999</v>
      </c>
      <c r="F3176" s="1" t="s">
        <v>2175</v>
      </c>
      <c r="G3176" s="1">
        <v>37</v>
      </c>
      <c r="H3176" s="1">
        <v>-7504</v>
      </c>
      <c r="I3176" s="1"/>
      <c r="J3176" s="1"/>
      <c r="K3176" s="1"/>
    </row>
    <row r="3177" spans="1:11" ht="15.75" customHeight="1" x14ac:dyDescent="0.2">
      <c r="A3177" s="1" t="s">
        <v>9327</v>
      </c>
      <c r="B3177" s="1" t="s">
        <v>9328</v>
      </c>
      <c r="C3177" s="1">
        <v>3</v>
      </c>
      <c r="D3177" s="1">
        <v>11</v>
      </c>
      <c r="E3177" s="1">
        <v>0</v>
      </c>
      <c r="F3177" s="1" t="s">
        <v>3823</v>
      </c>
      <c r="G3177" s="1">
        <v>281</v>
      </c>
      <c r="H3177" s="1">
        <v>-11913</v>
      </c>
      <c r="I3177" s="1"/>
      <c r="J3177" s="1"/>
      <c r="K3177" s="1"/>
    </row>
    <row r="3178" spans="1:11" ht="15.75" customHeight="1" x14ac:dyDescent="0.2">
      <c r="A3178" s="1" t="s">
        <v>3483</v>
      </c>
      <c r="B3178" s="1" t="s">
        <v>9329</v>
      </c>
      <c r="C3178" s="1">
        <v>3</v>
      </c>
      <c r="D3178" s="1">
        <v>11</v>
      </c>
      <c r="E3178" s="1">
        <v>0</v>
      </c>
      <c r="F3178" s="1" t="s">
        <v>3280</v>
      </c>
      <c r="G3178" s="1">
        <v>99</v>
      </c>
      <c r="H3178" s="1">
        <v>-10596</v>
      </c>
      <c r="I3178" s="1"/>
      <c r="J3178" s="1"/>
      <c r="K3178" s="1"/>
    </row>
    <row r="3179" spans="1:11" ht="15.75" customHeight="1" x14ac:dyDescent="0.2">
      <c r="A3179" s="1" t="s">
        <v>3866</v>
      </c>
      <c r="B3179" s="1" t="s">
        <v>9330</v>
      </c>
      <c r="C3179" s="1">
        <v>3</v>
      </c>
      <c r="D3179" s="1">
        <v>11</v>
      </c>
      <c r="E3179" s="1">
        <v>0</v>
      </c>
      <c r="F3179" s="1" t="s">
        <v>3823</v>
      </c>
      <c r="G3179" s="1">
        <v>281</v>
      </c>
      <c r="H3179" s="1">
        <v>-11832</v>
      </c>
      <c r="I3179" s="1"/>
      <c r="J3179" s="1"/>
      <c r="K3179" s="1"/>
    </row>
    <row r="3180" spans="1:11" ht="15.75" customHeight="1" x14ac:dyDescent="0.2">
      <c r="A3180" s="1" t="s">
        <v>9331</v>
      </c>
      <c r="B3180" s="1" t="s">
        <v>9332</v>
      </c>
      <c r="C3180" s="1">
        <v>3</v>
      </c>
      <c r="D3180" s="1">
        <v>11</v>
      </c>
      <c r="E3180" s="1">
        <v>0</v>
      </c>
      <c r="F3180" s="1" t="s">
        <v>3823</v>
      </c>
      <c r="G3180" s="1">
        <v>281</v>
      </c>
      <c r="H3180" s="1">
        <v>-11874</v>
      </c>
      <c r="I3180" s="1"/>
      <c r="J3180" s="1"/>
      <c r="K3180" s="1"/>
    </row>
    <row r="3181" spans="1:11" ht="15.75" customHeight="1" x14ac:dyDescent="0.2">
      <c r="A3181" s="1" t="s">
        <v>9333</v>
      </c>
      <c r="B3181" s="1" t="s">
        <v>9334</v>
      </c>
      <c r="C3181" s="1">
        <v>3</v>
      </c>
      <c r="D3181" s="1">
        <v>11</v>
      </c>
      <c r="E3181" s="1">
        <v>0.16666666699999999</v>
      </c>
      <c r="F3181" s="1" t="s">
        <v>3823</v>
      </c>
      <c r="G3181" s="1">
        <v>281</v>
      </c>
      <c r="H3181" s="1">
        <v>-11880</v>
      </c>
      <c r="I3181" s="1"/>
      <c r="J3181" s="1"/>
      <c r="K3181" s="1"/>
    </row>
    <row r="3182" spans="1:11" ht="15.75" customHeight="1" x14ac:dyDescent="0.2">
      <c r="A3182" s="1" t="s">
        <v>9335</v>
      </c>
      <c r="B3182" s="1" t="s">
        <v>9336</v>
      </c>
      <c r="C3182" s="1">
        <v>3</v>
      </c>
      <c r="D3182" s="1">
        <v>11</v>
      </c>
      <c r="E3182" s="1">
        <v>0</v>
      </c>
      <c r="F3182" s="1" t="s">
        <v>3823</v>
      </c>
      <c r="G3182" s="1">
        <v>281</v>
      </c>
      <c r="H3182" s="1">
        <v>-11909</v>
      </c>
      <c r="I3182" s="1"/>
      <c r="J3182" s="1"/>
      <c r="K3182" s="1"/>
    </row>
    <row r="3183" spans="1:11" ht="15.75" customHeight="1" x14ac:dyDescent="0.2">
      <c r="A3183" s="1" t="s">
        <v>9337</v>
      </c>
      <c r="B3183" s="1" t="s">
        <v>9338</v>
      </c>
      <c r="C3183" s="1">
        <v>3</v>
      </c>
      <c r="D3183" s="1">
        <v>11</v>
      </c>
      <c r="E3183" s="1">
        <v>0</v>
      </c>
      <c r="F3183" s="1" t="s">
        <v>3823</v>
      </c>
      <c r="G3183" s="1">
        <v>281</v>
      </c>
      <c r="H3183" s="1">
        <v>-11886</v>
      </c>
      <c r="I3183" s="1"/>
      <c r="J3183" s="1"/>
      <c r="K3183" s="1"/>
    </row>
    <row r="3184" spans="1:11" ht="15.75" customHeight="1" x14ac:dyDescent="0.2">
      <c r="A3184" s="1" t="s">
        <v>9339</v>
      </c>
      <c r="B3184" s="1" t="s">
        <v>9340</v>
      </c>
      <c r="C3184" s="1">
        <v>3</v>
      </c>
      <c r="D3184" s="1">
        <v>11</v>
      </c>
      <c r="E3184" s="1">
        <v>0.428571429</v>
      </c>
      <c r="F3184" s="1" t="s">
        <v>3823</v>
      </c>
      <c r="G3184" s="1">
        <v>281</v>
      </c>
      <c r="H3184" s="1">
        <v>-11865</v>
      </c>
      <c r="I3184" s="1"/>
      <c r="J3184" s="1"/>
      <c r="K3184" s="1"/>
    </row>
    <row r="3185" spans="1:11" ht="15.75" customHeight="1" x14ac:dyDescent="0.2">
      <c r="A3185" s="1" t="s">
        <v>9341</v>
      </c>
      <c r="B3185" s="1" t="s">
        <v>9342</v>
      </c>
      <c r="C3185" s="1">
        <v>3</v>
      </c>
      <c r="D3185" s="1">
        <v>11</v>
      </c>
      <c r="E3185" s="1">
        <v>0.5</v>
      </c>
      <c r="F3185" s="1" t="s">
        <v>3823</v>
      </c>
      <c r="G3185" s="1">
        <v>281</v>
      </c>
      <c r="H3185" s="1">
        <v>-11871</v>
      </c>
      <c r="I3185" s="1"/>
      <c r="J3185" s="1"/>
      <c r="K3185" s="1"/>
    </row>
    <row r="3186" spans="1:11" ht="15.75" customHeight="1" x14ac:dyDescent="0.2">
      <c r="A3186" s="1" t="s">
        <v>9343</v>
      </c>
      <c r="B3186" s="1" t="s">
        <v>9344</v>
      </c>
      <c r="C3186" s="1">
        <v>3</v>
      </c>
      <c r="D3186" s="1">
        <v>11</v>
      </c>
      <c r="E3186" s="1">
        <v>0</v>
      </c>
      <c r="F3186" s="1" t="s">
        <v>3823</v>
      </c>
      <c r="G3186" s="1">
        <v>281</v>
      </c>
      <c r="H3186" s="1">
        <v>-11884</v>
      </c>
      <c r="I3186" s="1"/>
      <c r="J3186" s="1"/>
      <c r="K3186" s="1"/>
    </row>
    <row r="3187" spans="1:11" ht="15.75" customHeight="1" x14ac:dyDescent="0.2">
      <c r="A3187" s="1" t="s">
        <v>9345</v>
      </c>
      <c r="B3187" s="1" t="s">
        <v>9346</v>
      </c>
      <c r="C3187" s="1">
        <v>3</v>
      </c>
      <c r="D3187" s="1">
        <v>11</v>
      </c>
      <c r="E3187" s="1">
        <v>0</v>
      </c>
      <c r="F3187" s="1" t="s">
        <v>3823</v>
      </c>
      <c r="G3187" s="1">
        <v>281</v>
      </c>
      <c r="H3187" s="1">
        <v>-11895</v>
      </c>
      <c r="I3187" s="1"/>
      <c r="J3187" s="1"/>
      <c r="K3187" s="1"/>
    </row>
    <row r="3188" spans="1:11" ht="15.75" customHeight="1" x14ac:dyDescent="0.2">
      <c r="A3188" s="1" t="s">
        <v>9347</v>
      </c>
      <c r="B3188" s="1" t="s">
        <v>9348</v>
      </c>
      <c r="C3188" s="1">
        <v>3</v>
      </c>
      <c r="D3188" s="1">
        <v>11</v>
      </c>
      <c r="E3188" s="1">
        <v>0.5</v>
      </c>
      <c r="F3188" s="1" t="s">
        <v>3823</v>
      </c>
      <c r="G3188" s="1">
        <v>281</v>
      </c>
      <c r="H3188" s="1">
        <v>-11888</v>
      </c>
      <c r="I3188" s="1"/>
      <c r="J3188" s="1"/>
      <c r="K3188" s="1"/>
    </row>
    <row r="3189" spans="1:11" ht="15.75" customHeight="1" x14ac:dyDescent="0.2">
      <c r="A3189" s="1" t="s">
        <v>9349</v>
      </c>
      <c r="B3189" s="1" t="s">
        <v>9350</v>
      </c>
      <c r="C3189" s="1">
        <v>3</v>
      </c>
      <c r="D3189" s="1">
        <v>11</v>
      </c>
      <c r="E3189" s="1">
        <v>0</v>
      </c>
      <c r="F3189" s="1" t="s">
        <v>3823</v>
      </c>
      <c r="G3189" s="1">
        <v>281</v>
      </c>
      <c r="H3189" s="1">
        <v>-11891</v>
      </c>
      <c r="I3189" s="1"/>
      <c r="J3189" s="1"/>
      <c r="K3189" s="1"/>
    </row>
    <row r="3190" spans="1:11" ht="15.75" customHeight="1" x14ac:dyDescent="0.2">
      <c r="A3190" s="1" t="s">
        <v>9351</v>
      </c>
      <c r="B3190" s="1" t="s">
        <v>9352</v>
      </c>
      <c r="C3190" s="1">
        <v>3</v>
      </c>
      <c r="D3190" s="1">
        <v>11</v>
      </c>
      <c r="E3190" s="1">
        <v>1</v>
      </c>
      <c r="F3190" s="1" t="s">
        <v>3823</v>
      </c>
      <c r="G3190" s="1">
        <v>281</v>
      </c>
      <c r="H3190" s="1">
        <v>-11921</v>
      </c>
      <c r="I3190" s="1"/>
      <c r="J3190" s="1"/>
      <c r="K3190" s="1"/>
    </row>
    <row r="3191" spans="1:11" ht="15.75" customHeight="1" x14ac:dyDescent="0.2">
      <c r="A3191" s="1" t="s">
        <v>9353</v>
      </c>
      <c r="B3191" s="1" t="s">
        <v>9354</v>
      </c>
      <c r="C3191" s="1">
        <v>3</v>
      </c>
      <c r="D3191" s="1">
        <v>11</v>
      </c>
      <c r="E3191" s="1">
        <v>0</v>
      </c>
      <c r="F3191" s="1" t="s">
        <v>3823</v>
      </c>
      <c r="G3191" s="1">
        <v>281</v>
      </c>
      <c r="H3191" s="1">
        <v>-11907</v>
      </c>
      <c r="I3191" s="1"/>
      <c r="J3191" s="1"/>
      <c r="K3191" s="1"/>
    </row>
    <row r="3192" spans="1:11" ht="15.75" customHeight="1" x14ac:dyDescent="0.2">
      <c r="A3192" s="1" t="s">
        <v>3914</v>
      </c>
      <c r="B3192" s="1"/>
      <c r="C3192" s="1">
        <v>3</v>
      </c>
      <c r="D3192" s="1">
        <v>11</v>
      </c>
      <c r="E3192" s="1">
        <v>0</v>
      </c>
      <c r="F3192" s="1" t="s">
        <v>3905</v>
      </c>
      <c r="G3192" s="1">
        <v>192</v>
      </c>
      <c r="H3192" s="1">
        <v>-11976</v>
      </c>
      <c r="I3192" s="1"/>
      <c r="J3192" s="1"/>
      <c r="K3192" s="1"/>
    </row>
    <row r="3193" spans="1:11" ht="15.75" customHeight="1" x14ac:dyDescent="0.2">
      <c r="A3193" s="1" t="s">
        <v>9355</v>
      </c>
      <c r="B3193" s="1" t="s">
        <v>9356</v>
      </c>
      <c r="C3193" s="1">
        <v>3</v>
      </c>
      <c r="D3193" s="1">
        <v>11</v>
      </c>
      <c r="E3193" s="1">
        <v>0</v>
      </c>
      <c r="F3193" s="1" t="s">
        <v>3823</v>
      </c>
      <c r="G3193" s="1">
        <v>281</v>
      </c>
      <c r="H3193" s="1">
        <v>-11868</v>
      </c>
      <c r="I3193" s="1"/>
      <c r="J3193" s="1"/>
      <c r="K3193" s="1"/>
    </row>
    <row r="3194" spans="1:11" ht="15.75" customHeight="1" x14ac:dyDescent="0.2">
      <c r="A3194" s="1" t="s">
        <v>9357</v>
      </c>
      <c r="B3194" s="1" t="s">
        <v>9358</v>
      </c>
      <c r="C3194" s="1">
        <v>3</v>
      </c>
      <c r="D3194" s="1">
        <v>11</v>
      </c>
      <c r="E3194" s="1">
        <v>0</v>
      </c>
      <c r="F3194" s="1" t="s">
        <v>3823</v>
      </c>
      <c r="G3194" s="1">
        <v>281</v>
      </c>
      <c r="H3194" s="1">
        <v>-11919</v>
      </c>
      <c r="I3194" s="1"/>
      <c r="J3194" s="1"/>
      <c r="K3194" s="1"/>
    </row>
    <row r="3195" spans="1:11" ht="15.75" customHeight="1" x14ac:dyDescent="0.2">
      <c r="A3195" s="1" t="s">
        <v>9359</v>
      </c>
      <c r="B3195" s="1" t="s">
        <v>9360</v>
      </c>
      <c r="C3195" s="1">
        <v>3</v>
      </c>
      <c r="D3195" s="1">
        <v>11</v>
      </c>
      <c r="E3195" s="1">
        <v>0</v>
      </c>
      <c r="F3195" s="1" t="s">
        <v>3823</v>
      </c>
      <c r="G3195" s="1">
        <v>281</v>
      </c>
      <c r="H3195" s="1">
        <v>-11917</v>
      </c>
      <c r="I3195" s="1"/>
      <c r="J3195" s="1"/>
      <c r="K3195" s="1"/>
    </row>
    <row r="3196" spans="1:11" ht="15.75" customHeight="1" x14ac:dyDescent="0.2">
      <c r="A3196" s="1" t="s">
        <v>9361</v>
      </c>
      <c r="B3196" s="1" t="s">
        <v>9362</v>
      </c>
      <c r="C3196" s="1">
        <v>3</v>
      </c>
      <c r="D3196" s="1">
        <v>11</v>
      </c>
      <c r="E3196" s="1">
        <v>0</v>
      </c>
      <c r="F3196" s="1" t="s">
        <v>3823</v>
      </c>
      <c r="G3196" s="1">
        <v>281</v>
      </c>
      <c r="H3196" s="1">
        <v>-11901</v>
      </c>
      <c r="I3196" s="1"/>
      <c r="J3196" s="1"/>
      <c r="K3196" s="1"/>
    </row>
    <row r="3197" spans="1:11" ht="15.75" customHeight="1" x14ac:dyDescent="0.2">
      <c r="A3197" s="1" t="s">
        <v>9363</v>
      </c>
      <c r="B3197" s="1" t="s">
        <v>9364</v>
      </c>
      <c r="C3197" s="1">
        <v>3</v>
      </c>
      <c r="D3197" s="1">
        <v>11</v>
      </c>
      <c r="E3197" s="1">
        <v>0.28952830200000002</v>
      </c>
      <c r="F3197" s="1" t="s">
        <v>3823</v>
      </c>
      <c r="G3197" s="1">
        <v>281</v>
      </c>
      <c r="H3197" s="1">
        <v>-11904</v>
      </c>
      <c r="I3197" s="1"/>
      <c r="J3197" s="1"/>
      <c r="K3197" s="1"/>
    </row>
    <row r="3198" spans="1:11" ht="15.75" customHeight="1" x14ac:dyDescent="0.2">
      <c r="A3198" s="1" t="s">
        <v>9365</v>
      </c>
      <c r="B3198" s="1" t="s">
        <v>9366</v>
      </c>
      <c r="C3198" s="1">
        <v>3</v>
      </c>
      <c r="D3198" s="1">
        <v>11</v>
      </c>
      <c r="E3198" s="1">
        <v>0.5</v>
      </c>
      <c r="F3198" s="1" t="s">
        <v>3823</v>
      </c>
      <c r="G3198" s="1">
        <v>281</v>
      </c>
      <c r="H3198" s="1">
        <v>-11898</v>
      </c>
      <c r="I3198" s="1"/>
      <c r="J3198" s="1"/>
      <c r="K3198" s="1"/>
    </row>
    <row r="3199" spans="1:11" ht="15.75" customHeight="1" x14ac:dyDescent="0.2">
      <c r="A3199" s="1" t="s">
        <v>183</v>
      </c>
      <c r="B3199" s="1" t="s">
        <v>6267</v>
      </c>
      <c r="C3199" s="1">
        <v>1</v>
      </c>
      <c r="D3199" s="1">
        <v>14</v>
      </c>
      <c r="E3199" s="1">
        <v>0.63099433100000002</v>
      </c>
      <c r="F3199" s="1" t="s">
        <v>176</v>
      </c>
      <c r="G3199" s="1">
        <v>245</v>
      </c>
      <c r="H3199" s="1">
        <v>-3324</v>
      </c>
      <c r="I3199" s="1"/>
      <c r="J3199" s="1"/>
      <c r="K3199" s="1"/>
    </row>
    <row r="3200" spans="1:11" ht="15.75" customHeight="1" x14ac:dyDescent="0.2">
      <c r="A3200" s="1" t="s">
        <v>9367</v>
      </c>
      <c r="B3200" s="1" t="s">
        <v>8671</v>
      </c>
      <c r="C3200" s="1">
        <v>3</v>
      </c>
      <c r="D3200" s="1">
        <v>11</v>
      </c>
      <c r="E3200" s="1">
        <v>0.36009896499999999</v>
      </c>
      <c r="F3200" s="1" t="s">
        <v>2408</v>
      </c>
      <c r="G3200" s="1">
        <v>229</v>
      </c>
      <c r="H3200" s="1">
        <v>-8305</v>
      </c>
      <c r="I3200" s="1"/>
      <c r="J3200" s="1"/>
      <c r="K3200" s="1"/>
    </row>
    <row r="3201" spans="1:11" ht="15.75" customHeight="1" x14ac:dyDescent="0.2">
      <c r="A3201" s="1" t="s">
        <v>9368</v>
      </c>
      <c r="B3201" s="1" t="s">
        <v>9369</v>
      </c>
      <c r="C3201" s="1">
        <v>3</v>
      </c>
      <c r="D3201" s="1">
        <v>11</v>
      </c>
      <c r="E3201" s="1">
        <v>0.125</v>
      </c>
      <c r="F3201" s="1" t="s">
        <v>2408</v>
      </c>
      <c r="G3201" s="1">
        <v>229</v>
      </c>
      <c r="H3201" s="1">
        <v>-7997</v>
      </c>
      <c r="I3201" s="1"/>
      <c r="J3201" s="1"/>
      <c r="K3201" s="1"/>
    </row>
    <row r="3202" spans="1:11" ht="15.75" customHeight="1" x14ac:dyDescent="0.2">
      <c r="A3202" s="1" t="s">
        <v>9370</v>
      </c>
      <c r="B3202" s="1" t="s">
        <v>9371</v>
      </c>
      <c r="C3202" s="1">
        <v>3</v>
      </c>
      <c r="D3202" s="1">
        <v>11</v>
      </c>
      <c r="E3202" s="1">
        <v>0.30579131300000001</v>
      </c>
      <c r="F3202" s="1" t="s">
        <v>2408</v>
      </c>
      <c r="G3202" s="1">
        <v>229</v>
      </c>
      <c r="H3202" s="1">
        <v>-8000</v>
      </c>
      <c r="I3202" s="1"/>
      <c r="J3202" s="1"/>
      <c r="K3202" s="1"/>
    </row>
    <row r="3203" spans="1:11" ht="15.75" customHeight="1" x14ac:dyDescent="0.2">
      <c r="A3203" s="1" t="s">
        <v>9372</v>
      </c>
      <c r="B3203" s="1" t="s">
        <v>9373</v>
      </c>
      <c r="C3203" s="1">
        <v>3</v>
      </c>
      <c r="D3203" s="1">
        <v>11</v>
      </c>
      <c r="E3203" s="1">
        <v>0.40998628599999998</v>
      </c>
      <c r="F3203" s="1" t="s">
        <v>2408</v>
      </c>
      <c r="G3203" s="1">
        <v>229</v>
      </c>
      <c r="H3203" s="1">
        <v>-7933</v>
      </c>
      <c r="I3203" s="1"/>
      <c r="J3203" s="1"/>
      <c r="K3203" s="1"/>
    </row>
    <row r="3204" spans="1:11" ht="15.75" customHeight="1" x14ac:dyDescent="0.2">
      <c r="A3204" s="1" t="s">
        <v>1042</v>
      </c>
      <c r="B3204" s="1" t="s">
        <v>9374</v>
      </c>
      <c r="C3204" s="1">
        <v>2</v>
      </c>
      <c r="D3204" s="1">
        <v>15</v>
      </c>
      <c r="E3204" s="1">
        <v>0</v>
      </c>
      <c r="F3204" s="1" t="s">
        <v>1036</v>
      </c>
      <c r="G3204" s="1">
        <v>210</v>
      </c>
      <c r="H3204" s="1">
        <v>-4793</v>
      </c>
      <c r="I3204" s="1"/>
      <c r="J3204" s="1"/>
      <c r="K3204" s="1"/>
    </row>
    <row r="3205" spans="1:11" ht="15.75" customHeight="1" x14ac:dyDescent="0.2">
      <c r="A3205" s="1" t="s">
        <v>640</v>
      </c>
      <c r="B3205" s="1" t="s">
        <v>6679</v>
      </c>
      <c r="C3205" s="1">
        <v>1</v>
      </c>
      <c r="D3205" s="1">
        <v>12</v>
      </c>
      <c r="E3205" s="1">
        <v>0.65885335199999995</v>
      </c>
      <c r="F3205" s="1" t="s">
        <v>571</v>
      </c>
      <c r="G3205" s="1">
        <v>219</v>
      </c>
      <c r="H3205" s="1">
        <v>-4063</v>
      </c>
      <c r="I3205" s="1"/>
      <c r="J3205" s="1"/>
      <c r="K3205" s="1"/>
    </row>
    <row r="3206" spans="1:11" ht="15.75" customHeight="1" x14ac:dyDescent="0.2">
      <c r="A3206" s="1" t="s">
        <v>9375</v>
      </c>
      <c r="B3206" s="1" t="s">
        <v>5592</v>
      </c>
      <c r="C3206" s="1">
        <v>1</v>
      </c>
      <c r="D3206" s="1">
        <v>15</v>
      </c>
      <c r="E3206" s="1">
        <v>0.71623772900000005</v>
      </c>
      <c r="F3206" s="1" t="s">
        <v>914</v>
      </c>
      <c r="G3206" s="1">
        <v>13</v>
      </c>
      <c r="H3206" s="1">
        <v>-4476</v>
      </c>
      <c r="I3206" s="1"/>
      <c r="J3206" s="1"/>
      <c r="K3206" s="1"/>
    </row>
    <row r="3207" spans="1:11" ht="15.75" customHeight="1" x14ac:dyDescent="0.2">
      <c r="A3207" s="1" t="s">
        <v>9376</v>
      </c>
      <c r="B3207" s="1" t="s">
        <v>5592</v>
      </c>
      <c r="C3207" s="1">
        <v>1</v>
      </c>
      <c r="D3207" s="1">
        <v>15</v>
      </c>
      <c r="E3207" s="1">
        <v>0.71623772900000005</v>
      </c>
      <c r="F3207" s="1" t="s">
        <v>914</v>
      </c>
      <c r="G3207" s="1">
        <v>13</v>
      </c>
      <c r="H3207" s="1">
        <v>-4495</v>
      </c>
      <c r="I3207" s="1"/>
      <c r="J3207" s="1"/>
      <c r="K3207" s="1"/>
    </row>
    <row r="3208" spans="1:11" ht="15.75" customHeight="1" x14ac:dyDescent="0.2">
      <c r="A3208" s="1" t="s">
        <v>9377</v>
      </c>
      <c r="B3208" s="1" t="s">
        <v>8210</v>
      </c>
      <c r="C3208" s="1">
        <v>3</v>
      </c>
      <c r="D3208" s="1">
        <v>11</v>
      </c>
      <c r="E3208" s="1">
        <v>0.25861340999999999</v>
      </c>
      <c r="F3208" s="1" t="s">
        <v>2408</v>
      </c>
      <c r="G3208" s="1">
        <v>229</v>
      </c>
      <c r="H3208" s="1">
        <v>-8046</v>
      </c>
      <c r="I3208" s="1"/>
      <c r="J3208" s="1"/>
      <c r="K3208" s="1"/>
    </row>
    <row r="3209" spans="1:11" ht="15.75" customHeight="1" x14ac:dyDescent="0.2">
      <c r="A3209" s="1" t="s">
        <v>9378</v>
      </c>
      <c r="B3209" s="1" t="s">
        <v>9379</v>
      </c>
      <c r="C3209" s="1">
        <v>3</v>
      </c>
      <c r="D3209" s="1">
        <v>11</v>
      </c>
      <c r="E3209" s="1">
        <v>0.39210985199999998</v>
      </c>
      <c r="F3209" s="1" t="s">
        <v>2408</v>
      </c>
      <c r="G3209" s="1">
        <v>229</v>
      </c>
      <c r="H3209" s="1">
        <v>-7633</v>
      </c>
      <c r="I3209" s="1"/>
      <c r="J3209" s="1"/>
      <c r="K3209" s="1"/>
    </row>
    <row r="3210" spans="1:11" ht="15.75" customHeight="1" x14ac:dyDescent="0.2">
      <c r="A3210" s="1" t="s">
        <v>1230</v>
      </c>
      <c r="B3210" s="1" t="s">
        <v>6680</v>
      </c>
      <c r="C3210" s="1">
        <v>1</v>
      </c>
      <c r="D3210" s="1">
        <v>13</v>
      </c>
      <c r="E3210" s="1">
        <v>0.70517717000000002</v>
      </c>
      <c r="F3210" s="1" t="s">
        <v>30</v>
      </c>
      <c r="G3210" s="1">
        <v>101</v>
      </c>
      <c r="H3210" s="1">
        <v>-4941</v>
      </c>
      <c r="I3210" s="1"/>
      <c r="J3210" s="1"/>
      <c r="K3210" s="1"/>
    </row>
    <row r="3211" spans="1:11" ht="15.75" customHeight="1" x14ac:dyDescent="0.2">
      <c r="A3211" s="1" t="s">
        <v>5277</v>
      </c>
      <c r="B3211" s="1" t="s">
        <v>9380</v>
      </c>
      <c r="C3211" s="1">
        <v>1</v>
      </c>
      <c r="D3211" s="1">
        <v>13</v>
      </c>
      <c r="E3211" s="1">
        <v>0.24616682000000001</v>
      </c>
      <c r="F3211" s="1" t="s">
        <v>30</v>
      </c>
      <c r="G3211" s="1">
        <v>101</v>
      </c>
      <c r="H3211" s="1">
        <v>-4961</v>
      </c>
      <c r="I3211" s="1"/>
      <c r="J3211" s="1"/>
      <c r="K3211" s="1"/>
    </row>
    <row r="3212" spans="1:11" ht="15.75" customHeight="1" x14ac:dyDescent="0.2">
      <c r="A3212" s="1" t="s">
        <v>1231</v>
      </c>
      <c r="B3212" s="1" t="s">
        <v>6681</v>
      </c>
      <c r="C3212" s="1">
        <v>1</v>
      </c>
      <c r="D3212" s="1">
        <v>13</v>
      </c>
      <c r="E3212" s="1">
        <v>0.73262337899999996</v>
      </c>
      <c r="F3212" s="1" t="s">
        <v>30</v>
      </c>
      <c r="G3212" s="1">
        <v>101</v>
      </c>
      <c r="H3212" s="1">
        <v>-4962</v>
      </c>
      <c r="I3212" s="1"/>
      <c r="J3212" s="1"/>
      <c r="K3212" s="1"/>
    </row>
    <row r="3213" spans="1:11" ht="15.75" customHeight="1" x14ac:dyDescent="0.2">
      <c r="A3213" s="1" t="s">
        <v>1232</v>
      </c>
      <c r="B3213" s="1" t="s">
        <v>6682</v>
      </c>
      <c r="C3213" s="1">
        <v>1</v>
      </c>
      <c r="D3213" s="1">
        <v>13</v>
      </c>
      <c r="E3213" s="1">
        <v>0.72848821100000005</v>
      </c>
      <c r="F3213" s="1" t="s">
        <v>30</v>
      </c>
      <c r="G3213" s="1">
        <v>101</v>
      </c>
      <c r="H3213" s="1">
        <v>-4942</v>
      </c>
      <c r="I3213" s="1"/>
      <c r="J3213" s="1"/>
      <c r="K3213" s="1"/>
    </row>
    <row r="3214" spans="1:11" ht="15.75" customHeight="1" x14ac:dyDescent="0.2">
      <c r="A3214" s="1" t="s">
        <v>1233</v>
      </c>
      <c r="B3214" s="1" t="s">
        <v>6683</v>
      </c>
      <c r="C3214" s="1">
        <v>1</v>
      </c>
      <c r="D3214" s="1">
        <v>13</v>
      </c>
      <c r="E3214" s="1">
        <v>0.694531063</v>
      </c>
      <c r="F3214" s="1" t="s">
        <v>30</v>
      </c>
      <c r="G3214" s="1">
        <v>101</v>
      </c>
      <c r="H3214" s="1">
        <v>-5035</v>
      </c>
      <c r="I3214" s="1"/>
      <c r="J3214" s="1"/>
      <c r="K3214" s="1"/>
    </row>
    <row r="3215" spans="1:11" ht="15.75" customHeight="1" x14ac:dyDescent="0.2">
      <c r="A3215" s="1" t="s">
        <v>1234</v>
      </c>
      <c r="B3215" s="1" t="s">
        <v>6684</v>
      </c>
      <c r="C3215" s="1">
        <v>1</v>
      </c>
      <c r="D3215" s="1">
        <v>13</v>
      </c>
      <c r="E3215" s="1">
        <v>0.79198030600000002</v>
      </c>
      <c r="F3215" s="1" t="s">
        <v>30</v>
      </c>
      <c r="G3215" s="1">
        <v>101</v>
      </c>
      <c r="H3215" s="1">
        <v>-5227</v>
      </c>
      <c r="I3215" s="1"/>
      <c r="J3215" s="1"/>
      <c r="K3215" s="1"/>
    </row>
    <row r="3216" spans="1:11" ht="15.75" customHeight="1" x14ac:dyDescent="0.2">
      <c r="A3216" s="1" t="s">
        <v>1235</v>
      </c>
      <c r="B3216" s="1" t="s">
        <v>6685</v>
      </c>
      <c r="C3216" s="1">
        <v>1</v>
      </c>
      <c r="D3216" s="1">
        <v>13</v>
      </c>
      <c r="E3216" s="1">
        <v>0.72290342799999996</v>
      </c>
      <c r="F3216" s="1" t="s">
        <v>30</v>
      </c>
      <c r="G3216" s="1">
        <v>101</v>
      </c>
      <c r="H3216" s="1">
        <v>-5260</v>
      </c>
      <c r="I3216" s="1"/>
      <c r="J3216" s="1"/>
      <c r="K3216" s="1"/>
    </row>
    <row r="3217" spans="1:11" ht="15.75" customHeight="1" x14ac:dyDescent="0.2">
      <c r="A3217" s="1" t="s">
        <v>2580</v>
      </c>
      <c r="B3217" s="1" t="s">
        <v>9381</v>
      </c>
      <c r="C3217" s="1">
        <v>3</v>
      </c>
      <c r="D3217" s="1">
        <v>11</v>
      </c>
      <c r="E3217" s="1">
        <v>4.8387096999999997E-2</v>
      </c>
      <c r="F3217" s="1" t="s">
        <v>2408</v>
      </c>
      <c r="G3217" s="1">
        <v>229</v>
      </c>
      <c r="H3217" s="1">
        <v>-8869</v>
      </c>
      <c r="I3217" s="1"/>
      <c r="J3217" s="1"/>
      <c r="K3217" s="1"/>
    </row>
    <row r="3218" spans="1:11" ht="15.75" customHeight="1" x14ac:dyDescent="0.2">
      <c r="A3218" s="1" t="s">
        <v>4151</v>
      </c>
      <c r="B3218" s="1"/>
      <c r="C3218" s="1">
        <v>7</v>
      </c>
      <c r="D3218" s="1">
        <v>15</v>
      </c>
      <c r="E3218" s="1">
        <v>0</v>
      </c>
      <c r="F3218" s="1" t="s">
        <v>4062</v>
      </c>
      <c r="G3218" s="1">
        <v>226</v>
      </c>
      <c r="H3218" s="1">
        <v>-12621</v>
      </c>
      <c r="I3218" s="1"/>
      <c r="J3218" s="1"/>
      <c r="K3218" s="1"/>
    </row>
    <row r="3219" spans="1:11" ht="15.75" customHeight="1" x14ac:dyDescent="0.2">
      <c r="A3219" s="1" t="s">
        <v>110</v>
      </c>
      <c r="B3219" s="1" t="s">
        <v>9382</v>
      </c>
      <c r="C3219" s="1">
        <v>4</v>
      </c>
      <c r="D3219" s="1">
        <v>14</v>
      </c>
      <c r="E3219" s="1">
        <v>0.69571407699999999</v>
      </c>
      <c r="F3219" s="1" t="s">
        <v>47</v>
      </c>
      <c r="G3219" s="1">
        <v>69</v>
      </c>
      <c r="H3219" s="1">
        <v>-3195</v>
      </c>
      <c r="I3219" s="1"/>
      <c r="J3219" s="1"/>
      <c r="K3219" s="1"/>
    </row>
    <row r="3220" spans="1:11" ht="15.75" customHeight="1" x14ac:dyDescent="0.2">
      <c r="A3220" s="1" t="s">
        <v>492</v>
      </c>
      <c r="B3220" s="1"/>
      <c r="C3220" s="1">
        <v>4</v>
      </c>
      <c r="D3220" s="1">
        <v>12</v>
      </c>
      <c r="E3220" s="1">
        <v>0</v>
      </c>
      <c r="F3220" s="1" t="s">
        <v>422</v>
      </c>
      <c r="G3220" s="1">
        <v>147</v>
      </c>
      <c r="H3220" s="1">
        <v>-3779</v>
      </c>
      <c r="I3220" s="1"/>
      <c r="J3220" s="1"/>
      <c r="K3220" s="1"/>
    </row>
    <row r="3221" spans="1:11" ht="15.75" customHeight="1" x14ac:dyDescent="0.2">
      <c r="A3221" s="1" t="s">
        <v>2057</v>
      </c>
      <c r="B3221" s="1" t="s">
        <v>6686</v>
      </c>
      <c r="C3221" s="1">
        <v>1</v>
      </c>
      <c r="D3221" s="1">
        <v>16</v>
      </c>
      <c r="E3221" s="1">
        <v>0.79994189400000004</v>
      </c>
      <c r="F3221" s="1" t="s">
        <v>1923</v>
      </c>
      <c r="G3221" s="1">
        <v>29</v>
      </c>
      <c r="H3221" s="1">
        <v>-6744</v>
      </c>
      <c r="I3221" s="1"/>
      <c r="J3221" s="1"/>
      <c r="K3221" s="1"/>
    </row>
    <row r="3222" spans="1:11" ht="15.75" customHeight="1" x14ac:dyDescent="0.2">
      <c r="A3222" s="1" t="s">
        <v>2058</v>
      </c>
      <c r="B3222" s="1" t="s">
        <v>6687</v>
      </c>
      <c r="C3222" s="1">
        <v>1</v>
      </c>
      <c r="D3222" s="1">
        <v>16</v>
      </c>
      <c r="E3222" s="1">
        <v>0.45572373799999999</v>
      </c>
      <c r="F3222" s="1" t="s">
        <v>1923</v>
      </c>
      <c r="G3222" s="1">
        <v>29</v>
      </c>
      <c r="H3222" s="1">
        <v>-6764</v>
      </c>
      <c r="I3222" s="1"/>
      <c r="J3222" s="1"/>
      <c r="K3222" s="1"/>
    </row>
    <row r="3223" spans="1:11" ht="15.75" customHeight="1" x14ac:dyDescent="0.2">
      <c r="A3223" s="1" t="s">
        <v>3484</v>
      </c>
      <c r="B3223" s="1"/>
      <c r="C3223" s="1">
        <v>3</v>
      </c>
      <c r="D3223" s="1">
        <v>11</v>
      </c>
      <c r="E3223" s="1">
        <v>0</v>
      </c>
      <c r="F3223" s="1" t="s">
        <v>3280</v>
      </c>
      <c r="G3223" s="1">
        <v>99</v>
      </c>
      <c r="H3223" s="1">
        <v>-10716</v>
      </c>
      <c r="I3223" s="1"/>
      <c r="J3223" s="1"/>
      <c r="K3223" s="1"/>
    </row>
    <row r="3224" spans="1:11" ht="15.75" customHeight="1" x14ac:dyDescent="0.2">
      <c r="A3224" s="1" t="s">
        <v>111</v>
      </c>
      <c r="B3224" s="1" t="s">
        <v>9383</v>
      </c>
      <c r="C3224" s="1">
        <v>4</v>
      </c>
      <c r="D3224" s="1">
        <v>14</v>
      </c>
      <c r="E3224" s="1">
        <v>0.103051586</v>
      </c>
      <c r="F3224" s="1" t="s">
        <v>47</v>
      </c>
      <c r="G3224" s="1">
        <v>69</v>
      </c>
      <c r="H3224" s="1">
        <v>-3166</v>
      </c>
      <c r="I3224" s="1"/>
      <c r="J3224" s="1"/>
      <c r="K3224" s="1"/>
    </row>
    <row r="3225" spans="1:11" ht="15.75" customHeight="1" x14ac:dyDescent="0.2">
      <c r="A3225" s="1" t="s">
        <v>111</v>
      </c>
      <c r="B3225" s="1" t="s">
        <v>8577</v>
      </c>
      <c r="C3225" s="1">
        <v>3</v>
      </c>
      <c r="D3225" s="1">
        <v>15</v>
      </c>
      <c r="E3225" s="1">
        <v>0.44443888799999998</v>
      </c>
      <c r="F3225" s="1" t="s">
        <v>2753</v>
      </c>
      <c r="G3225" s="1">
        <v>35</v>
      </c>
      <c r="H3225" s="1">
        <v>-9026</v>
      </c>
      <c r="I3225" s="1"/>
      <c r="J3225" s="1"/>
      <c r="K3225" s="1"/>
    </row>
    <row r="3226" spans="1:11" ht="15.75" customHeight="1" x14ac:dyDescent="0.2">
      <c r="A3226" s="1" t="s">
        <v>111</v>
      </c>
      <c r="B3226" s="1" t="s">
        <v>9384</v>
      </c>
      <c r="C3226" s="1">
        <v>3</v>
      </c>
      <c r="D3226" s="1">
        <v>11</v>
      </c>
      <c r="E3226" s="1">
        <v>0.62039312000000002</v>
      </c>
      <c r="F3226" s="1" t="s">
        <v>3823</v>
      </c>
      <c r="G3226" s="1">
        <v>281</v>
      </c>
      <c r="H3226" s="1">
        <v>-11787</v>
      </c>
      <c r="I3226" s="1"/>
      <c r="J3226" s="1"/>
      <c r="K3226" s="1"/>
    </row>
    <row r="3227" spans="1:11" ht="15.75" customHeight="1" x14ac:dyDescent="0.2">
      <c r="A3227" s="1" t="s">
        <v>3802</v>
      </c>
      <c r="B3227" s="1" t="s">
        <v>9385</v>
      </c>
      <c r="C3227" s="1">
        <v>7</v>
      </c>
      <c r="D3227" s="1">
        <v>11</v>
      </c>
      <c r="E3227" s="1">
        <v>0.5</v>
      </c>
      <c r="F3227" s="1" t="s">
        <v>3756</v>
      </c>
      <c r="G3227" s="1">
        <v>179</v>
      </c>
      <c r="H3227" s="1">
        <v>-11564</v>
      </c>
      <c r="I3227" s="1"/>
      <c r="J3227" s="1"/>
      <c r="K3227" s="1"/>
    </row>
    <row r="3228" spans="1:11" ht="15.75" customHeight="1" x14ac:dyDescent="0.2">
      <c r="A3228" s="1" t="s">
        <v>756</v>
      </c>
      <c r="B3228" s="1"/>
      <c r="C3228" s="1">
        <v>3</v>
      </c>
      <c r="D3228" s="1">
        <v>12</v>
      </c>
      <c r="E3228" s="1">
        <v>0</v>
      </c>
      <c r="F3228" s="1" t="s">
        <v>571</v>
      </c>
      <c r="G3228" s="1">
        <v>219</v>
      </c>
      <c r="H3228" s="1">
        <v>-4239</v>
      </c>
      <c r="I3228" s="1"/>
      <c r="J3228" s="1"/>
      <c r="K3228" s="1"/>
    </row>
    <row r="3229" spans="1:11" ht="15.75" customHeight="1" x14ac:dyDescent="0.2">
      <c r="A3229" s="1" t="s">
        <v>3647</v>
      </c>
      <c r="B3229" s="1" t="s">
        <v>9386</v>
      </c>
      <c r="C3229" s="1">
        <v>4</v>
      </c>
      <c r="D3229" s="1">
        <v>11</v>
      </c>
      <c r="E3229" s="1">
        <v>8.6690646999999996E-2</v>
      </c>
      <c r="F3229" s="1" t="s">
        <v>353</v>
      </c>
      <c r="G3229" s="1">
        <v>107</v>
      </c>
      <c r="H3229" s="1">
        <v>-11168</v>
      </c>
      <c r="I3229" s="1"/>
      <c r="J3229" s="1"/>
      <c r="K3229" s="1"/>
    </row>
    <row r="3230" spans="1:11" ht="15.75" customHeight="1" x14ac:dyDescent="0.2">
      <c r="A3230" s="1" t="s">
        <v>9387</v>
      </c>
      <c r="B3230" s="1" t="s">
        <v>9388</v>
      </c>
      <c r="C3230" s="1">
        <v>4</v>
      </c>
      <c r="D3230" s="1">
        <v>12</v>
      </c>
      <c r="E3230" s="1">
        <v>0.26556062800000002</v>
      </c>
      <c r="F3230" s="1" t="s">
        <v>334</v>
      </c>
      <c r="G3230" s="1">
        <v>3</v>
      </c>
      <c r="H3230" s="1">
        <v>-3630</v>
      </c>
      <c r="I3230" s="1"/>
      <c r="J3230" s="1"/>
      <c r="K3230" s="1"/>
    </row>
    <row r="3231" spans="1:11" ht="15.75" customHeight="1" x14ac:dyDescent="0.2">
      <c r="A3231" s="1" t="s">
        <v>825</v>
      </c>
      <c r="B3231" s="1" t="s">
        <v>9389</v>
      </c>
      <c r="C3231" s="1">
        <v>7</v>
      </c>
      <c r="D3231" s="1">
        <v>12</v>
      </c>
      <c r="E3231" s="1">
        <v>0.68198675499999994</v>
      </c>
      <c r="F3231" s="1" t="s">
        <v>4494</v>
      </c>
      <c r="G3231" s="1">
        <v>103</v>
      </c>
      <c r="H3231" s="1">
        <v>-4334</v>
      </c>
      <c r="I3231" s="1"/>
      <c r="J3231" s="1"/>
      <c r="K3231" s="1"/>
    </row>
    <row r="3232" spans="1:11" ht="15.75" customHeight="1" x14ac:dyDescent="0.2">
      <c r="A3232" s="1" t="s">
        <v>4419</v>
      </c>
      <c r="B3232" s="1" t="s">
        <v>6688</v>
      </c>
      <c r="C3232" s="1">
        <v>1</v>
      </c>
      <c r="D3232" s="1">
        <v>14</v>
      </c>
      <c r="E3232" s="1">
        <v>0.64487014200000004</v>
      </c>
      <c r="F3232" s="1" t="s">
        <v>47</v>
      </c>
      <c r="G3232" s="1">
        <v>69</v>
      </c>
      <c r="H3232" s="1">
        <v>-3262</v>
      </c>
      <c r="I3232" s="1"/>
      <c r="J3232" s="1"/>
      <c r="K3232" s="1"/>
    </row>
    <row r="3233" spans="1:11" ht="15.75" customHeight="1" x14ac:dyDescent="0.2">
      <c r="A3233" s="1" t="s">
        <v>3648</v>
      </c>
      <c r="B3233" s="1" t="s">
        <v>9390</v>
      </c>
      <c r="C3233" s="1">
        <v>2</v>
      </c>
      <c r="D3233" s="1">
        <v>11</v>
      </c>
      <c r="E3233" s="1">
        <v>0</v>
      </c>
      <c r="F3233" s="1" t="s">
        <v>353</v>
      </c>
      <c r="G3233" s="1">
        <v>107</v>
      </c>
      <c r="H3233" s="1">
        <v>-11045</v>
      </c>
      <c r="I3233" s="1"/>
      <c r="J3233" s="1"/>
      <c r="K3233" s="1"/>
    </row>
    <row r="3234" spans="1:11" ht="15.75" customHeight="1" x14ac:dyDescent="0.2">
      <c r="A3234" s="1" t="s">
        <v>3178</v>
      </c>
      <c r="B3234" s="1"/>
      <c r="C3234" s="1">
        <v>3</v>
      </c>
      <c r="D3234" s="1">
        <v>11</v>
      </c>
      <c r="E3234" s="1">
        <v>0</v>
      </c>
      <c r="F3234" s="1" t="s">
        <v>2982</v>
      </c>
      <c r="G3234" s="1">
        <v>260</v>
      </c>
      <c r="H3234" s="1">
        <v>-9640</v>
      </c>
      <c r="I3234" s="1"/>
      <c r="J3234" s="1"/>
      <c r="K3234" s="1"/>
    </row>
    <row r="3235" spans="1:11" ht="15.75" customHeight="1" x14ac:dyDescent="0.2">
      <c r="A3235" s="1" t="s">
        <v>9391</v>
      </c>
      <c r="B3235" s="1" t="s">
        <v>9392</v>
      </c>
      <c r="C3235" s="1">
        <v>3</v>
      </c>
      <c r="D3235" s="1">
        <v>11</v>
      </c>
      <c r="E3235" s="1">
        <v>0.5</v>
      </c>
      <c r="F3235" s="1" t="s">
        <v>2408</v>
      </c>
      <c r="G3235" s="1">
        <v>229</v>
      </c>
      <c r="H3235" s="1">
        <v>-8047</v>
      </c>
      <c r="I3235" s="1"/>
      <c r="J3235" s="1"/>
      <c r="K3235" s="1"/>
    </row>
    <row r="3236" spans="1:11" ht="15.75" customHeight="1" x14ac:dyDescent="0.2">
      <c r="A3236" s="1" t="s">
        <v>2581</v>
      </c>
      <c r="B3236" s="1" t="s">
        <v>9393</v>
      </c>
      <c r="C3236" s="1">
        <v>3</v>
      </c>
      <c r="D3236" s="1">
        <v>11</v>
      </c>
      <c r="E3236" s="1">
        <v>6.4516129000000005E-2</v>
      </c>
      <c r="F3236" s="1" t="s">
        <v>2408</v>
      </c>
      <c r="G3236" s="1">
        <v>229</v>
      </c>
      <c r="H3236" s="1">
        <v>-8135</v>
      </c>
      <c r="I3236" s="1"/>
      <c r="J3236" s="1"/>
      <c r="K3236" s="1"/>
    </row>
    <row r="3237" spans="1:11" ht="15.75" customHeight="1" x14ac:dyDescent="0.2">
      <c r="A3237" s="1" t="s">
        <v>9394</v>
      </c>
      <c r="B3237" s="1" t="s">
        <v>9395</v>
      </c>
      <c r="C3237" s="1">
        <v>3</v>
      </c>
      <c r="D3237" s="1">
        <v>11</v>
      </c>
      <c r="E3237" s="1">
        <v>0.206552707</v>
      </c>
      <c r="F3237" s="1" t="s">
        <v>2408</v>
      </c>
      <c r="G3237" s="1">
        <v>229</v>
      </c>
      <c r="H3237" s="1">
        <v>-8306</v>
      </c>
      <c r="I3237" s="1"/>
      <c r="J3237" s="1"/>
      <c r="K3237" s="1"/>
    </row>
    <row r="3238" spans="1:11" ht="15.75" customHeight="1" x14ac:dyDescent="0.2">
      <c r="A3238" s="1" t="s">
        <v>9396</v>
      </c>
      <c r="B3238" s="1" t="s">
        <v>9397</v>
      </c>
      <c r="C3238" s="1">
        <v>3</v>
      </c>
      <c r="D3238" s="1">
        <v>11</v>
      </c>
      <c r="E3238" s="1">
        <v>0.206552707</v>
      </c>
      <c r="F3238" s="1" t="s">
        <v>2408</v>
      </c>
      <c r="G3238" s="1">
        <v>229</v>
      </c>
      <c r="H3238" s="1">
        <v>-8547</v>
      </c>
      <c r="I3238" s="1"/>
      <c r="J3238" s="1"/>
      <c r="K3238" s="1"/>
    </row>
    <row r="3239" spans="1:11" ht="15.75" customHeight="1" x14ac:dyDescent="0.2">
      <c r="A3239" s="1" t="s">
        <v>2582</v>
      </c>
      <c r="B3239" s="1" t="s">
        <v>9398</v>
      </c>
      <c r="C3239" s="1">
        <v>3</v>
      </c>
      <c r="D3239" s="1">
        <v>11</v>
      </c>
      <c r="E3239" s="1">
        <v>0.37209302300000002</v>
      </c>
      <c r="F3239" s="1" t="s">
        <v>2408</v>
      </c>
      <c r="G3239" s="1">
        <v>229</v>
      </c>
      <c r="H3239" s="1">
        <v>-8294</v>
      </c>
      <c r="I3239" s="1"/>
      <c r="J3239" s="1"/>
      <c r="K3239" s="1"/>
    </row>
    <row r="3240" spans="1:11" ht="15.75" customHeight="1" x14ac:dyDescent="0.2">
      <c r="A3240" s="1" t="s">
        <v>3179</v>
      </c>
      <c r="B3240" s="1"/>
      <c r="C3240" s="1">
        <v>3</v>
      </c>
      <c r="D3240" s="1">
        <v>11</v>
      </c>
      <c r="E3240" s="1">
        <v>0</v>
      </c>
      <c r="F3240" s="1" t="s">
        <v>2982</v>
      </c>
      <c r="G3240" s="1">
        <v>260</v>
      </c>
      <c r="H3240" s="1">
        <v>-9796</v>
      </c>
      <c r="I3240" s="1"/>
      <c r="J3240" s="1"/>
      <c r="K3240" s="1"/>
    </row>
    <row r="3241" spans="1:11" ht="15.75" customHeight="1" x14ac:dyDescent="0.2">
      <c r="A3241" s="1" t="s">
        <v>254</v>
      </c>
      <c r="B3241" s="1" t="s">
        <v>6689</v>
      </c>
      <c r="C3241" s="1">
        <v>1</v>
      </c>
      <c r="D3241" s="1">
        <v>14</v>
      </c>
      <c r="E3241" s="1">
        <v>0.66621761700000004</v>
      </c>
      <c r="F3241" s="1" t="s">
        <v>236</v>
      </c>
      <c r="G3241" s="1">
        <v>195</v>
      </c>
      <c r="H3241" s="1">
        <v>-3488</v>
      </c>
      <c r="I3241" s="1"/>
      <c r="J3241" s="1"/>
      <c r="K3241" s="1"/>
    </row>
    <row r="3242" spans="1:11" ht="15.75" customHeight="1" x14ac:dyDescent="0.2">
      <c r="A3242" s="1" t="s">
        <v>2794</v>
      </c>
      <c r="B3242" s="1" t="s">
        <v>9399</v>
      </c>
      <c r="C3242" s="1">
        <v>3</v>
      </c>
      <c r="D3242" s="1">
        <v>11</v>
      </c>
      <c r="E3242" s="1">
        <v>0.18668407300000001</v>
      </c>
      <c r="F3242" s="1" t="s">
        <v>2774</v>
      </c>
      <c r="G3242" s="1">
        <v>247</v>
      </c>
      <c r="H3242" s="1">
        <v>-9069</v>
      </c>
      <c r="I3242" s="1"/>
      <c r="J3242" s="1"/>
      <c r="K3242" s="1"/>
    </row>
    <row r="3243" spans="1:11" ht="15.75" customHeight="1" x14ac:dyDescent="0.2">
      <c r="A3243" s="1" t="s">
        <v>3180</v>
      </c>
      <c r="B3243" s="1" t="s">
        <v>9400</v>
      </c>
      <c r="C3243" s="1">
        <v>3</v>
      </c>
      <c r="D3243" s="1">
        <v>11</v>
      </c>
      <c r="E3243" s="1">
        <v>0.5</v>
      </c>
      <c r="F3243" s="1" t="s">
        <v>2982</v>
      </c>
      <c r="G3243" s="1">
        <v>260</v>
      </c>
      <c r="H3243" s="1">
        <v>-9958</v>
      </c>
      <c r="I3243" s="1"/>
      <c r="J3243" s="1"/>
      <c r="K3243" s="1"/>
    </row>
    <row r="3244" spans="1:11" ht="15.75" customHeight="1" x14ac:dyDescent="0.2">
      <c r="A3244" s="1" t="s">
        <v>842</v>
      </c>
      <c r="B3244" s="1" t="s">
        <v>9401</v>
      </c>
      <c r="C3244" s="1">
        <v>4</v>
      </c>
      <c r="D3244" s="1">
        <v>12</v>
      </c>
      <c r="E3244" s="1">
        <v>0</v>
      </c>
      <c r="F3244" s="1" t="s">
        <v>834</v>
      </c>
      <c r="G3244" s="1">
        <v>104</v>
      </c>
      <c r="H3244" s="1">
        <v>-4356</v>
      </c>
      <c r="I3244" s="1"/>
      <c r="J3244" s="1"/>
      <c r="K3244" s="1"/>
    </row>
    <row r="3245" spans="1:11" ht="15.75" customHeight="1" x14ac:dyDescent="0.2">
      <c r="A3245" s="1" t="s">
        <v>1085</v>
      </c>
      <c r="B3245" s="1" t="s">
        <v>9180</v>
      </c>
      <c r="C3245" s="1">
        <v>2</v>
      </c>
      <c r="D3245" s="1">
        <v>15</v>
      </c>
      <c r="E3245" s="1">
        <v>0.63729084899999999</v>
      </c>
      <c r="F3245" s="1" t="s">
        <v>1067</v>
      </c>
      <c r="G3245" s="1">
        <v>224</v>
      </c>
      <c r="H3245" s="1">
        <v>-4816</v>
      </c>
      <c r="I3245" s="1"/>
      <c r="J3245" s="1"/>
      <c r="K3245" s="1"/>
    </row>
    <row r="3246" spans="1:11" ht="15.75" customHeight="1" x14ac:dyDescent="0.2">
      <c r="A3246" s="1" t="s">
        <v>3875</v>
      </c>
      <c r="B3246" s="1" t="s">
        <v>9402</v>
      </c>
      <c r="C3246" s="1">
        <v>3</v>
      </c>
      <c r="D3246" s="1">
        <v>11</v>
      </c>
      <c r="E3246" s="1">
        <v>0</v>
      </c>
      <c r="F3246" s="1" t="s">
        <v>3823</v>
      </c>
      <c r="G3246" s="1">
        <v>281</v>
      </c>
      <c r="H3246" s="1">
        <v>-11645</v>
      </c>
      <c r="I3246" s="1"/>
      <c r="J3246" s="1"/>
      <c r="K3246" s="1"/>
    </row>
    <row r="3247" spans="1:11" ht="15.75" customHeight="1" x14ac:dyDescent="0.2">
      <c r="A3247" s="1" t="s">
        <v>2745</v>
      </c>
      <c r="B3247" s="1" t="s">
        <v>6690</v>
      </c>
      <c r="C3247" s="1">
        <v>1</v>
      </c>
      <c r="D3247" s="1">
        <v>15</v>
      </c>
      <c r="E3247" s="1">
        <v>0</v>
      </c>
      <c r="F3247" s="1" t="s">
        <v>4666</v>
      </c>
      <c r="G3247" s="1">
        <v>180</v>
      </c>
      <c r="H3247" s="1">
        <v>-8975</v>
      </c>
      <c r="I3247" s="1"/>
      <c r="J3247" s="1"/>
      <c r="K3247" s="1"/>
    </row>
    <row r="3248" spans="1:11" ht="15.75" customHeight="1" x14ac:dyDescent="0.2">
      <c r="A3248" s="1" t="s">
        <v>973</v>
      </c>
      <c r="B3248" s="1" t="s">
        <v>6691</v>
      </c>
      <c r="C3248" s="1">
        <v>1</v>
      </c>
      <c r="D3248" s="1">
        <v>15</v>
      </c>
      <c r="E3248" s="1">
        <v>0</v>
      </c>
      <c r="F3248" s="1" t="s">
        <v>925</v>
      </c>
      <c r="G3248" s="1">
        <v>248</v>
      </c>
      <c r="H3248" s="1">
        <v>-4579</v>
      </c>
      <c r="I3248" s="1"/>
      <c r="J3248" s="1"/>
      <c r="K3248" s="1"/>
    </row>
    <row r="3249" spans="1:11" ht="15.75" customHeight="1" x14ac:dyDescent="0.2">
      <c r="A3249" s="1" t="s">
        <v>974</v>
      </c>
      <c r="B3249" s="1" t="s">
        <v>6692</v>
      </c>
      <c r="C3249" s="1">
        <v>1</v>
      </c>
      <c r="D3249" s="1">
        <v>15</v>
      </c>
      <c r="E3249" s="1">
        <v>0.5</v>
      </c>
      <c r="F3249" s="1" t="s">
        <v>925</v>
      </c>
      <c r="G3249" s="1">
        <v>248</v>
      </c>
      <c r="H3249" s="1">
        <v>-4619</v>
      </c>
      <c r="I3249" s="1"/>
      <c r="J3249" s="1"/>
      <c r="K3249" s="1"/>
    </row>
    <row r="3250" spans="1:11" ht="15.75" customHeight="1" x14ac:dyDescent="0.2">
      <c r="A3250" s="1" t="s">
        <v>975</v>
      </c>
      <c r="B3250" s="1" t="s">
        <v>6693</v>
      </c>
      <c r="C3250" s="1">
        <v>1</v>
      </c>
      <c r="D3250" s="1">
        <v>15</v>
      </c>
      <c r="E3250" s="1">
        <v>0</v>
      </c>
      <c r="F3250" s="1" t="s">
        <v>925</v>
      </c>
      <c r="G3250" s="1">
        <v>248</v>
      </c>
      <c r="H3250" s="1">
        <v>-4620</v>
      </c>
      <c r="I3250" s="1"/>
      <c r="J3250" s="1"/>
      <c r="K3250" s="1"/>
    </row>
    <row r="3251" spans="1:11" ht="15.75" customHeight="1" x14ac:dyDescent="0.2">
      <c r="A3251" s="1" t="s">
        <v>976</v>
      </c>
      <c r="B3251" s="1" t="s">
        <v>6694</v>
      </c>
      <c r="C3251" s="1">
        <v>1</v>
      </c>
      <c r="D3251" s="1">
        <v>15</v>
      </c>
      <c r="E3251" s="1">
        <v>0</v>
      </c>
      <c r="F3251" s="1" t="s">
        <v>925</v>
      </c>
      <c r="G3251" s="1">
        <v>248</v>
      </c>
      <c r="H3251" s="1">
        <v>-4621</v>
      </c>
      <c r="I3251" s="1"/>
      <c r="J3251" s="1"/>
      <c r="K3251" s="1"/>
    </row>
    <row r="3252" spans="1:11" ht="15.75" customHeight="1" x14ac:dyDescent="0.2">
      <c r="A3252" s="1" t="s">
        <v>977</v>
      </c>
      <c r="B3252" s="1" t="s">
        <v>6695</v>
      </c>
      <c r="C3252" s="1">
        <v>1</v>
      </c>
      <c r="D3252" s="1">
        <v>15</v>
      </c>
      <c r="E3252" s="1">
        <v>0</v>
      </c>
      <c r="F3252" s="1" t="s">
        <v>925</v>
      </c>
      <c r="G3252" s="1">
        <v>248</v>
      </c>
      <c r="H3252" s="1">
        <v>-4622</v>
      </c>
      <c r="I3252" s="1"/>
      <c r="J3252" s="1"/>
      <c r="K3252" s="1"/>
    </row>
    <row r="3253" spans="1:11" ht="15.75" customHeight="1" x14ac:dyDescent="0.2">
      <c r="A3253" s="1" t="s">
        <v>978</v>
      </c>
      <c r="B3253" s="1" t="s">
        <v>6696</v>
      </c>
      <c r="C3253" s="1">
        <v>1</v>
      </c>
      <c r="D3253" s="1">
        <v>15</v>
      </c>
      <c r="E3253" s="1">
        <v>0.41786283899999999</v>
      </c>
      <c r="F3253" s="1" t="s">
        <v>925</v>
      </c>
      <c r="G3253" s="1">
        <v>248</v>
      </c>
      <c r="H3253" s="1">
        <v>-4623</v>
      </c>
      <c r="I3253" s="1"/>
      <c r="J3253" s="1"/>
      <c r="K3253" s="1"/>
    </row>
    <row r="3254" spans="1:11" ht="15.75" customHeight="1" x14ac:dyDescent="0.2">
      <c r="A3254" s="1" t="s">
        <v>979</v>
      </c>
      <c r="B3254" s="1" t="s">
        <v>9403</v>
      </c>
      <c r="C3254" s="1">
        <v>4</v>
      </c>
      <c r="D3254" s="1">
        <v>15</v>
      </c>
      <c r="E3254" s="1">
        <v>0</v>
      </c>
      <c r="F3254" s="1" t="s">
        <v>925</v>
      </c>
      <c r="G3254" s="1">
        <v>248</v>
      </c>
      <c r="H3254" s="1">
        <v>-4584</v>
      </c>
      <c r="I3254" s="1"/>
      <c r="J3254" s="1"/>
      <c r="K3254" s="1"/>
    </row>
    <row r="3255" spans="1:11" ht="15.75" customHeight="1" x14ac:dyDescent="0.2">
      <c r="A3255" s="1" t="s">
        <v>2168</v>
      </c>
      <c r="B3255" s="1"/>
      <c r="C3255" s="1">
        <v>2</v>
      </c>
      <c r="D3255" s="1">
        <v>16</v>
      </c>
      <c r="E3255" s="1">
        <v>0</v>
      </c>
      <c r="F3255" s="1" t="s">
        <v>2119</v>
      </c>
      <c r="G3255" s="1">
        <v>232</v>
      </c>
      <c r="H3255" s="1">
        <v>-7234</v>
      </c>
      <c r="I3255" s="1"/>
      <c r="J3255" s="1"/>
      <c r="K3255" s="1"/>
    </row>
    <row r="3256" spans="1:11" ht="15.75" customHeight="1" x14ac:dyDescent="0.2">
      <c r="A3256" s="1" t="s">
        <v>1674</v>
      </c>
      <c r="B3256" s="1" t="s">
        <v>6697</v>
      </c>
      <c r="C3256" s="1">
        <v>1</v>
      </c>
      <c r="D3256" s="1">
        <v>16</v>
      </c>
      <c r="E3256" s="1">
        <v>0.84898262000000002</v>
      </c>
      <c r="F3256" s="1" t="s">
        <v>1620</v>
      </c>
      <c r="G3256" s="1">
        <v>140</v>
      </c>
      <c r="H3256" s="1">
        <v>-1311</v>
      </c>
      <c r="I3256" s="1"/>
      <c r="J3256" s="1"/>
      <c r="K3256" s="1"/>
    </row>
    <row r="3257" spans="1:11" ht="15.75" customHeight="1" x14ac:dyDescent="0.2">
      <c r="A3257" s="1" t="s">
        <v>1857</v>
      </c>
      <c r="B3257" s="1" t="s">
        <v>6698</v>
      </c>
      <c r="C3257" s="1">
        <v>1</v>
      </c>
      <c r="D3257" s="1">
        <v>16</v>
      </c>
      <c r="E3257" s="1">
        <v>0.66861219199999999</v>
      </c>
      <c r="F3257" s="1" t="s">
        <v>1693</v>
      </c>
      <c r="G3257" s="1">
        <v>9</v>
      </c>
      <c r="H3257" s="1">
        <v>-6493</v>
      </c>
      <c r="I3257" s="1"/>
      <c r="J3257" s="1"/>
      <c r="K3257" s="1"/>
    </row>
    <row r="3258" spans="1:11" ht="15.75" customHeight="1" x14ac:dyDescent="0.2">
      <c r="A3258" s="1" t="s">
        <v>1857</v>
      </c>
      <c r="B3258" s="1" t="s">
        <v>9404</v>
      </c>
      <c r="C3258" s="1">
        <v>1</v>
      </c>
      <c r="D3258" s="1">
        <v>16</v>
      </c>
      <c r="E3258" s="1">
        <v>0.66861219199999999</v>
      </c>
      <c r="F3258" s="1" t="s">
        <v>1923</v>
      </c>
      <c r="G3258" s="1">
        <v>29</v>
      </c>
      <c r="H3258" s="1">
        <v>-6828</v>
      </c>
      <c r="I3258" s="1"/>
      <c r="J3258" s="1"/>
      <c r="K3258" s="1"/>
    </row>
    <row r="3259" spans="1:11" ht="15.75" customHeight="1" x14ac:dyDescent="0.2">
      <c r="A3259" s="1" t="s">
        <v>1857</v>
      </c>
      <c r="B3259" s="1"/>
      <c r="C3259" s="1">
        <v>1</v>
      </c>
      <c r="D3259" s="1">
        <v>16</v>
      </c>
      <c r="E3259" s="1">
        <v>0</v>
      </c>
      <c r="F3259" s="1" t="s">
        <v>2119</v>
      </c>
      <c r="G3259" s="1">
        <v>232</v>
      </c>
      <c r="H3259" s="1">
        <v>-7169</v>
      </c>
      <c r="I3259" s="1"/>
      <c r="J3259" s="1"/>
      <c r="K3259" s="1"/>
    </row>
    <row r="3260" spans="1:11" ht="15.75" customHeight="1" x14ac:dyDescent="0.2">
      <c r="A3260" s="1" t="s">
        <v>3181</v>
      </c>
      <c r="B3260" s="1" t="s">
        <v>9405</v>
      </c>
      <c r="C3260" s="1">
        <v>3</v>
      </c>
      <c r="D3260" s="1">
        <v>11</v>
      </c>
      <c r="E3260" s="1">
        <v>0</v>
      </c>
      <c r="F3260" s="1" t="s">
        <v>2982</v>
      </c>
      <c r="G3260" s="1">
        <v>260</v>
      </c>
      <c r="H3260" s="1">
        <v>-10112</v>
      </c>
      <c r="I3260" s="1"/>
      <c r="J3260" s="1"/>
      <c r="K3260" s="1"/>
    </row>
    <row r="3261" spans="1:11" ht="15.75" customHeight="1" x14ac:dyDescent="0.2">
      <c r="A3261" s="1" t="s">
        <v>3182</v>
      </c>
      <c r="B3261" s="1"/>
      <c r="C3261" s="1">
        <v>3</v>
      </c>
      <c r="D3261" s="1">
        <v>11</v>
      </c>
      <c r="E3261" s="1">
        <v>0</v>
      </c>
      <c r="F3261" s="1" t="s">
        <v>2982</v>
      </c>
      <c r="G3261" s="1">
        <v>260</v>
      </c>
      <c r="H3261" s="1">
        <v>-9869</v>
      </c>
      <c r="I3261" s="1"/>
      <c r="J3261" s="1"/>
      <c r="K3261" s="1"/>
    </row>
    <row r="3262" spans="1:11" ht="15.75" customHeight="1" x14ac:dyDescent="0.2">
      <c r="A3262" s="1" t="s">
        <v>2059</v>
      </c>
      <c r="B3262" s="1" t="s">
        <v>6699</v>
      </c>
      <c r="C3262" s="1">
        <v>1</v>
      </c>
      <c r="D3262" s="1">
        <v>16</v>
      </c>
      <c r="E3262" s="1">
        <v>0.67390235300000001</v>
      </c>
      <c r="F3262" s="1" t="s">
        <v>1923</v>
      </c>
      <c r="G3262" s="1">
        <v>29</v>
      </c>
      <c r="H3262" s="1">
        <v>-6765</v>
      </c>
      <c r="I3262" s="1"/>
      <c r="J3262" s="1"/>
      <c r="K3262" s="1"/>
    </row>
    <row r="3263" spans="1:11" ht="15.75" customHeight="1" x14ac:dyDescent="0.2">
      <c r="A3263" s="1" t="s">
        <v>2060</v>
      </c>
      <c r="B3263" s="1" t="s">
        <v>6700</v>
      </c>
      <c r="C3263" s="1">
        <v>1</v>
      </c>
      <c r="D3263" s="1">
        <v>16</v>
      </c>
      <c r="E3263" s="1">
        <v>0.73120798499999995</v>
      </c>
      <c r="F3263" s="1" t="s">
        <v>1923</v>
      </c>
      <c r="G3263" s="1">
        <v>29</v>
      </c>
      <c r="H3263" s="1">
        <v>-6754</v>
      </c>
      <c r="I3263" s="1"/>
      <c r="J3263" s="1"/>
      <c r="K3263" s="1"/>
    </row>
    <row r="3264" spans="1:11" ht="15.75" customHeight="1" x14ac:dyDescent="0.2">
      <c r="A3264" s="1" t="s">
        <v>255</v>
      </c>
      <c r="B3264" s="1" t="s">
        <v>8315</v>
      </c>
      <c r="C3264" s="1">
        <v>2</v>
      </c>
      <c r="D3264" s="1">
        <v>14</v>
      </c>
      <c r="E3264" s="1">
        <v>0</v>
      </c>
      <c r="F3264" s="1" t="s">
        <v>236</v>
      </c>
      <c r="G3264" s="1">
        <v>195</v>
      </c>
      <c r="H3264" s="1">
        <v>-3410</v>
      </c>
      <c r="I3264" s="1"/>
      <c r="J3264" s="1"/>
      <c r="K3264" s="1"/>
    </row>
    <row r="3265" spans="1:11" ht="15.75" customHeight="1" x14ac:dyDescent="0.2">
      <c r="A3265" s="1" t="s">
        <v>3183</v>
      </c>
      <c r="B3265" s="1"/>
      <c r="C3265" s="1">
        <v>3</v>
      </c>
      <c r="D3265" s="1">
        <v>11</v>
      </c>
      <c r="E3265" s="1">
        <v>0</v>
      </c>
      <c r="F3265" s="1" t="s">
        <v>2982</v>
      </c>
      <c r="G3265" s="1">
        <v>260</v>
      </c>
      <c r="H3265" s="1">
        <v>-10079</v>
      </c>
      <c r="I3265" s="1"/>
      <c r="J3265" s="1"/>
      <c r="K3265" s="1"/>
    </row>
    <row r="3266" spans="1:11" ht="15.75" customHeight="1" x14ac:dyDescent="0.2">
      <c r="A3266" s="1" t="s">
        <v>2583</v>
      </c>
      <c r="B3266" s="1" t="s">
        <v>9406</v>
      </c>
      <c r="C3266" s="1">
        <v>3</v>
      </c>
      <c r="D3266" s="1">
        <v>11</v>
      </c>
      <c r="E3266" s="1">
        <v>0.426240061</v>
      </c>
      <c r="F3266" s="1" t="s">
        <v>2408</v>
      </c>
      <c r="G3266" s="1">
        <v>229</v>
      </c>
      <c r="H3266" s="1">
        <v>-8162</v>
      </c>
      <c r="I3266" s="1"/>
      <c r="J3266" s="1"/>
      <c r="K3266" s="1"/>
    </row>
    <row r="3267" spans="1:11" ht="15.75" customHeight="1" x14ac:dyDescent="0.2">
      <c r="A3267" s="1" t="s">
        <v>2584</v>
      </c>
      <c r="B3267" s="1" t="s">
        <v>9407</v>
      </c>
      <c r="C3267" s="1">
        <v>3</v>
      </c>
      <c r="D3267" s="1">
        <v>11</v>
      </c>
      <c r="E3267" s="1">
        <v>0.41742300300000001</v>
      </c>
      <c r="F3267" s="1" t="s">
        <v>2408</v>
      </c>
      <c r="G3267" s="1">
        <v>229</v>
      </c>
      <c r="H3267" s="1">
        <v>-8173</v>
      </c>
      <c r="I3267" s="1"/>
      <c r="J3267" s="1"/>
      <c r="K3267" s="1"/>
    </row>
    <row r="3268" spans="1:11" ht="15.75" customHeight="1" x14ac:dyDescent="0.2">
      <c r="A3268" s="1" t="s">
        <v>2585</v>
      </c>
      <c r="B3268" s="1" t="s">
        <v>9408</v>
      </c>
      <c r="C3268" s="1">
        <v>3</v>
      </c>
      <c r="D3268" s="1">
        <v>11</v>
      </c>
      <c r="E3268" s="1">
        <v>0.37582669200000002</v>
      </c>
      <c r="F3268" s="1" t="s">
        <v>2408</v>
      </c>
      <c r="G3268" s="1">
        <v>229</v>
      </c>
      <c r="H3268" s="1">
        <v>-8565</v>
      </c>
      <c r="I3268" s="1"/>
      <c r="J3268" s="1"/>
      <c r="K3268" s="1"/>
    </row>
    <row r="3269" spans="1:11" ht="15.75" customHeight="1" x14ac:dyDescent="0.2">
      <c r="A3269" s="1" t="s">
        <v>980</v>
      </c>
      <c r="B3269" s="1" t="s">
        <v>9409</v>
      </c>
      <c r="C3269" s="1">
        <v>7</v>
      </c>
      <c r="D3269" s="1">
        <v>15</v>
      </c>
      <c r="E3269" s="1">
        <v>0.80867288900000001</v>
      </c>
      <c r="F3269" s="1" t="s">
        <v>925</v>
      </c>
      <c r="G3269" s="1">
        <v>248</v>
      </c>
      <c r="H3269" s="1">
        <v>-4592</v>
      </c>
      <c r="I3269" s="1"/>
      <c r="J3269" s="1"/>
      <c r="K3269" s="1"/>
    </row>
    <row r="3270" spans="1:11" ht="15.75" customHeight="1" x14ac:dyDescent="0.2">
      <c r="A3270" s="1" t="s">
        <v>3649</v>
      </c>
      <c r="B3270" s="1" t="s">
        <v>9410</v>
      </c>
      <c r="C3270" s="1">
        <v>4</v>
      </c>
      <c r="D3270" s="1">
        <v>11</v>
      </c>
      <c r="E3270" s="1">
        <v>0.43525255699999998</v>
      </c>
      <c r="F3270" s="1" t="s">
        <v>353</v>
      </c>
      <c r="G3270" s="1">
        <v>107</v>
      </c>
      <c r="H3270" s="1">
        <v>-11263</v>
      </c>
      <c r="I3270" s="1"/>
      <c r="J3270" s="1"/>
      <c r="K3270" s="1"/>
    </row>
    <row r="3271" spans="1:11" ht="15.75" customHeight="1" x14ac:dyDescent="0.2">
      <c r="A3271" s="1" t="s">
        <v>2586</v>
      </c>
      <c r="B3271" s="1" t="s">
        <v>9411</v>
      </c>
      <c r="C3271" s="1">
        <v>4</v>
      </c>
      <c r="D3271" s="1">
        <v>11</v>
      </c>
      <c r="E3271" s="1">
        <v>0.31460167</v>
      </c>
      <c r="F3271" s="1" t="s">
        <v>2408</v>
      </c>
      <c r="G3271" s="1">
        <v>229</v>
      </c>
      <c r="H3271" s="1">
        <v>-8060</v>
      </c>
      <c r="I3271" s="1"/>
      <c r="J3271" s="1"/>
      <c r="K3271" s="1"/>
    </row>
    <row r="3272" spans="1:11" ht="15.75" customHeight="1" x14ac:dyDescent="0.2">
      <c r="A3272" s="1" t="s">
        <v>1043</v>
      </c>
      <c r="B3272" s="1" t="s">
        <v>6701</v>
      </c>
      <c r="C3272" s="1">
        <v>1</v>
      </c>
      <c r="D3272" s="1">
        <v>15</v>
      </c>
      <c r="E3272" s="1">
        <v>0.71311951799999995</v>
      </c>
      <c r="F3272" s="1" t="s">
        <v>1036</v>
      </c>
      <c r="G3272" s="1">
        <v>210</v>
      </c>
      <c r="H3272" s="1">
        <v>-4783</v>
      </c>
      <c r="I3272" s="1"/>
      <c r="J3272" s="1"/>
      <c r="K3272" s="1"/>
    </row>
    <row r="3273" spans="1:11" ht="15.75" customHeight="1" x14ac:dyDescent="0.2">
      <c r="A3273" s="1" t="s">
        <v>493</v>
      </c>
      <c r="B3273" s="1"/>
      <c r="C3273" s="1">
        <v>1</v>
      </c>
      <c r="D3273" s="1">
        <v>12</v>
      </c>
      <c r="E3273" s="1">
        <v>0</v>
      </c>
      <c r="F3273" s="1" t="s">
        <v>422</v>
      </c>
      <c r="G3273" s="1">
        <v>147</v>
      </c>
      <c r="H3273" s="1">
        <v>-3853</v>
      </c>
      <c r="I3273" s="1"/>
      <c r="J3273" s="1"/>
      <c r="K3273" s="1"/>
    </row>
    <row r="3274" spans="1:11" ht="15.75" customHeight="1" x14ac:dyDescent="0.2">
      <c r="A3274" s="1" t="s">
        <v>2914</v>
      </c>
      <c r="B3274" s="1" t="s">
        <v>9412</v>
      </c>
      <c r="C3274" s="1">
        <v>3</v>
      </c>
      <c r="D3274" s="1">
        <v>11</v>
      </c>
      <c r="E3274" s="1">
        <v>0.31216311200000002</v>
      </c>
      <c r="F3274" s="1" t="s">
        <v>2810</v>
      </c>
      <c r="G3274" s="1">
        <v>55</v>
      </c>
      <c r="H3274" s="1">
        <v>-9474</v>
      </c>
      <c r="I3274" s="1"/>
      <c r="J3274" s="1"/>
      <c r="K3274" s="1"/>
    </row>
    <row r="3275" spans="1:11" ht="15.75" customHeight="1" x14ac:dyDescent="0.2">
      <c r="A3275" s="1" t="s">
        <v>1044</v>
      </c>
      <c r="B3275" s="1" t="s">
        <v>9413</v>
      </c>
      <c r="C3275" s="1">
        <v>2</v>
      </c>
      <c r="D3275" s="1">
        <v>15</v>
      </c>
      <c r="E3275" s="1">
        <v>0.42384192599999998</v>
      </c>
      <c r="F3275" s="1" t="s">
        <v>1036</v>
      </c>
      <c r="G3275" s="1">
        <v>210</v>
      </c>
      <c r="H3275" s="1">
        <v>-4772</v>
      </c>
      <c r="I3275" s="1"/>
      <c r="J3275" s="1"/>
      <c r="K3275" s="1"/>
    </row>
    <row r="3276" spans="1:11" ht="15.75" customHeight="1" x14ac:dyDescent="0.2">
      <c r="A3276" s="1" t="s">
        <v>6702</v>
      </c>
      <c r="B3276" s="1" t="s">
        <v>6703</v>
      </c>
      <c r="C3276" s="1">
        <v>0</v>
      </c>
      <c r="D3276" s="1">
        <v>11</v>
      </c>
      <c r="E3276" s="1">
        <v>0.35280035599999998</v>
      </c>
      <c r="F3276" s="1" t="s">
        <v>2408</v>
      </c>
      <c r="G3276" s="1">
        <v>229</v>
      </c>
      <c r="H3276" s="1">
        <v>-7638</v>
      </c>
      <c r="I3276" s="1"/>
      <c r="J3276" s="1"/>
      <c r="K3276" s="1"/>
    </row>
    <row r="3277" spans="1:11" ht="15.75" customHeight="1" x14ac:dyDescent="0.2">
      <c r="A3277" s="1" t="s">
        <v>3650</v>
      </c>
      <c r="B3277" s="1" t="s">
        <v>9414</v>
      </c>
      <c r="C3277" s="1">
        <v>4</v>
      </c>
      <c r="D3277" s="1">
        <v>11</v>
      </c>
      <c r="E3277" s="1">
        <v>0</v>
      </c>
      <c r="F3277" s="1" t="s">
        <v>353</v>
      </c>
      <c r="G3277" s="1">
        <v>107</v>
      </c>
      <c r="H3277" s="1">
        <v>-11228</v>
      </c>
      <c r="I3277" s="1"/>
      <c r="J3277" s="1"/>
      <c r="K3277" s="1"/>
    </row>
    <row r="3278" spans="1:11" ht="15.75" customHeight="1" x14ac:dyDescent="0.2">
      <c r="A3278" s="1" t="s">
        <v>3485</v>
      </c>
      <c r="B3278" s="1"/>
      <c r="C3278" s="1">
        <v>3</v>
      </c>
      <c r="D3278" s="1">
        <v>11</v>
      </c>
      <c r="E3278" s="1">
        <v>0</v>
      </c>
      <c r="F3278" s="1" t="s">
        <v>3280</v>
      </c>
      <c r="G3278" s="1">
        <v>99</v>
      </c>
      <c r="H3278" s="1">
        <v>-10474</v>
      </c>
      <c r="I3278" s="1"/>
      <c r="J3278" s="1"/>
      <c r="K3278" s="1"/>
    </row>
    <row r="3279" spans="1:11" ht="15.75" customHeight="1" x14ac:dyDescent="0.2">
      <c r="A3279" s="1" t="s">
        <v>2061</v>
      </c>
      <c r="B3279" s="1" t="s">
        <v>6704</v>
      </c>
      <c r="C3279" s="1">
        <v>1</v>
      </c>
      <c r="D3279" s="1">
        <v>16</v>
      </c>
      <c r="E3279" s="1">
        <v>0</v>
      </c>
      <c r="F3279" s="1" t="s">
        <v>1923</v>
      </c>
      <c r="G3279" s="1">
        <v>29</v>
      </c>
      <c r="H3279" s="1">
        <v>-7057</v>
      </c>
      <c r="I3279" s="1"/>
      <c r="J3279" s="1"/>
      <c r="K3279" s="1"/>
    </row>
    <row r="3280" spans="1:11" ht="15.75" customHeight="1" x14ac:dyDescent="0.2">
      <c r="A3280" s="1" t="s">
        <v>4013</v>
      </c>
      <c r="B3280" s="1" t="s">
        <v>9080</v>
      </c>
      <c r="C3280" s="1">
        <v>3</v>
      </c>
      <c r="D3280" s="1">
        <v>11</v>
      </c>
      <c r="E3280" s="1">
        <v>0.32269503500000002</v>
      </c>
      <c r="F3280" s="1" t="s">
        <v>460</v>
      </c>
      <c r="G3280" s="1">
        <v>207</v>
      </c>
      <c r="H3280" s="1">
        <v>-12320</v>
      </c>
      <c r="I3280" s="1"/>
      <c r="J3280" s="1"/>
      <c r="K3280" s="1"/>
    </row>
    <row r="3281" spans="1:11" ht="15.75" customHeight="1" x14ac:dyDescent="0.2">
      <c r="A3281" s="1" t="s">
        <v>3486</v>
      </c>
      <c r="B3281" s="1"/>
      <c r="C3281" s="1">
        <v>3</v>
      </c>
      <c r="D3281" s="1">
        <v>11</v>
      </c>
      <c r="E3281" s="1">
        <v>0</v>
      </c>
      <c r="F3281" s="1" t="s">
        <v>3280</v>
      </c>
      <c r="G3281" s="1">
        <v>99</v>
      </c>
      <c r="H3281" s="1">
        <v>-10694</v>
      </c>
      <c r="I3281" s="1"/>
      <c r="J3281" s="1"/>
      <c r="K3281" s="1"/>
    </row>
    <row r="3282" spans="1:11" ht="15.75" customHeight="1" x14ac:dyDescent="0.2">
      <c r="A3282" s="1" t="s">
        <v>3487</v>
      </c>
      <c r="B3282" s="1" t="s">
        <v>9415</v>
      </c>
      <c r="C3282" s="1">
        <v>3</v>
      </c>
      <c r="D3282" s="1">
        <v>11</v>
      </c>
      <c r="E3282" s="1">
        <v>0.42029252700000003</v>
      </c>
      <c r="F3282" s="1" t="s">
        <v>3280</v>
      </c>
      <c r="G3282" s="1">
        <v>99</v>
      </c>
      <c r="H3282" s="1">
        <v>-10473</v>
      </c>
      <c r="I3282" s="1"/>
      <c r="J3282" s="1"/>
      <c r="K3282" s="1"/>
    </row>
    <row r="3283" spans="1:11" ht="15.75" customHeight="1" x14ac:dyDescent="0.2">
      <c r="A3283" s="1" t="s">
        <v>4014</v>
      </c>
      <c r="B3283" s="1" t="s">
        <v>9416</v>
      </c>
      <c r="C3283" s="1">
        <v>3</v>
      </c>
      <c r="D3283" s="1">
        <v>11</v>
      </c>
      <c r="E3283" s="1">
        <v>0</v>
      </c>
      <c r="F3283" s="1" t="s">
        <v>460</v>
      </c>
      <c r="G3283" s="1">
        <v>207</v>
      </c>
      <c r="H3283" s="1">
        <v>-12323</v>
      </c>
      <c r="I3283" s="1"/>
      <c r="J3283" s="1"/>
      <c r="K3283" s="1"/>
    </row>
    <row r="3284" spans="1:11" ht="15.75" customHeight="1" x14ac:dyDescent="0.2">
      <c r="A3284" s="1" t="s">
        <v>3915</v>
      </c>
      <c r="B3284" s="1"/>
      <c r="C3284" s="1">
        <v>3</v>
      </c>
      <c r="D3284" s="1">
        <v>11</v>
      </c>
      <c r="E3284" s="1">
        <v>0</v>
      </c>
      <c r="F3284" s="1" t="s">
        <v>3905</v>
      </c>
      <c r="G3284" s="1">
        <v>192</v>
      </c>
      <c r="H3284" s="1">
        <v>-11981</v>
      </c>
      <c r="I3284" s="1"/>
      <c r="J3284" s="1"/>
      <c r="K3284" s="1"/>
    </row>
    <row r="3285" spans="1:11" ht="15.75" customHeight="1" x14ac:dyDescent="0.2">
      <c r="A3285" s="1" t="s">
        <v>3916</v>
      </c>
      <c r="B3285" s="1"/>
      <c r="C3285" s="1">
        <v>3</v>
      </c>
      <c r="D3285" s="1">
        <v>11</v>
      </c>
      <c r="E3285" s="1">
        <v>0</v>
      </c>
      <c r="F3285" s="1" t="s">
        <v>3905</v>
      </c>
      <c r="G3285" s="1">
        <v>192</v>
      </c>
      <c r="H3285" s="1">
        <v>-11982</v>
      </c>
      <c r="I3285" s="1"/>
      <c r="J3285" s="1"/>
      <c r="K3285" s="1"/>
    </row>
    <row r="3286" spans="1:11" ht="15.75" customHeight="1" x14ac:dyDescent="0.2">
      <c r="A3286" s="1" t="s">
        <v>2795</v>
      </c>
      <c r="B3286" s="1"/>
      <c r="C3286" s="1">
        <v>3</v>
      </c>
      <c r="D3286" s="1">
        <v>11</v>
      </c>
      <c r="E3286" s="1">
        <v>0</v>
      </c>
      <c r="F3286" s="1" t="s">
        <v>2774</v>
      </c>
      <c r="G3286" s="1">
        <v>247</v>
      </c>
      <c r="H3286" s="1">
        <v>-9102</v>
      </c>
      <c r="I3286" s="1"/>
      <c r="J3286" s="1"/>
      <c r="K3286" s="1"/>
    </row>
    <row r="3287" spans="1:11" ht="15.75" customHeight="1" x14ac:dyDescent="0.2">
      <c r="A3287" s="1" t="s">
        <v>764</v>
      </c>
      <c r="B3287" s="1"/>
      <c r="C3287" s="1">
        <v>1</v>
      </c>
      <c r="D3287" s="1">
        <v>12</v>
      </c>
      <c r="E3287" s="1">
        <v>0</v>
      </c>
      <c r="F3287" s="1" t="s">
        <v>571</v>
      </c>
      <c r="G3287" s="1">
        <v>219</v>
      </c>
      <c r="H3287" s="1">
        <v>-4247</v>
      </c>
      <c r="I3287" s="1"/>
      <c r="J3287" s="1"/>
      <c r="K3287" s="1"/>
    </row>
    <row r="3288" spans="1:11" ht="15.75" customHeight="1" x14ac:dyDescent="0.2">
      <c r="A3288" s="1" t="s">
        <v>685</v>
      </c>
      <c r="B3288" s="1" t="s">
        <v>6705</v>
      </c>
      <c r="C3288" s="1">
        <v>1</v>
      </c>
      <c r="D3288" s="1">
        <v>12</v>
      </c>
      <c r="E3288" s="1">
        <v>0</v>
      </c>
      <c r="F3288" s="1" t="s">
        <v>571</v>
      </c>
      <c r="G3288" s="1">
        <v>219</v>
      </c>
      <c r="H3288" s="1">
        <v>-4117</v>
      </c>
      <c r="I3288" s="1"/>
      <c r="J3288" s="1"/>
      <c r="K3288" s="1"/>
    </row>
    <row r="3289" spans="1:11" ht="15.75" customHeight="1" x14ac:dyDescent="0.2">
      <c r="A3289" s="1" t="s">
        <v>4153</v>
      </c>
      <c r="B3289" s="1"/>
      <c r="C3289" s="1">
        <v>1</v>
      </c>
      <c r="D3289" s="1">
        <v>15</v>
      </c>
      <c r="E3289" s="1">
        <v>0</v>
      </c>
      <c r="F3289" s="1" t="s">
        <v>4062</v>
      </c>
      <c r="G3289" s="1">
        <v>226</v>
      </c>
      <c r="H3289" s="1">
        <v>-12598</v>
      </c>
      <c r="I3289" s="1"/>
      <c r="J3289" s="1"/>
      <c r="K3289" s="1"/>
    </row>
    <row r="3290" spans="1:11" ht="15.75" customHeight="1" x14ac:dyDescent="0.2">
      <c r="A3290" s="1" t="s">
        <v>3804</v>
      </c>
      <c r="B3290" s="1" t="s">
        <v>9417</v>
      </c>
      <c r="C3290" s="1">
        <v>3</v>
      </c>
      <c r="D3290" s="1">
        <v>11</v>
      </c>
      <c r="E3290" s="1">
        <v>0</v>
      </c>
      <c r="F3290" s="1" t="s">
        <v>3756</v>
      </c>
      <c r="G3290" s="1">
        <v>179</v>
      </c>
      <c r="H3290" s="1">
        <v>-11568</v>
      </c>
      <c r="I3290" s="1"/>
      <c r="J3290" s="1"/>
      <c r="K3290" s="1"/>
    </row>
    <row r="3291" spans="1:11" ht="15.75" customHeight="1" x14ac:dyDescent="0.2">
      <c r="A3291" s="1" t="s">
        <v>2588</v>
      </c>
      <c r="B3291" s="1" t="s">
        <v>6706</v>
      </c>
      <c r="C3291" s="1">
        <v>1</v>
      </c>
      <c r="D3291" s="1">
        <v>11</v>
      </c>
      <c r="E3291" s="1">
        <v>0.44978652299999999</v>
      </c>
      <c r="F3291" s="1" t="s">
        <v>2408</v>
      </c>
      <c r="G3291" s="1">
        <v>229</v>
      </c>
      <c r="H3291" s="1">
        <v>-8284</v>
      </c>
      <c r="I3291" s="1"/>
      <c r="J3291" s="1"/>
      <c r="K3291" s="1"/>
    </row>
    <row r="3292" spans="1:11" ht="15.75" customHeight="1" x14ac:dyDescent="0.2">
      <c r="A3292" s="1" t="s">
        <v>2965</v>
      </c>
      <c r="B3292" s="1" t="s">
        <v>9418</v>
      </c>
      <c r="C3292" s="1">
        <v>3</v>
      </c>
      <c r="D3292" s="1">
        <v>11</v>
      </c>
      <c r="E3292" s="1">
        <v>0.64285714299999996</v>
      </c>
      <c r="F3292" s="1" t="s">
        <v>2964</v>
      </c>
      <c r="G3292" s="1">
        <v>73</v>
      </c>
      <c r="H3292" s="1">
        <v>-9577</v>
      </c>
      <c r="I3292" s="1"/>
      <c r="J3292" s="1"/>
      <c r="K3292" s="1"/>
    </row>
    <row r="3293" spans="1:11" ht="15.75" customHeight="1" x14ac:dyDescent="0.2">
      <c r="A3293" s="1" t="s">
        <v>2589</v>
      </c>
      <c r="B3293" s="1" t="s">
        <v>9419</v>
      </c>
      <c r="C3293" s="1">
        <v>3</v>
      </c>
      <c r="D3293" s="1">
        <v>11</v>
      </c>
      <c r="E3293" s="1">
        <v>0.360737419</v>
      </c>
      <c r="F3293" s="1" t="s">
        <v>2408</v>
      </c>
      <c r="G3293" s="1">
        <v>229</v>
      </c>
      <c r="H3293" s="1">
        <v>-8725</v>
      </c>
      <c r="I3293" s="1"/>
      <c r="J3293" s="1"/>
      <c r="K3293" s="1"/>
    </row>
    <row r="3294" spans="1:11" ht="15.75" customHeight="1" x14ac:dyDescent="0.2">
      <c r="A3294" s="1" t="s">
        <v>379</v>
      </c>
      <c r="B3294" s="1" t="s">
        <v>8116</v>
      </c>
      <c r="C3294" s="1">
        <v>4</v>
      </c>
      <c r="D3294" s="1">
        <v>12</v>
      </c>
      <c r="E3294" s="1">
        <v>0.44715507599999998</v>
      </c>
      <c r="F3294" s="1" t="s">
        <v>334</v>
      </c>
      <c r="G3294" s="1">
        <v>3</v>
      </c>
      <c r="H3294" s="1">
        <v>-3706</v>
      </c>
      <c r="I3294" s="1"/>
      <c r="J3294" s="1"/>
      <c r="K3294" s="1"/>
    </row>
    <row r="3295" spans="1:11" ht="15.75" customHeight="1" x14ac:dyDescent="0.2">
      <c r="A3295" s="1" t="s">
        <v>380</v>
      </c>
      <c r="B3295" s="1" t="s">
        <v>9420</v>
      </c>
      <c r="C3295" s="1">
        <v>4</v>
      </c>
      <c r="D3295" s="1">
        <v>12</v>
      </c>
      <c r="E3295" s="1">
        <v>0.55852476900000003</v>
      </c>
      <c r="F3295" s="1" t="s">
        <v>334</v>
      </c>
      <c r="G3295" s="1">
        <v>3</v>
      </c>
      <c r="H3295" s="1">
        <v>-3625</v>
      </c>
      <c r="I3295" s="1"/>
      <c r="J3295" s="1"/>
      <c r="K3295" s="1"/>
    </row>
    <row r="3296" spans="1:11" ht="15.75" customHeight="1" x14ac:dyDescent="0.2">
      <c r="A3296" s="1" t="s">
        <v>535</v>
      </c>
      <c r="B3296" s="1" t="s">
        <v>9420</v>
      </c>
      <c r="C3296" s="1">
        <v>4</v>
      </c>
      <c r="D3296" s="1">
        <v>12</v>
      </c>
      <c r="E3296" s="1">
        <v>0.55852476900000003</v>
      </c>
      <c r="F3296" s="1" t="s">
        <v>504</v>
      </c>
      <c r="G3296" s="1">
        <v>218</v>
      </c>
      <c r="H3296" s="1">
        <v>-3908</v>
      </c>
      <c r="I3296" s="1"/>
      <c r="J3296" s="1"/>
      <c r="K3296" s="1"/>
    </row>
    <row r="3297" spans="1:11" ht="15.75" customHeight="1" x14ac:dyDescent="0.2">
      <c r="A3297" s="1" t="s">
        <v>494</v>
      </c>
      <c r="B3297" s="1" t="s">
        <v>9421</v>
      </c>
      <c r="C3297" s="1">
        <v>4</v>
      </c>
      <c r="D3297" s="1">
        <v>12</v>
      </c>
      <c r="E3297" s="1">
        <v>0.55506342600000003</v>
      </c>
      <c r="F3297" s="1" t="s">
        <v>422</v>
      </c>
      <c r="G3297" s="1">
        <v>147</v>
      </c>
      <c r="H3297" s="1">
        <v>-3760</v>
      </c>
      <c r="I3297" s="1"/>
      <c r="J3297" s="1"/>
      <c r="K3297" s="1"/>
    </row>
    <row r="3298" spans="1:11" ht="15.75" customHeight="1" x14ac:dyDescent="0.2">
      <c r="A3298" s="1" t="s">
        <v>2590</v>
      </c>
      <c r="B3298" s="1" t="s">
        <v>9422</v>
      </c>
      <c r="C3298" s="1">
        <v>3</v>
      </c>
      <c r="D3298" s="1">
        <v>11</v>
      </c>
      <c r="E3298" s="1">
        <v>0.17291896500000001</v>
      </c>
      <c r="F3298" s="1" t="s">
        <v>2408</v>
      </c>
      <c r="G3298" s="1">
        <v>229</v>
      </c>
      <c r="H3298" s="1">
        <v>-8411</v>
      </c>
      <c r="I3298" s="1"/>
      <c r="J3298" s="1"/>
      <c r="K3298" s="1"/>
    </row>
    <row r="3299" spans="1:11" ht="15.75" customHeight="1" x14ac:dyDescent="0.2">
      <c r="A3299" s="1" t="s">
        <v>9423</v>
      </c>
      <c r="B3299" s="1" t="s">
        <v>7692</v>
      </c>
      <c r="C3299" s="1">
        <v>3</v>
      </c>
      <c r="D3299" s="1">
        <v>11</v>
      </c>
      <c r="E3299" s="1">
        <v>0.45997043999999998</v>
      </c>
      <c r="F3299" s="1" t="s">
        <v>2408</v>
      </c>
      <c r="G3299" s="1">
        <v>229</v>
      </c>
      <c r="H3299" s="1">
        <v>-8163</v>
      </c>
      <c r="I3299" s="1"/>
      <c r="J3299" s="1"/>
      <c r="K3299" s="1"/>
    </row>
    <row r="3300" spans="1:11" ht="15.75" customHeight="1" x14ac:dyDescent="0.2">
      <c r="A3300" s="1" t="s">
        <v>3651</v>
      </c>
      <c r="B3300" s="1" t="s">
        <v>9424</v>
      </c>
      <c r="C3300" s="1">
        <v>4</v>
      </c>
      <c r="D3300" s="1">
        <v>11</v>
      </c>
      <c r="E3300" s="1">
        <v>0.22191276400000001</v>
      </c>
      <c r="F3300" s="1" t="s">
        <v>353</v>
      </c>
      <c r="G3300" s="1">
        <v>107</v>
      </c>
      <c r="H3300" s="1">
        <v>-11232</v>
      </c>
      <c r="I3300" s="1"/>
      <c r="J3300" s="1"/>
      <c r="K3300" s="1"/>
    </row>
    <row r="3301" spans="1:11" ht="15.75" customHeight="1" x14ac:dyDescent="0.2">
      <c r="A3301" s="1" t="s">
        <v>3184</v>
      </c>
      <c r="B3301" s="1"/>
      <c r="C3301" s="1">
        <v>3</v>
      </c>
      <c r="D3301" s="1">
        <v>11</v>
      </c>
      <c r="E3301" s="1">
        <v>0</v>
      </c>
      <c r="F3301" s="1" t="s">
        <v>2982</v>
      </c>
      <c r="G3301" s="1">
        <v>260</v>
      </c>
      <c r="H3301" s="1">
        <v>-10113</v>
      </c>
      <c r="I3301" s="1"/>
      <c r="J3301" s="1"/>
      <c r="K3301" s="1"/>
    </row>
    <row r="3302" spans="1:11" ht="15.75" customHeight="1" x14ac:dyDescent="0.2">
      <c r="A3302" s="1" t="s">
        <v>6707</v>
      </c>
      <c r="B3302" s="1" t="s">
        <v>6708</v>
      </c>
      <c r="C3302" s="1">
        <v>1</v>
      </c>
      <c r="D3302" s="1">
        <v>11</v>
      </c>
      <c r="E3302" s="1">
        <v>0.242165242</v>
      </c>
      <c r="F3302" s="1" t="s">
        <v>2408</v>
      </c>
      <c r="G3302" s="1">
        <v>229</v>
      </c>
      <c r="H3302" s="1">
        <v>-7774</v>
      </c>
      <c r="I3302" s="1"/>
      <c r="J3302" s="1"/>
      <c r="K3302" s="1"/>
    </row>
    <row r="3303" spans="1:11" ht="15.75" customHeight="1" x14ac:dyDescent="0.2">
      <c r="A3303" s="1" t="s">
        <v>680</v>
      </c>
      <c r="B3303" s="1"/>
      <c r="C3303" s="1">
        <v>6</v>
      </c>
      <c r="D3303" s="1">
        <v>12</v>
      </c>
      <c r="E3303" s="1">
        <v>0</v>
      </c>
      <c r="F3303" s="1" t="s">
        <v>571</v>
      </c>
      <c r="G3303" s="1">
        <v>219</v>
      </c>
      <c r="H3303" s="1">
        <v>-4110</v>
      </c>
      <c r="I3303" s="1"/>
      <c r="J3303" s="1"/>
      <c r="K3303" s="1"/>
    </row>
    <row r="3304" spans="1:11" ht="15.75" customHeight="1" x14ac:dyDescent="0.2">
      <c r="A3304" s="1" t="s">
        <v>667</v>
      </c>
      <c r="B3304" s="1" t="s">
        <v>9425</v>
      </c>
      <c r="C3304" s="1">
        <v>3</v>
      </c>
      <c r="D3304" s="1">
        <v>12</v>
      </c>
      <c r="E3304" s="1">
        <v>0.5</v>
      </c>
      <c r="F3304" s="1" t="s">
        <v>571</v>
      </c>
      <c r="G3304" s="1">
        <v>219</v>
      </c>
      <c r="H3304" s="1">
        <v>-4092</v>
      </c>
      <c r="I3304" s="1"/>
      <c r="J3304" s="1"/>
      <c r="K3304" s="1"/>
    </row>
    <row r="3305" spans="1:11" ht="15.75" customHeight="1" x14ac:dyDescent="0.2">
      <c r="A3305" s="1" t="s">
        <v>704</v>
      </c>
      <c r="B3305" s="1" t="s">
        <v>9426</v>
      </c>
      <c r="C3305" s="1">
        <v>3</v>
      </c>
      <c r="D3305" s="1">
        <v>12</v>
      </c>
      <c r="E3305" s="1">
        <v>0.755671176</v>
      </c>
      <c r="F3305" s="1" t="s">
        <v>571</v>
      </c>
      <c r="G3305" s="1">
        <v>219</v>
      </c>
      <c r="H3305" s="1">
        <v>-4164</v>
      </c>
      <c r="I3305" s="1"/>
      <c r="J3305" s="1"/>
      <c r="K3305" s="1"/>
    </row>
    <row r="3306" spans="1:11" ht="15.75" customHeight="1" x14ac:dyDescent="0.2">
      <c r="A3306" s="1" t="s">
        <v>3652</v>
      </c>
      <c r="B3306" s="1" t="s">
        <v>9427</v>
      </c>
      <c r="C3306" s="1">
        <v>3</v>
      </c>
      <c r="D3306" s="1">
        <v>11</v>
      </c>
      <c r="E3306" s="1">
        <v>0.33333333300000001</v>
      </c>
      <c r="F3306" s="1" t="s">
        <v>353</v>
      </c>
      <c r="G3306" s="1">
        <v>107</v>
      </c>
      <c r="H3306" s="1">
        <v>-10819</v>
      </c>
      <c r="I3306" s="1"/>
      <c r="J3306" s="1"/>
      <c r="K3306" s="1"/>
    </row>
    <row r="3307" spans="1:11" ht="15.75" customHeight="1" x14ac:dyDescent="0.2">
      <c r="A3307" s="1" t="s">
        <v>3653</v>
      </c>
      <c r="B3307" s="1" t="s">
        <v>9428</v>
      </c>
      <c r="C3307" s="1">
        <v>3</v>
      </c>
      <c r="D3307" s="1">
        <v>11</v>
      </c>
      <c r="E3307" s="1">
        <v>0.16666666699999999</v>
      </c>
      <c r="F3307" s="1" t="s">
        <v>353</v>
      </c>
      <c r="G3307" s="1">
        <v>107</v>
      </c>
      <c r="H3307" s="1">
        <v>-10794</v>
      </c>
      <c r="I3307" s="1"/>
      <c r="J3307" s="1"/>
      <c r="K3307" s="1"/>
    </row>
    <row r="3308" spans="1:11" ht="15.75" customHeight="1" x14ac:dyDescent="0.2">
      <c r="A3308" s="1" t="s">
        <v>3805</v>
      </c>
      <c r="B3308" s="1" t="s">
        <v>9429</v>
      </c>
      <c r="C3308" s="1">
        <v>3</v>
      </c>
      <c r="D3308" s="1">
        <v>11</v>
      </c>
      <c r="E3308" s="1">
        <v>0</v>
      </c>
      <c r="F3308" s="1" t="s">
        <v>3756</v>
      </c>
      <c r="G3308" s="1">
        <v>179</v>
      </c>
      <c r="H3308" s="1">
        <v>-11582</v>
      </c>
      <c r="I3308" s="1"/>
      <c r="J3308" s="1"/>
      <c r="K3308" s="1"/>
    </row>
    <row r="3309" spans="1:11" ht="15.75" customHeight="1" x14ac:dyDescent="0.2">
      <c r="A3309" s="1" t="s">
        <v>3654</v>
      </c>
      <c r="B3309" s="1" t="s">
        <v>9430</v>
      </c>
      <c r="C3309" s="1">
        <v>3</v>
      </c>
      <c r="D3309" s="1">
        <v>11</v>
      </c>
      <c r="E3309" s="1">
        <v>0</v>
      </c>
      <c r="F3309" s="1" t="s">
        <v>353</v>
      </c>
      <c r="G3309" s="1">
        <v>107</v>
      </c>
      <c r="H3309" s="1">
        <v>-11078</v>
      </c>
      <c r="I3309" s="1"/>
      <c r="J3309" s="1"/>
      <c r="K3309" s="1"/>
    </row>
    <row r="3310" spans="1:11" ht="15.75" customHeight="1" x14ac:dyDescent="0.2">
      <c r="A3310" s="1" t="s">
        <v>9431</v>
      </c>
      <c r="B3310" s="1" t="s">
        <v>9432</v>
      </c>
      <c r="C3310" s="1">
        <v>3</v>
      </c>
      <c r="D3310" s="1">
        <v>12</v>
      </c>
      <c r="E3310" s="1">
        <v>0.70795515200000003</v>
      </c>
      <c r="F3310" s="1" t="s">
        <v>571</v>
      </c>
      <c r="G3310" s="1">
        <v>219</v>
      </c>
      <c r="H3310" s="1">
        <v>-236</v>
      </c>
      <c r="I3310" s="1"/>
      <c r="J3310" s="1"/>
      <c r="K3310" s="1"/>
    </row>
    <row r="3311" spans="1:11" ht="15.75" customHeight="1" x14ac:dyDescent="0.2">
      <c r="A3311" s="1" t="s">
        <v>3655</v>
      </c>
      <c r="B3311" s="1" t="s">
        <v>6709</v>
      </c>
      <c r="C3311" s="1">
        <v>1</v>
      </c>
      <c r="D3311" s="1">
        <v>11</v>
      </c>
      <c r="E3311" s="1">
        <v>0</v>
      </c>
      <c r="F3311" s="1" t="s">
        <v>353</v>
      </c>
      <c r="G3311" s="1">
        <v>107</v>
      </c>
      <c r="H3311" s="1">
        <v>-11188</v>
      </c>
      <c r="I3311" s="1"/>
      <c r="J3311" s="1"/>
      <c r="K3311" s="1"/>
    </row>
    <row r="3312" spans="1:11" ht="15.75" customHeight="1" x14ac:dyDescent="0.2">
      <c r="A3312" s="1" t="s">
        <v>3656</v>
      </c>
      <c r="B3312" s="1" t="s">
        <v>9433</v>
      </c>
      <c r="C3312" s="1">
        <v>2</v>
      </c>
      <c r="D3312" s="1">
        <v>11</v>
      </c>
      <c r="E3312" s="1">
        <v>0.43955598800000001</v>
      </c>
      <c r="F3312" s="1" t="s">
        <v>353</v>
      </c>
      <c r="G3312" s="1">
        <v>107</v>
      </c>
      <c r="H3312" s="1">
        <v>-10886</v>
      </c>
      <c r="I3312" s="1"/>
      <c r="J3312" s="1"/>
      <c r="K3312" s="1"/>
    </row>
    <row r="3313" spans="1:11" ht="15.75" customHeight="1" x14ac:dyDescent="0.2">
      <c r="A3313" s="1" t="s">
        <v>3657</v>
      </c>
      <c r="B3313" s="1" t="s">
        <v>9434</v>
      </c>
      <c r="C3313" s="1">
        <v>3</v>
      </c>
      <c r="D3313" s="1">
        <v>11</v>
      </c>
      <c r="E3313" s="1">
        <v>0</v>
      </c>
      <c r="F3313" s="1" t="s">
        <v>353</v>
      </c>
      <c r="G3313" s="1">
        <v>107</v>
      </c>
      <c r="H3313" s="1">
        <v>-10790</v>
      </c>
      <c r="I3313" s="1"/>
      <c r="J3313" s="1"/>
      <c r="K3313" s="1"/>
    </row>
    <row r="3314" spans="1:11" ht="15.75" customHeight="1" x14ac:dyDescent="0.2">
      <c r="A3314" s="1" t="s">
        <v>3658</v>
      </c>
      <c r="B3314" s="1" t="s">
        <v>9435</v>
      </c>
      <c r="C3314" s="1">
        <v>2</v>
      </c>
      <c r="D3314" s="1">
        <v>11</v>
      </c>
      <c r="E3314" s="1">
        <v>0.45302090499999997</v>
      </c>
      <c r="F3314" s="1" t="s">
        <v>353</v>
      </c>
      <c r="G3314" s="1">
        <v>107</v>
      </c>
      <c r="H3314" s="1">
        <v>-10973</v>
      </c>
      <c r="I3314" s="1"/>
      <c r="J3314" s="1"/>
      <c r="K3314" s="1"/>
    </row>
    <row r="3315" spans="1:11" ht="15.75" customHeight="1" x14ac:dyDescent="0.2">
      <c r="A3315" s="1" t="s">
        <v>1662</v>
      </c>
      <c r="B3315" s="1" t="s">
        <v>5561</v>
      </c>
      <c r="C3315" s="1">
        <v>1</v>
      </c>
      <c r="D3315" s="1">
        <v>16</v>
      </c>
      <c r="E3315" s="1">
        <v>0.79478298800000002</v>
      </c>
      <c r="F3315" s="1" t="s">
        <v>1620</v>
      </c>
      <c r="G3315" s="1">
        <v>140</v>
      </c>
      <c r="H3315" s="1">
        <v>-6226</v>
      </c>
      <c r="I3315" s="1"/>
      <c r="J3315" s="1"/>
      <c r="K3315" s="1"/>
    </row>
    <row r="3316" spans="1:11" ht="15.75" customHeight="1" x14ac:dyDescent="0.2">
      <c r="A3316" s="1" t="s">
        <v>3185</v>
      </c>
      <c r="B3316" s="1"/>
      <c r="C3316" s="1">
        <v>3</v>
      </c>
      <c r="D3316" s="1">
        <v>11</v>
      </c>
      <c r="E3316" s="1">
        <v>0</v>
      </c>
      <c r="F3316" s="1" t="s">
        <v>2982</v>
      </c>
      <c r="G3316" s="1">
        <v>260</v>
      </c>
      <c r="H3316" s="1">
        <v>-10029</v>
      </c>
      <c r="I3316" s="1"/>
      <c r="J3316" s="1"/>
      <c r="K3316" s="1"/>
    </row>
    <row r="3317" spans="1:11" ht="15.75" customHeight="1" x14ac:dyDescent="0.2">
      <c r="A3317" s="1" t="s">
        <v>873</v>
      </c>
      <c r="B3317" s="1" t="s">
        <v>8521</v>
      </c>
      <c r="C3317" s="1">
        <v>2</v>
      </c>
      <c r="D3317" s="1">
        <v>12</v>
      </c>
      <c r="E3317" s="1">
        <v>0.63292613600000003</v>
      </c>
      <c r="F3317" s="1" t="s">
        <v>861</v>
      </c>
      <c r="G3317" s="1">
        <v>1</v>
      </c>
      <c r="H3317" s="1">
        <v>-4415</v>
      </c>
      <c r="I3317" s="1"/>
      <c r="J3317" s="1"/>
      <c r="K3317" s="1"/>
    </row>
    <row r="3318" spans="1:11" ht="15.75" customHeight="1" x14ac:dyDescent="0.2">
      <c r="A3318" s="1" t="s">
        <v>860</v>
      </c>
      <c r="B3318" s="1" t="s">
        <v>8521</v>
      </c>
      <c r="C3318" s="1">
        <v>2</v>
      </c>
      <c r="D3318" s="1">
        <v>12</v>
      </c>
      <c r="E3318" s="1">
        <v>0.63292613600000003</v>
      </c>
      <c r="F3318" s="1" t="s">
        <v>858</v>
      </c>
      <c r="G3318" s="1">
        <v>112</v>
      </c>
      <c r="H3318" s="1">
        <v>-4395</v>
      </c>
      <c r="I3318" s="1"/>
      <c r="J3318" s="1"/>
      <c r="K3318" s="1"/>
    </row>
    <row r="3319" spans="1:11" ht="15.75" customHeight="1" x14ac:dyDescent="0.2">
      <c r="A3319" s="1" t="s">
        <v>2062</v>
      </c>
      <c r="B3319" s="1" t="s">
        <v>6710</v>
      </c>
      <c r="C3319" s="1">
        <v>1</v>
      </c>
      <c r="D3319" s="1">
        <v>16</v>
      </c>
      <c r="E3319" s="1">
        <v>0.33333333300000001</v>
      </c>
      <c r="F3319" s="1" t="s">
        <v>1923</v>
      </c>
      <c r="G3319" s="1">
        <v>29</v>
      </c>
      <c r="H3319" s="1">
        <v>-6746</v>
      </c>
      <c r="I3319" s="1"/>
      <c r="J3319" s="1"/>
      <c r="K3319" s="1"/>
    </row>
    <row r="3320" spans="1:11" ht="15.75" customHeight="1" x14ac:dyDescent="0.2">
      <c r="A3320" s="1" t="s">
        <v>597</v>
      </c>
      <c r="B3320" s="1" t="s">
        <v>6711</v>
      </c>
      <c r="C3320" s="1">
        <v>3</v>
      </c>
      <c r="D3320" s="1">
        <v>12</v>
      </c>
      <c r="E3320" s="1">
        <v>0.76833558099999999</v>
      </c>
      <c r="F3320" s="1" t="s">
        <v>571</v>
      </c>
      <c r="G3320" s="1">
        <v>219</v>
      </c>
      <c r="H3320" s="1">
        <v>-3996</v>
      </c>
      <c r="I3320" s="1"/>
      <c r="J3320" s="1"/>
      <c r="K3320" s="1"/>
    </row>
    <row r="3321" spans="1:11" ht="15.75" customHeight="1" x14ac:dyDescent="0.2">
      <c r="A3321" s="1" t="s">
        <v>981</v>
      </c>
      <c r="B3321" s="1" t="s">
        <v>6712</v>
      </c>
      <c r="C3321" s="1">
        <v>1</v>
      </c>
      <c r="D3321" s="1">
        <v>15</v>
      </c>
      <c r="E3321" s="1">
        <v>8.1419336999999994E-2</v>
      </c>
      <c r="F3321" s="1" t="s">
        <v>925</v>
      </c>
      <c r="G3321" s="1">
        <v>248</v>
      </c>
      <c r="H3321" s="1">
        <v>-4624</v>
      </c>
      <c r="I3321" s="1"/>
      <c r="J3321" s="1"/>
      <c r="K3321" s="1"/>
    </row>
    <row r="3322" spans="1:11" ht="15.75" customHeight="1" x14ac:dyDescent="0.2">
      <c r="A3322" s="1" t="s">
        <v>256</v>
      </c>
      <c r="B3322" s="1"/>
      <c r="C3322" s="1">
        <v>3</v>
      </c>
      <c r="D3322" s="1">
        <v>14</v>
      </c>
      <c r="E3322" s="1">
        <v>0</v>
      </c>
      <c r="F3322" s="1" t="s">
        <v>236</v>
      </c>
      <c r="G3322" s="1">
        <v>195</v>
      </c>
      <c r="H3322" s="1">
        <v>-3518</v>
      </c>
      <c r="I3322" s="1"/>
      <c r="J3322" s="1"/>
      <c r="K3322" s="1"/>
    </row>
    <row r="3323" spans="1:11" ht="15.75" customHeight="1" x14ac:dyDescent="0.2">
      <c r="A3323" s="1" t="s">
        <v>257</v>
      </c>
      <c r="B3323" s="1"/>
      <c r="C3323" s="1">
        <v>3</v>
      </c>
      <c r="D3323" s="1">
        <v>14</v>
      </c>
      <c r="E3323" s="1">
        <v>0</v>
      </c>
      <c r="F3323" s="1" t="s">
        <v>236</v>
      </c>
      <c r="G3323" s="1">
        <v>195</v>
      </c>
      <c r="H3323" s="1">
        <v>-3532</v>
      </c>
      <c r="I3323" s="1"/>
      <c r="J3323" s="1"/>
      <c r="K3323" s="1"/>
    </row>
    <row r="3324" spans="1:11" ht="15.75" customHeight="1" x14ac:dyDescent="0.2">
      <c r="A3324" s="1" t="s">
        <v>258</v>
      </c>
      <c r="B3324" s="1"/>
      <c r="C3324" s="1">
        <v>3</v>
      </c>
      <c r="D3324" s="1">
        <v>14</v>
      </c>
      <c r="E3324" s="1">
        <v>0</v>
      </c>
      <c r="F3324" s="1" t="s">
        <v>236</v>
      </c>
      <c r="G3324" s="1">
        <v>195</v>
      </c>
      <c r="H3324" s="1">
        <v>-3533</v>
      </c>
      <c r="I3324" s="1"/>
      <c r="J3324" s="1"/>
      <c r="K3324" s="1"/>
    </row>
    <row r="3325" spans="1:11" ht="15.75" customHeight="1" x14ac:dyDescent="0.2">
      <c r="A3325" s="1" t="s">
        <v>259</v>
      </c>
      <c r="B3325" s="1"/>
      <c r="C3325" s="1">
        <v>3</v>
      </c>
      <c r="D3325" s="1">
        <v>14</v>
      </c>
      <c r="E3325" s="1">
        <v>0</v>
      </c>
      <c r="F3325" s="1" t="s">
        <v>236</v>
      </c>
      <c r="G3325" s="1">
        <v>195</v>
      </c>
      <c r="H3325" s="1">
        <v>-3563</v>
      </c>
      <c r="I3325" s="1"/>
      <c r="J3325" s="1"/>
      <c r="K3325" s="1"/>
    </row>
    <row r="3326" spans="1:11" ht="15.75" customHeight="1" x14ac:dyDescent="0.2">
      <c r="A3326" s="1" t="s">
        <v>260</v>
      </c>
      <c r="B3326" s="1"/>
      <c r="C3326" s="1">
        <v>3</v>
      </c>
      <c r="D3326" s="1">
        <v>14</v>
      </c>
      <c r="E3326" s="1">
        <v>0</v>
      </c>
      <c r="F3326" s="1" t="s">
        <v>236</v>
      </c>
      <c r="G3326" s="1">
        <v>195</v>
      </c>
      <c r="H3326" s="1">
        <v>-3567</v>
      </c>
      <c r="I3326" s="1"/>
      <c r="J3326" s="1"/>
      <c r="K3326" s="1"/>
    </row>
    <row r="3327" spans="1:11" ht="15.75" customHeight="1" x14ac:dyDescent="0.2">
      <c r="A3327" s="1" t="s">
        <v>261</v>
      </c>
      <c r="B3327" s="1"/>
      <c r="C3327" s="1">
        <v>3</v>
      </c>
      <c r="D3327" s="1">
        <v>14</v>
      </c>
      <c r="E3327" s="1">
        <v>0</v>
      </c>
      <c r="F3327" s="1" t="s">
        <v>236</v>
      </c>
      <c r="G3327" s="1">
        <v>195</v>
      </c>
      <c r="H3327" s="1">
        <v>-3569</v>
      </c>
      <c r="I3327" s="1"/>
      <c r="J3327" s="1"/>
      <c r="K3327" s="1"/>
    </row>
    <row r="3328" spans="1:11" ht="15.75" customHeight="1" x14ac:dyDescent="0.2">
      <c r="A3328" s="1" t="s">
        <v>262</v>
      </c>
      <c r="B3328" s="1"/>
      <c r="C3328" s="1">
        <v>2</v>
      </c>
      <c r="D3328" s="1">
        <v>14</v>
      </c>
      <c r="E3328" s="1">
        <v>0</v>
      </c>
      <c r="F3328" s="1" t="s">
        <v>236</v>
      </c>
      <c r="G3328" s="1">
        <v>195</v>
      </c>
      <c r="H3328" s="1">
        <v>-3570</v>
      </c>
      <c r="I3328" s="1"/>
      <c r="J3328" s="1"/>
      <c r="K3328" s="1"/>
    </row>
    <row r="3329" spans="1:11" ht="15.75" customHeight="1" x14ac:dyDescent="0.2">
      <c r="A3329" s="1" t="s">
        <v>263</v>
      </c>
      <c r="B3329" s="1"/>
      <c r="C3329" s="1">
        <v>3</v>
      </c>
      <c r="D3329" s="1">
        <v>14</v>
      </c>
      <c r="E3329" s="1">
        <v>0</v>
      </c>
      <c r="F3329" s="1" t="s">
        <v>236</v>
      </c>
      <c r="G3329" s="1">
        <v>195</v>
      </c>
      <c r="H3329" s="1">
        <v>-3468</v>
      </c>
      <c r="I3329" s="1"/>
      <c r="J3329" s="1"/>
      <c r="K3329" s="1"/>
    </row>
    <row r="3330" spans="1:11" ht="15.75" customHeight="1" x14ac:dyDescent="0.2">
      <c r="A3330" s="1" t="s">
        <v>264</v>
      </c>
      <c r="B3330" s="1"/>
      <c r="C3330" s="1">
        <v>3</v>
      </c>
      <c r="D3330" s="1">
        <v>14</v>
      </c>
      <c r="E3330" s="1">
        <v>0</v>
      </c>
      <c r="F3330" s="1" t="s">
        <v>236</v>
      </c>
      <c r="G3330" s="1">
        <v>195</v>
      </c>
      <c r="H3330" s="1">
        <v>-3412</v>
      </c>
      <c r="I3330" s="1"/>
      <c r="J3330" s="1"/>
      <c r="K3330" s="1"/>
    </row>
    <row r="3331" spans="1:11" ht="15.75" customHeight="1" x14ac:dyDescent="0.2">
      <c r="A3331" s="1" t="s">
        <v>265</v>
      </c>
      <c r="B3331" s="1"/>
      <c r="C3331" s="1">
        <v>2</v>
      </c>
      <c r="D3331" s="1">
        <v>14</v>
      </c>
      <c r="E3331" s="1">
        <v>0</v>
      </c>
      <c r="F3331" s="1" t="s">
        <v>236</v>
      </c>
      <c r="G3331" s="1">
        <v>195</v>
      </c>
      <c r="H3331" s="1">
        <v>-3413</v>
      </c>
      <c r="I3331" s="1"/>
      <c r="J3331" s="1"/>
      <c r="K3331" s="1"/>
    </row>
    <row r="3332" spans="1:11" ht="15.75" customHeight="1" x14ac:dyDescent="0.2">
      <c r="A3332" s="1" t="s">
        <v>266</v>
      </c>
      <c r="B3332" s="1"/>
      <c r="C3332" s="1">
        <v>2</v>
      </c>
      <c r="D3332" s="1">
        <v>14</v>
      </c>
      <c r="E3332" s="1">
        <v>0</v>
      </c>
      <c r="F3332" s="1" t="s">
        <v>236</v>
      </c>
      <c r="G3332" s="1">
        <v>195</v>
      </c>
      <c r="H3332" s="1">
        <v>-3565</v>
      </c>
      <c r="I3332" s="1"/>
      <c r="J3332" s="1"/>
      <c r="K3332" s="1"/>
    </row>
    <row r="3333" spans="1:11" ht="15.75" customHeight="1" x14ac:dyDescent="0.2">
      <c r="A3333" s="1" t="s">
        <v>267</v>
      </c>
      <c r="B3333" s="1"/>
      <c r="C3333" s="1">
        <v>2</v>
      </c>
      <c r="D3333" s="1">
        <v>14</v>
      </c>
      <c r="E3333" s="1">
        <v>0</v>
      </c>
      <c r="F3333" s="1" t="s">
        <v>236</v>
      </c>
      <c r="G3333" s="1">
        <v>195</v>
      </c>
      <c r="H3333" s="1">
        <v>-3458</v>
      </c>
      <c r="I3333" s="1"/>
      <c r="J3333" s="1"/>
      <c r="K3333" s="1"/>
    </row>
    <row r="3334" spans="1:11" ht="15.75" customHeight="1" x14ac:dyDescent="0.2">
      <c r="A3334" s="1" t="s">
        <v>268</v>
      </c>
      <c r="B3334" s="1"/>
      <c r="C3334" s="1">
        <v>2</v>
      </c>
      <c r="D3334" s="1">
        <v>14</v>
      </c>
      <c r="E3334" s="1">
        <v>0</v>
      </c>
      <c r="F3334" s="1" t="s">
        <v>236</v>
      </c>
      <c r="G3334" s="1">
        <v>195</v>
      </c>
      <c r="H3334" s="1">
        <v>-3568</v>
      </c>
      <c r="I3334" s="1"/>
      <c r="J3334" s="1"/>
      <c r="K3334" s="1"/>
    </row>
    <row r="3335" spans="1:11" ht="15.75" customHeight="1" x14ac:dyDescent="0.2">
      <c r="A3335" s="1" t="s">
        <v>269</v>
      </c>
      <c r="B3335" s="1"/>
      <c r="C3335" s="1">
        <v>2</v>
      </c>
      <c r="D3335" s="1">
        <v>14</v>
      </c>
      <c r="E3335" s="1">
        <v>0</v>
      </c>
      <c r="F3335" s="1" t="s">
        <v>236</v>
      </c>
      <c r="G3335" s="1">
        <v>195</v>
      </c>
      <c r="H3335" s="1">
        <v>-3444</v>
      </c>
      <c r="I3335" s="1"/>
      <c r="J3335" s="1"/>
      <c r="K3335" s="1"/>
    </row>
    <row r="3336" spans="1:11" ht="15.75" customHeight="1" x14ac:dyDescent="0.2">
      <c r="A3336" s="1" t="s">
        <v>202</v>
      </c>
      <c r="B3336" s="1"/>
      <c r="C3336" s="1">
        <v>1</v>
      </c>
      <c r="D3336" s="1">
        <v>14</v>
      </c>
      <c r="E3336" s="1">
        <v>0</v>
      </c>
      <c r="F3336" s="1" t="s">
        <v>176</v>
      </c>
      <c r="G3336" s="1">
        <v>245</v>
      </c>
      <c r="H3336" s="1">
        <v>-3344</v>
      </c>
      <c r="I3336" s="1"/>
      <c r="J3336" s="1"/>
      <c r="K3336" s="1"/>
    </row>
    <row r="3337" spans="1:11" ht="15.75" customHeight="1" x14ac:dyDescent="0.2">
      <c r="A3337" s="1" t="s">
        <v>270</v>
      </c>
      <c r="B3337" s="1"/>
      <c r="C3337" s="1">
        <v>1</v>
      </c>
      <c r="D3337" s="1">
        <v>14</v>
      </c>
      <c r="E3337" s="1">
        <v>0</v>
      </c>
      <c r="F3337" s="1" t="s">
        <v>236</v>
      </c>
      <c r="G3337" s="1">
        <v>195</v>
      </c>
      <c r="H3337" s="1">
        <v>-3519</v>
      </c>
      <c r="I3337" s="1"/>
      <c r="J3337" s="1"/>
      <c r="K3337" s="1"/>
    </row>
    <row r="3338" spans="1:11" ht="15.75" customHeight="1" x14ac:dyDescent="0.2">
      <c r="A3338" s="1" t="s">
        <v>271</v>
      </c>
      <c r="B3338" s="1"/>
      <c r="C3338" s="1">
        <v>1</v>
      </c>
      <c r="D3338" s="1">
        <v>14</v>
      </c>
      <c r="E3338" s="1">
        <v>0</v>
      </c>
      <c r="F3338" s="1" t="s">
        <v>236</v>
      </c>
      <c r="G3338" s="1">
        <v>195</v>
      </c>
      <c r="H3338" s="1">
        <v>-3520</v>
      </c>
      <c r="I3338" s="1"/>
      <c r="J3338" s="1"/>
      <c r="K3338" s="1"/>
    </row>
    <row r="3339" spans="1:11" ht="15.75" customHeight="1" x14ac:dyDescent="0.2">
      <c r="A3339" s="1" t="s">
        <v>272</v>
      </c>
      <c r="B3339" s="1"/>
      <c r="C3339" s="1">
        <v>1</v>
      </c>
      <c r="D3339" s="1">
        <v>14</v>
      </c>
      <c r="E3339" s="1">
        <v>0</v>
      </c>
      <c r="F3339" s="1" t="s">
        <v>236</v>
      </c>
      <c r="G3339" s="1">
        <v>195</v>
      </c>
      <c r="H3339" s="1">
        <v>-3560</v>
      </c>
      <c r="I3339" s="1"/>
      <c r="J3339" s="1"/>
      <c r="K3339" s="1"/>
    </row>
    <row r="3340" spans="1:11" ht="15.75" customHeight="1" x14ac:dyDescent="0.2">
      <c r="A3340" s="1" t="s">
        <v>273</v>
      </c>
      <c r="B3340" s="1"/>
      <c r="C3340" s="1">
        <v>1</v>
      </c>
      <c r="D3340" s="1">
        <v>14</v>
      </c>
      <c r="E3340" s="1">
        <v>0</v>
      </c>
      <c r="F3340" s="1" t="s">
        <v>236</v>
      </c>
      <c r="G3340" s="1">
        <v>195</v>
      </c>
      <c r="H3340" s="1">
        <v>-3571</v>
      </c>
      <c r="I3340" s="1"/>
      <c r="J3340" s="1"/>
      <c r="K3340" s="1"/>
    </row>
    <row r="3341" spans="1:11" ht="15.75" customHeight="1" x14ac:dyDescent="0.2">
      <c r="A3341" s="1" t="s">
        <v>274</v>
      </c>
      <c r="B3341" s="1"/>
      <c r="C3341" s="1">
        <v>1</v>
      </c>
      <c r="D3341" s="1">
        <v>14</v>
      </c>
      <c r="E3341" s="1">
        <v>0</v>
      </c>
      <c r="F3341" s="1" t="s">
        <v>236</v>
      </c>
      <c r="G3341" s="1">
        <v>195</v>
      </c>
      <c r="H3341" s="1">
        <v>-3572</v>
      </c>
      <c r="I3341" s="1"/>
      <c r="J3341" s="1"/>
      <c r="K3341" s="1"/>
    </row>
    <row r="3342" spans="1:11" ht="15.75" customHeight="1" x14ac:dyDescent="0.2">
      <c r="A3342" s="1" t="s">
        <v>275</v>
      </c>
      <c r="B3342" s="1"/>
      <c r="C3342" s="1">
        <v>1</v>
      </c>
      <c r="D3342" s="1">
        <v>14</v>
      </c>
      <c r="E3342" s="1">
        <v>0</v>
      </c>
      <c r="F3342" s="1" t="s">
        <v>236</v>
      </c>
      <c r="G3342" s="1">
        <v>195</v>
      </c>
      <c r="H3342" s="1">
        <v>-3479</v>
      </c>
      <c r="I3342" s="1"/>
      <c r="J3342" s="1"/>
      <c r="K3342" s="1"/>
    </row>
    <row r="3343" spans="1:11" ht="15.75" customHeight="1" x14ac:dyDescent="0.2">
      <c r="A3343" s="1" t="s">
        <v>276</v>
      </c>
      <c r="B3343" s="1"/>
      <c r="C3343" s="1">
        <v>1</v>
      </c>
      <c r="D3343" s="1">
        <v>14</v>
      </c>
      <c r="E3343" s="1">
        <v>0</v>
      </c>
      <c r="F3343" s="1" t="s">
        <v>236</v>
      </c>
      <c r="G3343" s="1">
        <v>195</v>
      </c>
      <c r="H3343" s="1">
        <v>-3480</v>
      </c>
      <c r="I3343" s="1"/>
      <c r="J3343" s="1"/>
      <c r="K3343" s="1"/>
    </row>
    <row r="3344" spans="1:11" ht="15.75" customHeight="1" x14ac:dyDescent="0.2">
      <c r="A3344" s="1" t="s">
        <v>206</v>
      </c>
      <c r="B3344" s="1"/>
      <c r="C3344" s="1">
        <v>1</v>
      </c>
      <c r="D3344" s="1">
        <v>14</v>
      </c>
      <c r="E3344" s="1">
        <v>0</v>
      </c>
      <c r="F3344" s="1" t="s">
        <v>176</v>
      </c>
      <c r="G3344" s="1">
        <v>245</v>
      </c>
      <c r="H3344" s="1">
        <v>-3348</v>
      </c>
      <c r="I3344" s="1"/>
      <c r="J3344" s="1"/>
      <c r="K3344" s="1"/>
    </row>
    <row r="3345" spans="1:11" ht="15.75" customHeight="1" x14ac:dyDescent="0.2">
      <c r="A3345" s="1" t="s">
        <v>207</v>
      </c>
      <c r="B3345" s="1"/>
      <c r="C3345" s="1">
        <v>1</v>
      </c>
      <c r="D3345" s="1">
        <v>14</v>
      </c>
      <c r="E3345" s="1">
        <v>0</v>
      </c>
      <c r="F3345" s="1" t="s">
        <v>176</v>
      </c>
      <c r="G3345" s="1">
        <v>245</v>
      </c>
      <c r="H3345" s="1">
        <v>-3349</v>
      </c>
      <c r="I3345" s="1"/>
      <c r="J3345" s="1"/>
      <c r="K3345" s="1"/>
    </row>
    <row r="3346" spans="1:11" ht="15.75" customHeight="1" x14ac:dyDescent="0.2">
      <c r="A3346" s="1" t="s">
        <v>217</v>
      </c>
      <c r="B3346" s="1"/>
      <c r="C3346" s="1">
        <v>1</v>
      </c>
      <c r="D3346" s="1">
        <v>14</v>
      </c>
      <c r="E3346" s="1">
        <v>0</v>
      </c>
      <c r="F3346" s="1" t="s">
        <v>208</v>
      </c>
      <c r="G3346" s="1">
        <v>246</v>
      </c>
      <c r="H3346" s="1">
        <v>-3398</v>
      </c>
      <c r="I3346" s="1"/>
      <c r="J3346" s="1"/>
      <c r="K3346" s="1"/>
    </row>
    <row r="3347" spans="1:11" ht="15.75" customHeight="1" x14ac:dyDescent="0.2">
      <c r="A3347" s="1" t="s">
        <v>644</v>
      </c>
      <c r="B3347" s="1" t="s">
        <v>6713</v>
      </c>
      <c r="C3347" s="1">
        <v>1</v>
      </c>
      <c r="D3347" s="1">
        <v>12</v>
      </c>
      <c r="E3347" s="1">
        <v>0.58915707399999995</v>
      </c>
      <c r="F3347" s="1" t="s">
        <v>571</v>
      </c>
      <c r="G3347" s="1">
        <v>219</v>
      </c>
      <c r="H3347" s="1">
        <v>-4065</v>
      </c>
      <c r="I3347" s="1"/>
      <c r="J3347" s="1"/>
      <c r="K3347" s="1"/>
    </row>
    <row r="3348" spans="1:11" ht="15.75" customHeight="1" x14ac:dyDescent="0.2">
      <c r="A3348" s="1" t="s">
        <v>3806</v>
      </c>
      <c r="B3348" s="1" t="s">
        <v>9436</v>
      </c>
      <c r="C3348" s="1">
        <v>6</v>
      </c>
      <c r="D3348" s="1">
        <v>11</v>
      </c>
      <c r="E3348" s="1">
        <v>0</v>
      </c>
      <c r="F3348" s="1" t="s">
        <v>3756</v>
      </c>
      <c r="G3348" s="1">
        <v>179</v>
      </c>
      <c r="H3348" s="1">
        <v>-11395</v>
      </c>
      <c r="I3348" s="1"/>
      <c r="J3348" s="1"/>
      <c r="K3348" s="1"/>
    </row>
    <row r="3349" spans="1:11" ht="15.75" customHeight="1" x14ac:dyDescent="0.2">
      <c r="A3349" s="1" t="s">
        <v>2592</v>
      </c>
      <c r="B3349" s="1" t="s">
        <v>6714</v>
      </c>
      <c r="C3349" s="1">
        <v>1</v>
      </c>
      <c r="D3349" s="1">
        <v>11</v>
      </c>
      <c r="E3349" s="1">
        <v>0</v>
      </c>
      <c r="F3349" s="1" t="s">
        <v>2408</v>
      </c>
      <c r="G3349" s="1">
        <v>229</v>
      </c>
      <c r="H3349" s="1">
        <v>-8905</v>
      </c>
      <c r="I3349" s="1"/>
      <c r="J3349" s="1"/>
      <c r="K3349" s="1"/>
    </row>
    <row r="3350" spans="1:11" ht="15.75" customHeight="1" x14ac:dyDescent="0.2">
      <c r="A3350" s="1" t="s">
        <v>495</v>
      </c>
      <c r="B3350" s="1"/>
      <c r="C3350" s="1">
        <v>1</v>
      </c>
      <c r="D3350" s="1">
        <v>12</v>
      </c>
      <c r="E3350" s="1">
        <v>0</v>
      </c>
      <c r="F3350" s="1" t="s">
        <v>422</v>
      </c>
      <c r="G3350" s="1">
        <v>147</v>
      </c>
      <c r="H3350" s="1">
        <v>-3862</v>
      </c>
      <c r="I3350" s="1"/>
      <c r="J3350" s="1"/>
      <c r="K3350" s="1"/>
    </row>
    <row r="3351" spans="1:11" ht="15.75" customHeight="1" x14ac:dyDescent="0.2">
      <c r="A3351" s="1" t="s">
        <v>3488</v>
      </c>
      <c r="B3351" s="1"/>
      <c r="C3351" s="1">
        <v>3</v>
      </c>
      <c r="D3351" s="1">
        <v>11</v>
      </c>
      <c r="E3351" s="1">
        <v>0</v>
      </c>
      <c r="F3351" s="1" t="s">
        <v>3280</v>
      </c>
      <c r="G3351" s="1">
        <v>99</v>
      </c>
      <c r="H3351" s="1">
        <v>-10573</v>
      </c>
      <c r="I3351" s="1"/>
      <c r="J3351" s="1"/>
      <c r="K3351" s="1"/>
    </row>
    <row r="3352" spans="1:11" ht="15.75" customHeight="1" x14ac:dyDescent="0.2">
      <c r="A3352" s="1" t="s">
        <v>3489</v>
      </c>
      <c r="B3352" s="1"/>
      <c r="C3352" s="1">
        <v>3</v>
      </c>
      <c r="D3352" s="1">
        <v>11</v>
      </c>
      <c r="E3352" s="1">
        <v>0</v>
      </c>
      <c r="F3352" s="1" t="s">
        <v>3280</v>
      </c>
      <c r="G3352" s="1">
        <v>99</v>
      </c>
      <c r="H3352" s="1">
        <v>-10597</v>
      </c>
      <c r="I3352" s="1"/>
      <c r="J3352" s="1"/>
      <c r="K3352" s="1"/>
    </row>
    <row r="3353" spans="1:11" ht="15.75" customHeight="1" x14ac:dyDescent="0.2">
      <c r="A3353" s="1" t="s">
        <v>3917</v>
      </c>
      <c r="B3353" s="1" t="s">
        <v>9437</v>
      </c>
      <c r="C3353" s="1">
        <v>2</v>
      </c>
      <c r="D3353" s="1">
        <v>11</v>
      </c>
      <c r="E3353" s="1">
        <v>0.35535747099999998</v>
      </c>
      <c r="F3353" s="1" t="s">
        <v>3905</v>
      </c>
      <c r="G3353" s="1">
        <v>192</v>
      </c>
      <c r="H3353" s="1">
        <v>-11950</v>
      </c>
      <c r="I3353" s="1"/>
      <c r="J3353" s="1"/>
      <c r="K3353" s="1"/>
    </row>
    <row r="3354" spans="1:11" ht="15.75" customHeight="1" x14ac:dyDescent="0.2">
      <c r="A3354" s="1" t="s">
        <v>6715</v>
      </c>
      <c r="B3354" s="1" t="s">
        <v>6716</v>
      </c>
      <c r="C3354" s="1">
        <v>1</v>
      </c>
      <c r="D3354" s="1">
        <v>16</v>
      </c>
      <c r="E3354" s="1">
        <v>0.39737710900000001</v>
      </c>
      <c r="F3354" s="1" t="s">
        <v>1886</v>
      </c>
      <c r="G3354" s="1">
        <v>24</v>
      </c>
      <c r="H3354" s="1">
        <v>-6693</v>
      </c>
      <c r="I3354" s="1"/>
      <c r="J3354" s="1"/>
      <c r="K3354" s="1"/>
    </row>
    <row r="3355" spans="1:11" ht="15.75" customHeight="1" x14ac:dyDescent="0.2">
      <c r="A3355" s="1" t="s">
        <v>6717</v>
      </c>
      <c r="B3355" s="1" t="s">
        <v>6718</v>
      </c>
      <c r="C3355" s="1">
        <v>1</v>
      </c>
      <c r="D3355" s="1">
        <v>16</v>
      </c>
      <c r="E3355" s="1">
        <v>0.641540683</v>
      </c>
      <c r="F3355" s="1" t="s">
        <v>1886</v>
      </c>
      <c r="G3355" s="1">
        <v>24</v>
      </c>
      <c r="H3355" s="1">
        <v>-6694</v>
      </c>
      <c r="I3355" s="1"/>
      <c r="J3355" s="1"/>
      <c r="K3355" s="1"/>
    </row>
    <row r="3356" spans="1:11" ht="15.75" customHeight="1" x14ac:dyDescent="0.2">
      <c r="A3356" s="1" t="s">
        <v>3186</v>
      </c>
      <c r="B3356" s="1" t="s">
        <v>9438</v>
      </c>
      <c r="C3356" s="1">
        <v>3</v>
      </c>
      <c r="D3356" s="1">
        <v>11</v>
      </c>
      <c r="E3356" s="1">
        <v>0</v>
      </c>
      <c r="F3356" s="1" t="s">
        <v>2982</v>
      </c>
      <c r="G3356" s="1">
        <v>260</v>
      </c>
      <c r="H3356" s="1">
        <v>-9907</v>
      </c>
      <c r="I3356" s="1"/>
      <c r="J3356" s="1"/>
      <c r="K3356" s="1"/>
    </row>
    <row r="3357" spans="1:11" ht="15.75" customHeight="1" x14ac:dyDescent="0.2">
      <c r="A3357" s="1" t="s">
        <v>6719</v>
      </c>
      <c r="B3357" s="1" t="s">
        <v>6720</v>
      </c>
      <c r="C3357" s="1">
        <v>1</v>
      </c>
      <c r="D3357" s="1">
        <v>11</v>
      </c>
      <c r="E3357" s="1">
        <v>0.36776569599999998</v>
      </c>
      <c r="F3357" s="1" t="s">
        <v>2408</v>
      </c>
      <c r="G3357" s="1">
        <v>229</v>
      </c>
      <c r="H3357" s="1">
        <v>-7916</v>
      </c>
      <c r="I3357" s="1"/>
      <c r="J3357" s="1"/>
      <c r="K3357" s="1"/>
    </row>
    <row r="3358" spans="1:11" ht="15.75" customHeight="1" x14ac:dyDescent="0.2">
      <c r="A3358" s="1" t="s">
        <v>812</v>
      </c>
      <c r="B3358" s="1" t="s">
        <v>6721</v>
      </c>
      <c r="C3358" s="1">
        <v>1</v>
      </c>
      <c r="D3358" s="1">
        <v>12</v>
      </c>
      <c r="E3358" s="1">
        <v>0.59789669000000001</v>
      </c>
      <c r="F3358" s="1" t="s">
        <v>4494</v>
      </c>
      <c r="G3358" s="1">
        <v>103</v>
      </c>
      <c r="H3358" s="1">
        <v>-4314</v>
      </c>
      <c r="I3358" s="1"/>
      <c r="J3358" s="1"/>
      <c r="K3358" s="1"/>
    </row>
    <row r="3359" spans="1:11" ht="15.75" customHeight="1" x14ac:dyDescent="0.2">
      <c r="A3359" s="1" t="s">
        <v>496</v>
      </c>
      <c r="B3359" s="1" t="s">
        <v>9439</v>
      </c>
      <c r="C3359" s="1">
        <v>4</v>
      </c>
      <c r="D3359" s="1">
        <v>12</v>
      </c>
      <c r="E3359" s="1">
        <v>0</v>
      </c>
      <c r="F3359" s="1" t="s">
        <v>422</v>
      </c>
      <c r="G3359" s="1">
        <v>147</v>
      </c>
      <c r="H3359" s="1">
        <v>-3782</v>
      </c>
      <c r="I3359" s="1"/>
      <c r="J3359" s="1"/>
      <c r="K3359" s="1"/>
    </row>
    <row r="3360" spans="1:11" ht="15.75" customHeight="1" x14ac:dyDescent="0.2">
      <c r="A3360" s="1" t="s">
        <v>880</v>
      </c>
      <c r="B3360" s="1" t="s">
        <v>9440</v>
      </c>
      <c r="C3360" s="1">
        <v>2</v>
      </c>
      <c r="D3360" s="1">
        <v>12</v>
      </c>
      <c r="E3360" s="1">
        <v>0.72269263299999997</v>
      </c>
      <c r="F3360" s="1" t="s">
        <v>861</v>
      </c>
      <c r="G3360" s="1">
        <v>1</v>
      </c>
      <c r="H3360" s="1">
        <v>-4420</v>
      </c>
      <c r="I3360" s="1"/>
      <c r="J3360" s="1"/>
      <c r="K3360" s="1"/>
    </row>
    <row r="3361" spans="1:11" ht="15.75" customHeight="1" x14ac:dyDescent="0.2">
      <c r="A3361" s="1" t="s">
        <v>6722</v>
      </c>
      <c r="B3361" s="1" t="s">
        <v>6723</v>
      </c>
      <c r="C3361" s="1">
        <v>1</v>
      </c>
      <c r="D3361" s="1">
        <v>13</v>
      </c>
      <c r="E3361" s="1">
        <v>0.64183437600000004</v>
      </c>
      <c r="F3361" s="1" t="s">
        <v>1314</v>
      </c>
      <c r="G3361" s="1">
        <v>165</v>
      </c>
      <c r="H3361" s="1">
        <v>-5303</v>
      </c>
      <c r="I3361" s="1"/>
      <c r="J3361" s="1"/>
      <c r="K3361" s="1"/>
    </row>
    <row r="3362" spans="1:11" ht="15.75" customHeight="1" x14ac:dyDescent="0.2">
      <c r="A3362" s="1" t="s">
        <v>173</v>
      </c>
      <c r="B3362" s="1" t="s">
        <v>6724</v>
      </c>
      <c r="C3362" s="1">
        <v>1</v>
      </c>
      <c r="D3362" s="1">
        <v>14</v>
      </c>
      <c r="E3362" s="1">
        <v>0.67192006100000001</v>
      </c>
      <c r="F3362" s="1" t="s">
        <v>170</v>
      </c>
      <c r="G3362" s="1">
        <v>225</v>
      </c>
      <c r="H3362" s="1">
        <v>-3312</v>
      </c>
      <c r="I3362" s="1"/>
      <c r="J3362" s="1"/>
      <c r="K3362" s="1"/>
    </row>
    <row r="3363" spans="1:11" ht="15.75" customHeight="1" x14ac:dyDescent="0.2">
      <c r="A3363" s="1" t="s">
        <v>1302</v>
      </c>
      <c r="B3363" s="1" t="s">
        <v>6725</v>
      </c>
      <c r="C3363" s="1">
        <v>1</v>
      </c>
      <c r="D3363" s="1">
        <v>13</v>
      </c>
      <c r="E3363" s="1">
        <v>0.68109786400000005</v>
      </c>
      <c r="F3363" s="1" t="s">
        <v>1296</v>
      </c>
      <c r="G3363" s="1">
        <v>151</v>
      </c>
      <c r="H3363" s="1">
        <v>-5290</v>
      </c>
      <c r="I3363" s="1"/>
      <c r="J3363" s="1"/>
      <c r="K3363" s="1"/>
    </row>
    <row r="3364" spans="1:11" ht="15.75" customHeight="1" x14ac:dyDescent="0.2">
      <c r="A3364" s="1" t="s">
        <v>3187</v>
      </c>
      <c r="B3364" s="1"/>
      <c r="C3364" s="1">
        <v>3</v>
      </c>
      <c r="D3364" s="1">
        <v>11</v>
      </c>
      <c r="E3364" s="1">
        <v>0</v>
      </c>
      <c r="F3364" s="1" t="s">
        <v>2982</v>
      </c>
      <c r="G3364" s="1">
        <v>260</v>
      </c>
      <c r="H3364" s="1">
        <v>-9785</v>
      </c>
      <c r="I3364" s="1"/>
      <c r="J3364" s="1"/>
      <c r="K3364" s="1"/>
    </row>
    <row r="3365" spans="1:11" ht="15.75" customHeight="1" x14ac:dyDescent="0.2">
      <c r="A3365" s="1" t="s">
        <v>2359</v>
      </c>
      <c r="B3365" s="1" t="s">
        <v>6726</v>
      </c>
      <c r="C3365" s="1">
        <v>1</v>
      </c>
      <c r="D3365" s="1">
        <v>11</v>
      </c>
      <c r="E3365" s="1">
        <v>0.25</v>
      </c>
      <c r="F3365" s="1" t="s">
        <v>2175</v>
      </c>
      <c r="G3365" s="1">
        <v>37</v>
      </c>
      <c r="H3365" s="1">
        <v>-7505</v>
      </c>
      <c r="I3365" s="1"/>
      <c r="J3365" s="1"/>
      <c r="K3365" s="1"/>
    </row>
    <row r="3366" spans="1:11" ht="15.75" customHeight="1" x14ac:dyDescent="0.2">
      <c r="A3366" s="1" t="s">
        <v>1691</v>
      </c>
      <c r="B3366" s="1" t="s">
        <v>5531</v>
      </c>
      <c r="C3366" s="1">
        <v>1</v>
      </c>
      <c r="D3366" s="1">
        <v>16</v>
      </c>
      <c r="E3366" s="1">
        <v>0.73462205400000002</v>
      </c>
      <c r="F3366" s="1" t="s">
        <v>1620</v>
      </c>
      <c r="G3366" s="1">
        <v>140</v>
      </c>
      <c r="H3366" s="1">
        <v>-6256</v>
      </c>
      <c r="I3366" s="1"/>
      <c r="J3366" s="1"/>
      <c r="K3366" s="1"/>
    </row>
    <row r="3367" spans="1:11" ht="15.75" customHeight="1" x14ac:dyDescent="0.2">
      <c r="A3367" s="1" t="s">
        <v>4301</v>
      </c>
      <c r="B3367" s="1" t="s">
        <v>6727</v>
      </c>
      <c r="C3367" s="1">
        <v>1</v>
      </c>
      <c r="D3367" s="1">
        <v>11</v>
      </c>
      <c r="E3367" s="1">
        <v>0.630857907</v>
      </c>
      <c r="F3367" s="1" t="s">
        <v>4186</v>
      </c>
      <c r="G3367" s="1">
        <v>11</v>
      </c>
      <c r="H3367" s="1">
        <v>-12925</v>
      </c>
      <c r="I3367" s="1"/>
      <c r="J3367" s="1"/>
      <c r="K3367" s="1"/>
    </row>
    <row r="3368" spans="1:11" ht="15.75" customHeight="1" x14ac:dyDescent="0.2">
      <c r="A3368" s="1" t="s">
        <v>3188</v>
      </c>
      <c r="B3368" s="1" t="s">
        <v>9441</v>
      </c>
      <c r="C3368" s="1">
        <v>3</v>
      </c>
      <c r="D3368" s="1">
        <v>11</v>
      </c>
      <c r="E3368" s="1">
        <v>0</v>
      </c>
      <c r="F3368" s="1" t="s">
        <v>2982</v>
      </c>
      <c r="G3368" s="1">
        <v>260</v>
      </c>
      <c r="H3368" s="1">
        <v>-10139</v>
      </c>
      <c r="I3368" s="1"/>
      <c r="J3368" s="1"/>
      <c r="K3368" s="1"/>
    </row>
    <row r="3369" spans="1:11" ht="15.75" customHeight="1" x14ac:dyDescent="0.2">
      <c r="A3369" s="1" t="s">
        <v>1687</v>
      </c>
      <c r="B3369" s="1" t="s">
        <v>9442</v>
      </c>
      <c r="C3369" s="1">
        <v>4</v>
      </c>
      <c r="D3369" s="1">
        <v>16</v>
      </c>
      <c r="E3369" s="1">
        <v>0.86498051099999995</v>
      </c>
      <c r="F3369" s="1" t="s">
        <v>1620</v>
      </c>
      <c r="G3369" s="1">
        <v>140</v>
      </c>
      <c r="H3369" s="1">
        <v>-6241</v>
      </c>
      <c r="I3369" s="1"/>
      <c r="J3369" s="1"/>
      <c r="K3369" s="1"/>
    </row>
    <row r="3370" spans="1:11" ht="15.75" customHeight="1" x14ac:dyDescent="0.2">
      <c r="A3370" s="1" t="s">
        <v>1910</v>
      </c>
      <c r="B3370" s="1" t="s">
        <v>6728</v>
      </c>
      <c r="C3370" s="1">
        <v>1</v>
      </c>
      <c r="D3370" s="1">
        <v>16</v>
      </c>
      <c r="E3370" s="1">
        <v>0.80093906400000003</v>
      </c>
      <c r="F3370" s="1" t="s">
        <v>1886</v>
      </c>
      <c r="G3370" s="1">
        <v>24</v>
      </c>
      <c r="H3370" s="1">
        <v>-6711</v>
      </c>
      <c r="I3370" s="1"/>
      <c r="J3370" s="1"/>
      <c r="K3370" s="1"/>
    </row>
    <row r="3371" spans="1:11" ht="15.75" customHeight="1" x14ac:dyDescent="0.2">
      <c r="A3371" s="1" t="s">
        <v>2594</v>
      </c>
      <c r="B3371" s="1" t="s">
        <v>6729</v>
      </c>
      <c r="C3371" s="1">
        <v>1</v>
      </c>
      <c r="D3371" s="1">
        <v>11</v>
      </c>
      <c r="E3371" s="1">
        <v>0.475226492</v>
      </c>
      <c r="F3371" s="1" t="s">
        <v>2408</v>
      </c>
      <c r="G3371" s="1">
        <v>229</v>
      </c>
      <c r="H3371" s="1">
        <v>-8394</v>
      </c>
      <c r="I3371" s="1"/>
      <c r="J3371" s="1"/>
      <c r="K3371" s="1"/>
    </row>
    <row r="3372" spans="1:11" ht="15.75" customHeight="1" x14ac:dyDescent="0.2">
      <c r="A3372" s="1" t="s">
        <v>9443</v>
      </c>
      <c r="B3372" s="1" t="s">
        <v>9444</v>
      </c>
      <c r="C3372" s="1">
        <v>3</v>
      </c>
      <c r="D3372" s="1">
        <v>11</v>
      </c>
      <c r="E3372" s="1">
        <v>0.47720042400000001</v>
      </c>
      <c r="F3372" s="1" t="s">
        <v>2408</v>
      </c>
      <c r="G3372" s="1">
        <v>229</v>
      </c>
      <c r="H3372" s="1">
        <v>-8165</v>
      </c>
      <c r="I3372" s="1"/>
      <c r="J3372" s="1"/>
      <c r="K3372" s="1"/>
    </row>
    <row r="3373" spans="1:11" ht="15.75" customHeight="1" x14ac:dyDescent="0.2">
      <c r="A3373" s="1" t="s">
        <v>982</v>
      </c>
      <c r="B3373" s="1" t="s">
        <v>6730</v>
      </c>
      <c r="C3373" s="1">
        <v>1</v>
      </c>
      <c r="D3373" s="1">
        <v>15</v>
      </c>
      <c r="E3373" s="1">
        <v>0</v>
      </c>
      <c r="F3373" s="1" t="s">
        <v>925</v>
      </c>
      <c r="G3373" s="1">
        <v>248</v>
      </c>
      <c r="H3373" s="1">
        <v>-4628</v>
      </c>
      <c r="I3373" s="1"/>
      <c r="J3373" s="1"/>
      <c r="K3373" s="1"/>
    </row>
    <row r="3374" spans="1:11" ht="15.75" customHeight="1" x14ac:dyDescent="0.2">
      <c r="A3374" s="1" t="s">
        <v>34</v>
      </c>
      <c r="B3374" s="1" t="s">
        <v>6731</v>
      </c>
      <c r="C3374" s="1">
        <v>1</v>
      </c>
      <c r="D3374" s="1">
        <v>14</v>
      </c>
      <c r="E3374" s="1">
        <v>0.60401606399999996</v>
      </c>
      <c r="F3374" s="1" t="s">
        <v>27</v>
      </c>
      <c r="G3374" s="1">
        <v>67</v>
      </c>
      <c r="H3374" s="1">
        <v>-3027</v>
      </c>
      <c r="I3374" s="1"/>
      <c r="J3374" s="1"/>
      <c r="K3374" s="1"/>
    </row>
    <row r="3375" spans="1:11" ht="15.75" customHeight="1" x14ac:dyDescent="0.2">
      <c r="A3375" s="1" t="s">
        <v>6732</v>
      </c>
      <c r="B3375" s="1" t="s">
        <v>6733</v>
      </c>
      <c r="C3375" s="1">
        <v>1</v>
      </c>
      <c r="D3375" s="1">
        <v>13</v>
      </c>
      <c r="E3375" s="1">
        <v>0.64736308899999995</v>
      </c>
      <c r="F3375" s="1" t="s">
        <v>30</v>
      </c>
      <c r="G3375" s="1">
        <v>101</v>
      </c>
      <c r="H3375" s="1">
        <v>-4912</v>
      </c>
      <c r="I3375" s="1"/>
      <c r="J3375" s="1"/>
      <c r="K3375" s="1"/>
    </row>
    <row r="3376" spans="1:11" ht="15.75" customHeight="1" x14ac:dyDescent="0.2">
      <c r="A3376" s="1" t="s">
        <v>1237</v>
      </c>
      <c r="B3376" s="1" t="s">
        <v>5465</v>
      </c>
      <c r="C3376" s="1">
        <v>1</v>
      </c>
      <c r="D3376" s="1">
        <v>13</v>
      </c>
      <c r="E3376" s="1">
        <v>0.71311951799999995</v>
      </c>
      <c r="F3376" s="1" t="s">
        <v>30</v>
      </c>
      <c r="G3376" s="1">
        <v>101</v>
      </c>
      <c r="H3376" s="1">
        <v>-4913</v>
      </c>
      <c r="I3376" s="1"/>
      <c r="J3376" s="1"/>
      <c r="K3376" s="1"/>
    </row>
    <row r="3377" spans="1:11" ht="15.75" customHeight="1" x14ac:dyDescent="0.2">
      <c r="A3377" s="1" t="s">
        <v>1238</v>
      </c>
      <c r="B3377" s="1" t="s">
        <v>6734</v>
      </c>
      <c r="C3377" s="1">
        <v>1</v>
      </c>
      <c r="D3377" s="1">
        <v>13</v>
      </c>
      <c r="E3377" s="1">
        <v>0.67088707599999997</v>
      </c>
      <c r="F3377" s="1" t="s">
        <v>30</v>
      </c>
      <c r="G3377" s="1">
        <v>101</v>
      </c>
      <c r="H3377" s="1">
        <v>-4982</v>
      </c>
      <c r="I3377" s="1"/>
      <c r="J3377" s="1"/>
      <c r="K3377" s="1"/>
    </row>
    <row r="3378" spans="1:11" ht="15.75" customHeight="1" x14ac:dyDescent="0.2">
      <c r="A3378" s="1" t="s">
        <v>1240</v>
      </c>
      <c r="B3378" s="1" t="s">
        <v>6735</v>
      </c>
      <c r="C3378" s="1">
        <v>1</v>
      </c>
      <c r="D3378" s="1">
        <v>13</v>
      </c>
      <c r="E3378" s="1">
        <v>0</v>
      </c>
      <c r="F3378" s="1" t="s">
        <v>30</v>
      </c>
      <c r="G3378" s="1">
        <v>101</v>
      </c>
      <c r="H3378" s="1">
        <v>-4985</v>
      </c>
      <c r="I3378" s="1"/>
      <c r="J3378" s="1"/>
      <c r="K3378" s="1"/>
    </row>
    <row r="3379" spans="1:11" ht="15.75" customHeight="1" x14ac:dyDescent="0.2">
      <c r="A3379" s="1" t="s">
        <v>1242</v>
      </c>
      <c r="B3379" s="1" t="s">
        <v>6736</v>
      </c>
      <c r="C3379" s="1">
        <v>1</v>
      </c>
      <c r="D3379" s="1">
        <v>13</v>
      </c>
      <c r="E3379" s="1">
        <v>0.618190507</v>
      </c>
      <c r="F3379" s="1" t="s">
        <v>30</v>
      </c>
      <c r="G3379" s="1">
        <v>101</v>
      </c>
      <c r="H3379" s="1">
        <v>-5047</v>
      </c>
      <c r="I3379" s="1"/>
      <c r="J3379" s="1"/>
      <c r="K3379" s="1"/>
    </row>
    <row r="3380" spans="1:11" ht="15.75" customHeight="1" x14ac:dyDescent="0.2">
      <c r="A3380" s="1" t="s">
        <v>1243</v>
      </c>
      <c r="B3380" s="1" t="s">
        <v>6737</v>
      </c>
      <c r="C3380" s="1">
        <v>1</v>
      </c>
      <c r="D3380" s="1">
        <v>13</v>
      </c>
      <c r="E3380" s="1">
        <v>0.573428571</v>
      </c>
      <c r="F3380" s="1" t="s">
        <v>30</v>
      </c>
      <c r="G3380" s="1">
        <v>101</v>
      </c>
      <c r="H3380" s="1">
        <v>-5058</v>
      </c>
      <c r="I3380" s="1"/>
      <c r="J3380" s="1"/>
      <c r="K3380" s="1"/>
    </row>
    <row r="3381" spans="1:11" ht="15.75" customHeight="1" x14ac:dyDescent="0.2">
      <c r="A3381" s="1" t="s">
        <v>1244</v>
      </c>
      <c r="B3381" s="1" t="s">
        <v>6738</v>
      </c>
      <c r="C3381" s="1">
        <v>1</v>
      </c>
      <c r="D3381" s="1">
        <v>13</v>
      </c>
      <c r="E3381" s="1">
        <v>0.491713866</v>
      </c>
      <c r="F3381" s="1" t="s">
        <v>30</v>
      </c>
      <c r="G3381" s="1">
        <v>101</v>
      </c>
      <c r="H3381" s="1">
        <v>-5072</v>
      </c>
      <c r="I3381" s="1"/>
      <c r="J3381" s="1"/>
      <c r="K3381" s="1"/>
    </row>
    <row r="3382" spans="1:11" ht="15.75" customHeight="1" x14ac:dyDescent="0.2">
      <c r="A3382" s="1" t="s">
        <v>1245</v>
      </c>
      <c r="B3382" s="1" t="s">
        <v>6739</v>
      </c>
      <c r="C3382" s="1">
        <v>1</v>
      </c>
      <c r="D3382" s="1">
        <v>13</v>
      </c>
      <c r="E3382" s="1">
        <v>0.67121385</v>
      </c>
      <c r="F3382" s="1" t="s">
        <v>30</v>
      </c>
      <c r="G3382" s="1">
        <v>101</v>
      </c>
      <c r="H3382" s="1">
        <v>-5100</v>
      </c>
      <c r="I3382" s="1"/>
      <c r="J3382" s="1"/>
      <c r="K3382" s="1"/>
    </row>
    <row r="3383" spans="1:11" ht="15.75" customHeight="1" x14ac:dyDescent="0.2">
      <c r="A3383" s="1" t="s">
        <v>1246</v>
      </c>
      <c r="B3383" s="1" t="s">
        <v>6740</v>
      </c>
      <c r="C3383" s="1">
        <v>1</v>
      </c>
      <c r="D3383" s="1">
        <v>13</v>
      </c>
      <c r="E3383" s="1">
        <v>0</v>
      </c>
      <c r="F3383" s="1" t="s">
        <v>30</v>
      </c>
      <c r="G3383" s="1">
        <v>101</v>
      </c>
      <c r="H3383" s="1">
        <v>-5114</v>
      </c>
      <c r="I3383" s="1"/>
      <c r="J3383" s="1"/>
      <c r="K3383" s="1"/>
    </row>
    <row r="3384" spans="1:11" ht="15.75" customHeight="1" x14ac:dyDescent="0.2">
      <c r="A3384" s="1" t="s">
        <v>1247</v>
      </c>
      <c r="B3384" s="1" t="s">
        <v>6741</v>
      </c>
      <c r="C3384" s="1">
        <v>1</v>
      </c>
      <c r="D3384" s="1">
        <v>13</v>
      </c>
      <c r="E3384" s="1">
        <v>0</v>
      </c>
      <c r="F3384" s="1" t="s">
        <v>30</v>
      </c>
      <c r="G3384" s="1">
        <v>101</v>
      </c>
      <c r="H3384" s="1">
        <v>-5146</v>
      </c>
      <c r="I3384" s="1"/>
      <c r="J3384" s="1"/>
      <c r="K3384" s="1"/>
    </row>
    <row r="3385" spans="1:11" ht="15.75" customHeight="1" x14ac:dyDescent="0.2">
      <c r="A3385" s="1" t="s">
        <v>1248</v>
      </c>
      <c r="B3385" s="1" t="s">
        <v>6742</v>
      </c>
      <c r="C3385" s="1">
        <v>1</v>
      </c>
      <c r="D3385" s="1">
        <v>13</v>
      </c>
      <c r="E3385" s="1">
        <v>0.71569384199999997</v>
      </c>
      <c r="F3385" s="1" t="s">
        <v>30</v>
      </c>
      <c r="G3385" s="1">
        <v>101</v>
      </c>
      <c r="H3385" s="1">
        <v>-5140</v>
      </c>
      <c r="I3385" s="1"/>
      <c r="J3385" s="1"/>
      <c r="K3385" s="1"/>
    </row>
    <row r="3386" spans="1:11" ht="15.75" customHeight="1" x14ac:dyDescent="0.2">
      <c r="A3386" s="1" t="s">
        <v>1249</v>
      </c>
      <c r="B3386" s="1" t="s">
        <v>6743</v>
      </c>
      <c r="C3386" s="1">
        <v>1</v>
      </c>
      <c r="D3386" s="1">
        <v>13</v>
      </c>
      <c r="E3386" s="1">
        <v>0.491713866</v>
      </c>
      <c r="F3386" s="1" t="s">
        <v>30</v>
      </c>
      <c r="G3386" s="1">
        <v>101</v>
      </c>
      <c r="H3386" s="1">
        <v>-5210</v>
      </c>
      <c r="I3386" s="1"/>
      <c r="J3386" s="1"/>
      <c r="K3386" s="1"/>
    </row>
    <row r="3387" spans="1:11" ht="15.75" customHeight="1" x14ac:dyDescent="0.2">
      <c r="A3387" s="1" t="s">
        <v>1251</v>
      </c>
      <c r="B3387" s="1" t="s">
        <v>6744</v>
      </c>
      <c r="C3387" s="1">
        <v>1</v>
      </c>
      <c r="D3387" s="1">
        <v>13</v>
      </c>
      <c r="E3387" s="1">
        <v>0.79877515300000002</v>
      </c>
      <c r="F3387" s="1" t="s">
        <v>30</v>
      </c>
      <c r="G3387" s="1">
        <v>101</v>
      </c>
      <c r="H3387" s="1">
        <v>-5215</v>
      </c>
      <c r="I3387" s="1"/>
      <c r="J3387" s="1"/>
      <c r="K3387" s="1"/>
    </row>
    <row r="3388" spans="1:11" ht="15.75" customHeight="1" x14ac:dyDescent="0.2">
      <c r="A3388" s="1" t="s">
        <v>1252</v>
      </c>
      <c r="B3388" s="1" t="s">
        <v>6745</v>
      </c>
      <c r="C3388" s="1">
        <v>1</v>
      </c>
      <c r="D3388" s="1">
        <v>13</v>
      </c>
      <c r="E3388" s="1">
        <v>0</v>
      </c>
      <c r="F3388" s="1" t="s">
        <v>30</v>
      </c>
      <c r="G3388" s="1">
        <v>101</v>
      </c>
      <c r="H3388" s="1">
        <v>-5257</v>
      </c>
      <c r="I3388" s="1"/>
      <c r="J3388" s="1"/>
      <c r="K3388" s="1"/>
    </row>
    <row r="3389" spans="1:11" ht="15.75" customHeight="1" x14ac:dyDescent="0.2">
      <c r="A3389" s="1" t="s">
        <v>864</v>
      </c>
      <c r="B3389" s="1" t="s">
        <v>6746</v>
      </c>
      <c r="C3389" s="1">
        <v>1</v>
      </c>
      <c r="D3389" s="1">
        <v>12</v>
      </c>
      <c r="E3389" s="1">
        <v>0.50417166899999999</v>
      </c>
      <c r="F3389" s="1" t="s">
        <v>861</v>
      </c>
      <c r="G3389" s="1">
        <v>1</v>
      </c>
      <c r="H3389" s="1">
        <v>-4399</v>
      </c>
      <c r="I3389" s="1"/>
      <c r="J3389" s="1"/>
      <c r="K3389" s="1"/>
    </row>
    <row r="3390" spans="1:11" ht="15.75" customHeight="1" x14ac:dyDescent="0.2">
      <c r="A3390" s="1" t="s">
        <v>1253</v>
      </c>
      <c r="B3390" s="1" t="s">
        <v>5465</v>
      </c>
      <c r="C3390" s="1">
        <v>1</v>
      </c>
      <c r="D3390" s="1">
        <v>13</v>
      </c>
      <c r="E3390" s="1">
        <v>0.71311951799999995</v>
      </c>
      <c r="F3390" s="1" t="s">
        <v>30</v>
      </c>
      <c r="G3390" s="1">
        <v>101</v>
      </c>
      <c r="H3390" s="1">
        <v>-4919</v>
      </c>
      <c r="I3390" s="1"/>
      <c r="J3390" s="1"/>
      <c r="K3390" s="1"/>
    </row>
    <row r="3391" spans="1:11" ht="15.75" customHeight="1" x14ac:dyDescent="0.2">
      <c r="A3391" s="1" t="s">
        <v>1254</v>
      </c>
      <c r="B3391" s="1" t="s">
        <v>9445</v>
      </c>
      <c r="C3391" s="1">
        <v>4</v>
      </c>
      <c r="D3391" s="1">
        <v>13</v>
      </c>
      <c r="E3391" s="1">
        <v>0.65503432500000003</v>
      </c>
      <c r="F3391" s="1" t="s">
        <v>30</v>
      </c>
      <c r="G3391" s="1">
        <v>101</v>
      </c>
      <c r="H3391" s="1">
        <v>-4918</v>
      </c>
      <c r="I3391" s="1"/>
      <c r="J3391" s="1"/>
      <c r="K3391" s="1"/>
    </row>
    <row r="3392" spans="1:11" ht="15.75" customHeight="1" x14ac:dyDescent="0.2">
      <c r="A3392" s="1" t="s">
        <v>1255</v>
      </c>
      <c r="B3392" s="1" t="s">
        <v>9446</v>
      </c>
      <c r="C3392" s="1">
        <v>4</v>
      </c>
      <c r="D3392" s="1">
        <v>13</v>
      </c>
      <c r="E3392" s="1">
        <v>0.70020186600000001</v>
      </c>
      <c r="F3392" s="1" t="s">
        <v>30</v>
      </c>
      <c r="G3392" s="1">
        <v>101</v>
      </c>
      <c r="H3392" s="1">
        <v>-5061</v>
      </c>
      <c r="I3392" s="1"/>
      <c r="J3392" s="1"/>
      <c r="K3392" s="1"/>
    </row>
    <row r="3393" spans="1:11" ht="15.75" customHeight="1" x14ac:dyDescent="0.2">
      <c r="A3393" s="1" t="s">
        <v>9447</v>
      </c>
      <c r="B3393" s="1" t="s">
        <v>9448</v>
      </c>
      <c r="C3393" s="1">
        <v>4</v>
      </c>
      <c r="D3393" s="1">
        <v>13</v>
      </c>
      <c r="E3393" s="1">
        <v>0.77237052699999997</v>
      </c>
      <c r="F3393" s="1" t="s">
        <v>30</v>
      </c>
      <c r="G3393" s="1">
        <v>101</v>
      </c>
      <c r="H3393" s="1">
        <v>-5176</v>
      </c>
      <c r="I3393" s="1"/>
      <c r="J3393" s="1"/>
      <c r="K3393" s="1"/>
    </row>
    <row r="3394" spans="1:11" ht="15.75" customHeight="1" x14ac:dyDescent="0.2">
      <c r="A3394" s="1" t="s">
        <v>2360</v>
      </c>
      <c r="B3394" s="1" t="s">
        <v>6747</v>
      </c>
      <c r="C3394" s="1">
        <v>1</v>
      </c>
      <c r="D3394" s="1">
        <v>11</v>
      </c>
      <c r="E3394" s="1">
        <v>0.17840125800000001</v>
      </c>
      <c r="F3394" s="1" t="s">
        <v>2175</v>
      </c>
      <c r="G3394" s="1">
        <v>37</v>
      </c>
      <c r="H3394" s="1">
        <v>-7506</v>
      </c>
      <c r="I3394" s="1"/>
      <c r="J3394" s="1"/>
      <c r="K3394" s="1"/>
    </row>
    <row r="3395" spans="1:11" ht="15.75" customHeight="1" x14ac:dyDescent="0.2">
      <c r="A3395" s="1" t="s">
        <v>3918</v>
      </c>
      <c r="B3395" s="1" t="s">
        <v>6748</v>
      </c>
      <c r="C3395" s="1">
        <v>1</v>
      </c>
      <c r="D3395" s="1">
        <v>11</v>
      </c>
      <c r="E3395" s="1">
        <v>0.277686198</v>
      </c>
      <c r="F3395" s="1" t="s">
        <v>3905</v>
      </c>
      <c r="G3395" s="1">
        <v>192</v>
      </c>
      <c r="H3395" s="1">
        <v>-11944</v>
      </c>
      <c r="I3395" s="1"/>
      <c r="J3395" s="1"/>
      <c r="K3395" s="1"/>
    </row>
    <row r="3396" spans="1:11" ht="15.75" customHeight="1" x14ac:dyDescent="0.2">
      <c r="A3396" s="1" t="s">
        <v>3918</v>
      </c>
      <c r="B3396" s="1" t="s">
        <v>9449</v>
      </c>
      <c r="C3396" s="1">
        <v>3</v>
      </c>
      <c r="D3396" s="1">
        <v>11</v>
      </c>
      <c r="E3396" s="1">
        <v>0.32810764100000001</v>
      </c>
      <c r="F3396" s="1" t="s">
        <v>460</v>
      </c>
      <c r="G3396" s="1">
        <v>207</v>
      </c>
      <c r="H3396" s="1">
        <v>-12327</v>
      </c>
      <c r="I3396" s="1"/>
      <c r="J3396" s="1"/>
      <c r="K3396" s="1"/>
    </row>
    <row r="3397" spans="1:11" ht="15.75" customHeight="1" x14ac:dyDescent="0.2">
      <c r="A3397" s="1" t="s">
        <v>3189</v>
      </c>
      <c r="B3397" s="1" t="s">
        <v>9450</v>
      </c>
      <c r="C3397" s="1">
        <v>3</v>
      </c>
      <c r="D3397" s="1">
        <v>11</v>
      </c>
      <c r="E3397" s="1">
        <v>0</v>
      </c>
      <c r="F3397" s="1" t="s">
        <v>2982</v>
      </c>
      <c r="G3397" s="1">
        <v>260</v>
      </c>
      <c r="H3397" s="1">
        <v>-9644</v>
      </c>
      <c r="I3397" s="1"/>
      <c r="J3397" s="1"/>
      <c r="K3397" s="1"/>
    </row>
    <row r="3398" spans="1:11" ht="15.75" customHeight="1" x14ac:dyDescent="0.2">
      <c r="A3398" s="1" t="s">
        <v>613</v>
      </c>
      <c r="B3398" s="1" t="s">
        <v>9451</v>
      </c>
      <c r="C3398" s="1">
        <v>2</v>
      </c>
      <c r="D3398" s="1">
        <v>12</v>
      </c>
      <c r="E3398" s="1">
        <v>0.66266666699999999</v>
      </c>
      <c r="F3398" s="1" t="s">
        <v>571</v>
      </c>
      <c r="G3398" s="1">
        <v>219</v>
      </c>
      <c r="H3398" s="1">
        <v>-4023</v>
      </c>
      <c r="I3398" s="1"/>
      <c r="J3398" s="1"/>
      <c r="K3398" s="1"/>
    </row>
    <row r="3399" spans="1:11" ht="15.75" customHeight="1" x14ac:dyDescent="0.2">
      <c r="A3399" s="1" t="s">
        <v>1911</v>
      </c>
      <c r="B3399" s="1" t="s">
        <v>6749</v>
      </c>
      <c r="C3399" s="1">
        <v>1</v>
      </c>
      <c r="D3399" s="1">
        <v>16</v>
      </c>
      <c r="E3399" s="1">
        <v>0</v>
      </c>
      <c r="F3399" s="1" t="s">
        <v>1886</v>
      </c>
      <c r="G3399" s="1">
        <v>24</v>
      </c>
      <c r="H3399" s="1">
        <v>-6689</v>
      </c>
      <c r="I3399" s="1"/>
      <c r="J3399" s="1"/>
      <c r="K3399" s="1"/>
    </row>
    <row r="3400" spans="1:11" ht="15.75" customHeight="1" x14ac:dyDescent="0.2">
      <c r="A3400" s="1" t="s">
        <v>2915</v>
      </c>
      <c r="B3400" s="1" t="s">
        <v>9452</v>
      </c>
      <c r="C3400" s="1">
        <v>3</v>
      </c>
      <c r="D3400" s="1">
        <v>11</v>
      </c>
      <c r="E3400" s="1">
        <v>0</v>
      </c>
      <c r="F3400" s="1" t="s">
        <v>2810</v>
      </c>
      <c r="G3400" s="1">
        <v>55</v>
      </c>
      <c r="H3400" s="1">
        <v>-9280</v>
      </c>
      <c r="I3400" s="1"/>
      <c r="J3400" s="1"/>
      <c r="K3400" s="1"/>
    </row>
    <row r="3401" spans="1:11" ht="15.75" customHeight="1" x14ac:dyDescent="0.2">
      <c r="A3401" s="1" t="s">
        <v>3190</v>
      </c>
      <c r="B3401" s="1" t="s">
        <v>6751</v>
      </c>
      <c r="C3401" s="1">
        <v>1</v>
      </c>
      <c r="D3401" s="1">
        <v>11</v>
      </c>
      <c r="E3401" s="1">
        <v>0.38695652200000002</v>
      </c>
      <c r="F3401" s="1" t="s">
        <v>2982</v>
      </c>
      <c r="G3401" s="1">
        <v>260</v>
      </c>
      <c r="H3401" s="1">
        <v>-9721</v>
      </c>
      <c r="I3401" s="1"/>
      <c r="J3401" s="1"/>
      <c r="K3401" s="1"/>
    </row>
    <row r="3402" spans="1:11" ht="15.75" customHeight="1" x14ac:dyDescent="0.2">
      <c r="A3402" s="1" t="s">
        <v>2361</v>
      </c>
      <c r="B3402" s="1" t="s">
        <v>9453</v>
      </c>
      <c r="C3402" s="1">
        <v>3</v>
      </c>
      <c r="D3402" s="1">
        <v>11</v>
      </c>
      <c r="E3402" s="1">
        <v>0.208866995</v>
      </c>
      <c r="F3402" s="1" t="s">
        <v>2175</v>
      </c>
      <c r="G3402" s="1">
        <v>37</v>
      </c>
      <c r="H3402" s="1">
        <v>-7512</v>
      </c>
      <c r="I3402" s="1"/>
      <c r="J3402" s="1"/>
      <c r="K3402" s="1"/>
    </row>
    <row r="3403" spans="1:11" ht="15.75" customHeight="1" x14ac:dyDescent="0.2">
      <c r="A3403" s="1" t="s">
        <v>2361</v>
      </c>
      <c r="B3403" s="1" t="s">
        <v>9453</v>
      </c>
      <c r="C3403" s="1">
        <v>3</v>
      </c>
      <c r="D3403" s="1">
        <v>11</v>
      </c>
      <c r="E3403" s="1">
        <v>0.208866995</v>
      </c>
      <c r="F3403" s="1" t="s">
        <v>2408</v>
      </c>
      <c r="G3403" s="1">
        <v>229</v>
      </c>
      <c r="H3403" s="1">
        <v>-8536</v>
      </c>
      <c r="I3403" s="1"/>
      <c r="J3403" s="1"/>
      <c r="K3403" s="1"/>
    </row>
    <row r="3404" spans="1:11" ht="15.75" customHeight="1" x14ac:dyDescent="0.2">
      <c r="A3404" s="1" t="s">
        <v>3876</v>
      </c>
      <c r="B3404" s="1" t="s">
        <v>9454</v>
      </c>
      <c r="C3404" s="1">
        <v>3</v>
      </c>
      <c r="D3404" s="1">
        <v>11</v>
      </c>
      <c r="E3404" s="1">
        <v>0.28097345099999999</v>
      </c>
      <c r="F3404" s="1" t="s">
        <v>3823</v>
      </c>
      <c r="G3404" s="1">
        <v>281</v>
      </c>
      <c r="H3404" s="1">
        <v>-11647</v>
      </c>
      <c r="I3404" s="1"/>
      <c r="J3404" s="1"/>
      <c r="K3404" s="1"/>
    </row>
    <row r="3405" spans="1:11" ht="15.75" customHeight="1" x14ac:dyDescent="0.2">
      <c r="A3405" s="1" t="s">
        <v>9455</v>
      </c>
      <c r="B3405" s="1" t="s">
        <v>9456</v>
      </c>
      <c r="C3405" s="1">
        <v>3</v>
      </c>
      <c r="D3405" s="1">
        <v>11</v>
      </c>
      <c r="E3405" s="1">
        <v>0</v>
      </c>
      <c r="F3405" s="1" t="s">
        <v>2408</v>
      </c>
      <c r="G3405" s="1">
        <v>229</v>
      </c>
      <c r="H3405" s="1">
        <v>-8627</v>
      </c>
      <c r="I3405" s="1"/>
      <c r="J3405" s="1"/>
      <c r="K3405" s="1"/>
    </row>
    <row r="3406" spans="1:11" ht="15.75" customHeight="1" x14ac:dyDescent="0.2">
      <c r="A3406" s="1" t="s">
        <v>1026</v>
      </c>
      <c r="B3406" s="1" t="s">
        <v>9457</v>
      </c>
      <c r="C3406" s="1">
        <v>3</v>
      </c>
      <c r="D3406" s="1">
        <v>15</v>
      </c>
      <c r="E3406" s="1">
        <v>0.5</v>
      </c>
      <c r="F3406" s="1" t="s">
        <v>1006</v>
      </c>
      <c r="G3406" s="1">
        <v>119</v>
      </c>
      <c r="H3406" s="1">
        <v>-4741</v>
      </c>
      <c r="I3406" s="1"/>
      <c r="J3406" s="1"/>
      <c r="K3406" s="1"/>
    </row>
    <row r="3407" spans="1:11" ht="15.75" customHeight="1" x14ac:dyDescent="0.2">
      <c r="A3407" s="1" t="s">
        <v>4302</v>
      </c>
      <c r="B3407" s="1" t="s">
        <v>6752</v>
      </c>
      <c r="C3407" s="1">
        <v>1</v>
      </c>
      <c r="D3407" s="1">
        <v>11</v>
      </c>
      <c r="E3407" s="1">
        <v>0.48593002299999999</v>
      </c>
      <c r="F3407" s="1" t="s">
        <v>4186</v>
      </c>
      <c r="G3407" s="1">
        <v>11</v>
      </c>
      <c r="H3407" s="1">
        <v>-12714</v>
      </c>
      <c r="I3407" s="1"/>
      <c r="J3407" s="1"/>
      <c r="K3407" s="1"/>
    </row>
    <row r="3408" spans="1:11" ht="15.75" customHeight="1" x14ac:dyDescent="0.2">
      <c r="A3408" s="1" t="s">
        <v>3191</v>
      </c>
      <c r="B3408" s="1" t="s">
        <v>9458</v>
      </c>
      <c r="C3408" s="1">
        <v>3</v>
      </c>
      <c r="D3408" s="1">
        <v>11</v>
      </c>
      <c r="E3408" s="1">
        <v>0.42443445600000002</v>
      </c>
      <c r="F3408" s="1" t="s">
        <v>2982</v>
      </c>
      <c r="G3408" s="1">
        <v>260</v>
      </c>
      <c r="H3408" s="1">
        <v>-9651</v>
      </c>
      <c r="I3408" s="1"/>
      <c r="J3408" s="1"/>
      <c r="K3408" s="1"/>
    </row>
    <row r="3409" spans="1:11" ht="15.75" customHeight="1" x14ac:dyDescent="0.2">
      <c r="A3409" s="1" t="s">
        <v>3192</v>
      </c>
      <c r="B3409" s="1"/>
      <c r="C3409" s="1">
        <v>7</v>
      </c>
      <c r="D3409" s="1">
        <v>11</v>
      </c>
      <c r="E3409" s="1">
        <v>0</v>
      </c>
      <c r="F3409" s="1" t="s">
        <v>2982</v>
      </c>
      <c r="G3409" s="1">
        <v>260</v>
      </c>
      <c r="H3409" s="1">
        <v>-9827</v>
      </c>
      <c r="I3409" s="1"/>
      <c r="J3409" s="1"/>
      <c r="K3409" s="1"/>
    </row>
    <row r="3410" spans="1:11" ht="15.75" customHeight="1" x14ac:dyDescent="0.2">
      <c r="A3410" s="1" t="s">
        <v>3193</v>
      </c>
      <c r="B3410" s="1"/>
      <c r="C3410" s="1">
        <v>1</v>
      </c>
      <c r="D3410" s="1">
        <v>11</v>
      </c>
      <c r="E3410" s="1">
        <v>0</v>
      </c>
      <c r="F3410" s="1" t="s">
        <v>2982</v>
      </c>
      <c r="G3410" s="1">
        <v>260</v>
      </c>
      <c r="H3410" s="1">
        <v>-9722</v>
      </c>
      <c r="I3410" s="1"/>
      <c r="J3410" s="1"/>
      <c r="K3410" s="1"/>
    </row>
    <row r="3411" spans="1:11" ht="15.75" customHeight="1" x14ac:dyDescent="0.2">
      <c r="A3411" s="1" t="s">
        <v>3659</v>
      </c>
      <c r="B3411" s="1" t="s">
        <v>9459</v>
      </c>
      <c r="C3411" s="1">
        <v>4</v>
      </c>
      <c r="D3411" s="1">
        <v>11</v>
      </c>
      <c r="E3411" s="1">
        <v>0.37986245400000002</v>
      </c>
      <c r="F3411" s="1" t="s">
        <v>353</v>
      </c>
      <c r="G3411" s="1">
        <v>107</v>
      </c>
      <c r="H3411" s="1">
        <v>-11214</v>
      </c>
      <c r="I3411" s="1"/>
      <c r="J3411" s="1"/>
      <c r="K3411" s="1"/>
    </row>
    <row r="3412" spans="1:11" ht="15.75" customHeight="1" x14ac:dyDescent="0.2">
      <c r="A3412" s="1" t="s">
        <v>3194</v>
      </c>
      <c r="B3412" s="1" t="s">
        <v>9460</v>
      </c>
      <c r="C3412" s="1">
        <v>3</v>
      </c>
      <c r="D3412" s="1">
        <v>11</v>
      </c>
      <c r="E3412" s="1">
        <v>0.23637783000000001</v>
      </c>
      <c r="F3412" s="1" t="s">
        <v>2982</v>
      </c>
      <c r="G3412" s="1">
        <v>260</v>
      </c>
      <c r="H3412" s="1">
        <v>-9656</v>
      </c>
      <c r="I3412" s="1"/>
      <c r="J3412" s="1"/>
      <c r="K3412" s="1"/>
    </row>
    <row r="3413" spans="1:11" ht="15.75" customHeight="1" x14ac:dyDescent="0.2">
      <c r="A3413" s="1" t="s">
        <v>3660</v>
      </c>
      <c r="B3413" s="1" t="s">
        <v>9461</v>
      </c>
      <c r="C3413" s="1">
        <v>2</v>
      </c>
      <c r="D3413" s="1">
        <v>11</v>
      </c>
      <c r="E3413" s="1">
        <v>0.5</v>
      </c>
      <c r="F3413" s="1" t="s">
        <v>353</v>
      </c>
      <c r="G3413" s="1">
        <v>107</v>
      </c>
      <c r="H3413" s="1">
        <v>-11120</v>
      </c>
      <c r="I3413" s="1"/>
      <c r="J3413" s="1"/>
      <c r="K3413" s="1"/>
    </row>
    <row r="3414" spans="1:11" ht="15.75" customHeight="1" x14ac:dyDescent="0.2">
      <c r="A3414" s="1" t="s">
        <v>9462</v>
      </c>
      <c r="B3414" s="1"/>
      <c r="C3414" s="1">
        <v>6</v>
      </c>
      <c r="D3414" s="1">
        <v>12</v>
      </c>
      <c r="E3414" s="1">
        <v>0</v>
      </c>
      <c r="F3414" s="1" t="s">
        <v>571</v>
      </c>
      <c r="G3414" s="1">
        <v>219</v>
      </c>
      <c r="H3414" s="1">
        <v>-4067</v>
      </c>
      <c r="I3414" s="1"/>
      <c r="J3414" s="1"/>
      <c r="K3414" s="1"/>
    </row>
    <row r="3415" spans="1:11" ht="15.75" customHeight="1" x14ac:dyDescent="0.2">
      <c r="A3415" s="1" t="s">
        <v>2362</v>
      </c>
      <c r="B3415" s="1" t="s">
        <v>9463</v>
      </c>
      <c r="C3415" s="1">
        <v>3</v>
      </c>
      <c r="D3415" s="1">
        <v>11</v>
      </c>
      <c r="E3415" s="1">
        <v>0</v>
      </c>
      <c r="F3415" s="1" t="s">
        <v>2175</v>
      </c>
      <c r="G3415" s="1">
        <v>37</v>
      </c>
      <c r="H3415" s="1">
        <v>-7524</v>
      </c>
      <c r="I3415" s="1"/>
      <c r="J3415" s="1"/>
      <c r="K3415" s="1"/>
    </row>
    <row r="3416" spans="1:11" ht="15.75" customHeight="1" x14ac:dyDescent="0.2">
      <c r="A3416" s="1" t="s">
        <v>4015</v>
      </c>
      <c r="B3416" s="1" t="s">
        <v>9464</v>
      </c>
      <c r="C3416" s="1">
        <v>3</v>
      </c>
      <c r="D3416" s="1">
        <v>11</v>
      </c>
      <c r="E3416" s="1">
        <v>0.61778883500000004</v>
      </c>
      <c r="F3416" s="1" t="s">
        <v>460</v>
      </c>
      <c r="G3416" s="1">
        <v>207</v>
      </c>
      <c r="H3416" s="1">
        <v>-12329</v>
      </c>
      <c r="I3416" s="1"/>
      <c r="J3416" s="1"/>
      <c r="K3416" s="1"/>
    </row>
    <row r="3417" spans="1:11" ht="15.75" customHeight="1" x14ac:dyDescent="0.2">
      <c r="A3417" s="1" t="s">
        <v>2796</v>
      </c>
      <c r="B3417" s="1" t="s">
        <v>9465</v>
      </c>
      <c r="C3417" s="1">
        <v>3</v>
      </c>
      <c r="D3417" s="1">
        <v>11</v>
      </c>
      <c r="E3417" s="1">
        <v>0</v>
      </c>
      <c r="F3417" s="1" t="s">
        <v>2774</v>
      </c>
      <c r="G3417" s="1">
        <v>247</v>
      </c>
      <c r="H3417" s="1">
        <v>-9039</v>
      </c>
      <c r="I3417" s="1"/>
      <c r="J3417" s="1"/>
      <c r="K3417" s="1"/>
    </row>
    <row r="3418" spans="1:11" ht="15.75" customHeight="1" x14ac:dyDescent="0.2">
      <c r="A3418" s="1" t="s">
        <v>113</v>
      </c>
      <c r="B3418" s="1" t="s">
        <v>9466</v>
      </c>
      <c r="C3418" s="1">
        <v>4</v>
      </c>
      <c r="D3418" s="1">
        <v>14</v>
      </c>
      <c r="E3418" s="1">
        <v>0.75209784700000004</v>
      </c>
      <c r="F3418" s="1" t="s">
        <v>47</v>
      </c>
      <c r="G3418" s="1">
        <v>69</v>
      </c>
      <c r="H3418" s="1">
        <v>-3115</v>
      </c>
      <c r="I3418" s="1"/>
      <c r="J3418" s="1"/>
      <c r="K3418" s="1"/>
    </row>
    <row r="3419" spans="1:11" ht="15.75" customHeight="1" x14ac:dyDescent="0.2">
      <c r="A3419" s="1" t="s">
        <v>6753</v>
      </c>
      <c r="B3419" s="1" t="s">
        <v>5694</v>
      </c>
      <c r="C3419" s="1">
        <v>1</v>
      </c>
      <c r="D3419" s="1">
        <v>13</v>
      </c>
      <c r="E3419" s="1">
        <v>0.76222318099999997</v>
      </c>
      <c r="F3419" s="1" t="s">
        <v>1314</v>
      </c>
      <c r="G3419" s="1">
        <v>165</v>
      </c>
      <c r="H3419" s="1">
        <v>-1130</v>
      </c>
      <c r="I3419" s="1"/>
      <c r="J3419" s="1"/>
      <c r="K3419" s="1"/>
    </row>
    <row r="3420" spans="1:11" ht="15.75" customHeight="1" x14ac:dyDescent="0.2">
      <c r="A3420" s="1" t="s">
        <v>4611</v>
      </c>
      <c r="B3420" s="1" t="s">
        <v>6744</v>
      </c>
      <c r="C3420" s="1">
        <v>1</v>
      </c>
      <c r="D3420" s="1">
        <v>13</v>
      </c>
      <c r="E3420" s="1">
        <v>0.79877515300000002</v>
      </c>
      <c r="F3420" s="1" t="s">
        <v>1314</v>
      </c>
      <c r="G3420" s="1">
        <v>165</v>
      </c>
      <c r="H3420" s="1">
        <v>-1145</v>
      </c>
      <c r="I3420" s="1"/>
      <c r="J3420" s="1"/>
      <c r="K3420" s="1"/>
    </row>
    <row r="3421" spans="1:11" ht="15.75" customHeight="1" x14ac:dyDescent="0.2">
      <c r="A3421" s="1" t="s">
        <v>6754</v>
      </c>
      <c r="B3421" s="1" t="s">
        <v>5571</v>
      </c>
      <c r="C3421" s="1">
        <v>1</v>
      </c>
      <c r="D3421" s="1">
        <v>13</v>
      </c>
      <c r="E3421" s="1">
        <v>0.66269386900000005</v>
      </c>
      <c r="F3421" s="1" t="s">
        <v>1314</v>
      </c>
      <c r="G3421" s="1">
        <v>165</v>
      </c>
      <c r="H3421" s="1">
        <v>-5381</v>
      </c>
      <c r="I3421" s="1"/>
      <c r="J3421" s="1"/>
      <c r="K3421" s="1"/>
    </row>
    <row r="3422" spans="1:11" ht="15.75" customHeight="1" x14ac:dyDescent="0.2">
      <c r="A3422" s="1" t="s">
        <v>6755</v>
      </c>
      <c r="B3422" s="1" t="s">
        <v>6756</v>
      </c>
      <c r="C3422" s="1">
        <v>1</v>
      </c>
      <c r="D3422" s="1">
        <v>13</v>
      </c>
      <c r="E3422" s="1">
        <v>0.75452145900000001</v>
      </c>
      <c r="F3422" s="1" t="s">
        <v>1314</v>
      </c>
      <c r="G3422" s="1">
        <v>165</v>
      </c>
      <c r="H3422" s="1">
        <v>-5384</v>
      </c>
      <c r="I3422" s="1"/>
      <c r="J3422" s="1"/>
      <c r="K3422" s="1"/>
    </row>
    <row r="3423" spans="1:11" ht="15.75" customHeight="1" x14ac:dyDescent="0.2">
      <c r="A3423" s="1" t="s">
        <v>3807</v>
      </c>
      <c r="B3423" s="1" t="s">
        <v>9467</v>
      </c>
      <c r="C3423" s="1">
        <v>7</v>
      </c>
      <c r="D3423" s="1">
        <v>11</v>
      </c>
      <c r="E3423" s="1">
        <v>0</v>
      </c>
      <c r="F3423" s="1" t="s">
        <v>3756</v>
      </c>
      <c r="G3423" s="1">
        <v>179</v>
      </c>
      <c r="H3423" s="1">
        <v>-11571</v>
      </c>
      <c r="I3423" s="1"/>
      <c r="J3423" s="1"/>
      <c r="K3423" s="1"/>
    </row>
    <row r="3424" spans="1:11" ht="15.75" customHeight="1" x14ac:dyDescent="0.2">
      <c r="A3424" s="1" t="s">
        <v>807</v>
      </c>
      <c r="B3424" s="1" t="s">
        <v>6757</v>
      </c>
      <c r="C3424" s="1">
        <v>1</v>
      </c>
      <c r="D3424" s="1">
        <v>12</v>
      </c>
      <c r="E3424" s="1">
        <v>0</v>
      </c>
      <c r="F3424" s="1" t="s">
        <v>4494</v>
      </c>
      <c r="G3424" s="1">
        <v>103</v>
      </c>
      <c r="H3424" s="1">
        <v>-4306</v>
      </c>
      <c r="I3424" s="1"/>
      <c r="J3424" s="1"/>
      <c r="K3424" s="1"/>
    </row>
    <row r="3425" spans="1:11" ht="15.75" customHeight="1" x14ac:dyDescent="0.2">
      <c r="A3425" s="1" t="s">
        <v>818</v>
      </c>
      <c r="B3425" s="1" t="s">
        <v>6758</v>
      </c>
      <c r="C3425" s="1">
        <v>1</v>
      </c>
      <c r="D3425" s="1">
        <v>12</v>
      </c>
      <c r="E3425" s="1">
        <v>0.51886031300000002</v>
      </c>
      <c r="F3425" s="1" t="s">
        <v>4494</v>
      </c>
      <c r="G3425" s="1">
        <v>103</v>
      </c>
      <c r="H3425" s="1">
        <v>-4324</v>
      </c>
      <c r="I3425" s="1"/>
      <c r="J3425" s="1"/>
      <c r="K3425" s="1"/>
    </row>
    <row r="3426" spans="1:11" ht="15.75" customHeight="1" x14ac:dyDescent="0.2">
      <c r="A3426" s="1" t="s">
        <v>767</v>
      </c>
      <c r="B3426" s="1"/>
      <c r="C3426" s="1">
        <v>6</v>
      </c>
      <c r="D3426" s="1">
        <v>12</v>
      </c>
      <c r="E3426" s="1">
        <v>0</v>
      </c>
      <c r="F3426" s="1" t="s">
        <v>571</v>
      </c>
      <c r="G3426" s="1">
        <v>219</v>
      </c>
      <c r="H3426" s="1">
        <v>-4251</v>
      </c>
      <c r="I3426" s="1"/>
      <c r="J3426" s="1"/>
      <c r="K3426" s="1"/>
    </row>
    <row r="3427" spans="1:11" ht="15.75" customHeight="1" x14ac:dyDescent="0.2">
      <c r="A3427" s="1" t="s">
        <v>2916</v>
      </c>
      <c r="B3427" s="1" t="s">
        <v>9468</v>
      </c>
      <c r="C3427" s="1">
        <v>3</v>
      </c>
      <c r="D3427" s="1">
        <v>11</v>
      </c>
      <c r="E3427" s="1">
        <v>0.40491713099999999</v>
      </c>
      <c r="F3427" s="1" t="s">
        <v>2810</v>
      </c>
      <c r="G3427" s="1">
        <v>55</v>
      </c>
      <c r="H3427" s="1">
        <v>-9464</v>
      </c>
      <c r="I3427" s="1"/>
      <c r="J3427" s="1"/>
      <c r="K3427" s="1"/>
    </row>
    <row r="3428" spans="1:11" ht="15.75" customHeight="1" x14ac:dyDescent="0.2">
      <c r="A3428" s="1" t="s">
        <v>4016</v>
      </c>
      <c r="B3428" s="1" t="s">
        <v>6759</v>
      </c>
      <c r="C3428" s="1">
        <v>1</v>
      </c>
      <c r="D3428" s="1">
        <v>11</v>
      </c>
      <c r="E3428" s="1">
        <v>0.15861969000000001</v>
      </c>
      <c r="F3428" s="1" t="s">
        <v>460</v>
      </c>
      <c r="G3428" s="1">
        <v>207</v>
      </c>
      <c r="H3428" s="1">
        <v>-12340</v>
      </c>
      <c r="I3428" s="1"/>
      <c r="J3428" s="1"/>
      <c r="K3428" s="1"/>
    </row>
    <row r="3429" spans="1:11" ht="15.75" customHeight="1" x14ac:dyDescent="0.2">
      <c r="A3429" s="1" t="s">
        <v>4017</v>
      </c>
      <c r="B3429" s="1"/>
      <c r="C3429" s="1">
        <v>3</v>
      </c>
      <c r="D3429" s="1">
        <v>11</v>
      </c>
      <c r="E3429" s="1">
        <v>0</v>
      </c>
      <c r="F3429" s="1" t="s">
        <v>460</v>
      </c>
      <c r="G3429" s="1">
        <v>207</v>
      </c>
      <c r="H3429" s="1">
        <v>-12341</v>
      </c>
      <c r="I3429" s="1"/>
      <c r="J3429" s="1"/>
      <c r="K3429" s="1"/>
    </row>
    <row r="3430" spans="1:11" ht="15.75" customHeight="1" x14ac:dyDescent="0.2">
      <c r="A3430" s="1" t="s">
        <v>3808</v>
      </c>
      <c r="B3430" s="1"/>
      <c r="C3430" s="1">
        <v>3</v>
      </c>
      <c r="D3430" s="1">
        <v>11</v>
      </c>
      <c r="E3430" s="1">
        <v>0</v>
      </c>
      <c r="F3430" s="1" t="s">
        <v>3756</v>
      </c>
      <c r="G3430" s="1">
        <v>179</v>
      </c>
      <c r="H3430" s="1">
        <v>-11572</v>
      </c>
      <c r="I3430" s="1"/>
      <c r="J3430" s="1"/>
      <c r="K3430" s="1"/>
    </row>
    <row r="3431" spans="1:11" ht="15.75" customHeight="1" x14ac:dyDescent="0.2">
      <c r="A3431" s="1" t="s">
        <v>3809</v>
      </c>
      <c r="B3431" s="1"/>
      <c r="C3431" s="1">
        <v>3</v>
      </c>
      <c r="D3431" s="1">
        <v>11</v>
      </c>
      <c r="E3431" s="1">
        <v>0</v>
      </c>
      <c r="F3431" s="1" t="s">
        <v>3756</v>
      </c>
      <c r="G3431" s="1">
        <v>179</v>
      </c>
      <c r="H3431" s="1">
        <v>-11544</v>
      </c>
      <c r="I3431" s="1"/>
      <c r="J3431" s="1"/>
      <c r="K3431" s="1"/>
    </row>
    <row r="3432" spans="1:11" ht="15.75" customHeight="1" x14ac:dyDescent="0.2">
      <c r="A3432" s="1" t="s">
        <v>3810</v>
      </c>
      <c r="B3432" s="1"/>
      <c r="C3432" s="1">
        <v>3</v>
      </c>
      <c r="D3432" s="1">
        <v>11</v>
      </c>
      <c r="E3432" s="1">
        <v>0</v>
      </c>
      <c r="F3432" s="1" t="s">
        <v>3756</v>
      </c>
      <c r="G3432" s="1">
        <v>179</v>
      </c>
      <c r="H3432" s="1">
        <v>-11545</v>
      </c>
      <c r="I3432" s="1"/>
      <c r="J3432" s="1"/>
      <c r="K3432" s="1"/>
    </row>
    <row r="3433" spans="1:11" ht="15.75" customHeight="1" x14ac:dyDescent="0.2">
      <c r="A3433" s="1" t="s">
        <v>3811</v>
      </c>
      <c r="B3433" s="1"/>
      <c r="C3433" s="1">
        <v>3</v>
      </c>
      <c r="D3433" s="1">
        <v>11</v>
      </c>
      <c r="E3433" s="1">
        <v>0</v>
      </c>
      <c r="F3433" s="1" t="s">
        <v>3756</v>
      </c>
      <c r="G3433" s="1">
        <v>179</v>
      </c>
      <c r="H3433" s="1">
        <v>-11546</v>
      </c>
      <c r="I3433" s="1"/>
      <c r="J3433" s="1"/>
      <c r="K3433" s="1"/>
    </row>
    <row r="3434" spans="1:11" ht="15.75" customHeight="1" x14ac:dyDescent="0.2">
      <c r="A3434" s="1" t="s">
        <v>2595</v>
      </c>
      <c r="B3434" s="1" t="s">
        <v>5699</v>
      </c>
      <c r="C3434" s="1">
        <v>1</v>
      </c>
      <c r="D3434" s="1">
        <v>11</v>
      </c>
      <c r="E3434" s="1">
        <v>0.50515736600000005</v>
      </c>
      <c r="F3434" s="1" t="s">
        <v>2408</v>
      </c>
      <c r="G3434" s="1">
        <v>229</v>
      </c>
      <c r="H3434" s="1">
        <v>-8061</v>
      </c>
      <c r="I3434" s="1"/>
      <c r="J3434" s="1"/>
      <c r="K3434" s="1"/>
    </row>
    <row r="3435" spans="1:11" ht="15.75" customHeight="1" x14ac:dyDescent="0.2">
      <c r="A3435" s="1" t="s">
        <v>3661</v>
      </c>
      <c r="B3435" s="1" t="s">
        <v>9469</v>
      </c>
      <c r="C3435" s="1">
        <v>4</v>
      </c>
      <c r="D3435" s="1">
        <v>11</v>
      </c>
      <c r="E3435" s="1">
        <v>0.56154029299999997</v>
      </c>
      <c r="F3435" s="1" t="s">
        <v>353</v>
      </c>
      <c r="G3435" s="1">
        <v>107</v>
      </c>
      <c r="H3435" s="1">
        <v>-11324</v>
      </c>
      <c r="I3435" s="1"/>
      <c r="J3435" s="1"/>
      <c r="K3435" s="1"/>
    </row>
    <row r="3436" spans="1:11" ht="15.75" customHeight="1" x14ac:dyDescent="0.2">
      <c r="A3436" s="1" t="s">
        <v>9470</v>
      </c>
      <c r="B3436" s="1" t="s">
        <v>9471</v>
      </c>
      <c r="C3436" s="1">
        <v>3</v>
      </c>
      <c r="D3436" s="1">
        <v>11</v>
      </c>
      <c r="E3436" s="1">
        <v>0.51252268599999995</v>
      </c>
      <c r="F3436" s="1" t="s">
        <v>2408</v>
      </c>
      <c r="G3436" s="1">
        <v>229</v>
      </c>
      <c r="H3436" s="1">
        <v>-7733</v>
      </c>
      <c r="I3436" s="1"/>
      <c r="J3436" s="1"/>
      <c r="K3436" s="1"/>
    </row>
    <row r="3437" spans="1:11" ht="15.75" customHeight="1" x14ac:dyDescent="0.2">
      <c r="A3437" s="1" t="s">
        <v>2596</v>
      </c>
      <c r="B3437" s="1" t="s">
        <v>9472</v>
      </c>
      <c r="C3437" s="1">
        <v>4</v>
      </c>
      <c r="D3437" s="1">
        <v>11</v>
      </c>
      <c r="E3437" s="1">
        <v>0.14686919500000001</v>
      </c>
      <c r="F3437" s="1" t="s">
        <v>2408</v>
      </c>
      <c r="G3437" s="1">
        <v>229</v>
      </c>
      <c r="H3437" s="1">
        <v>-7918</v>
      </c>
      <c r="I3437" s="1"/>
      <c r="J3437" s="1"/>
      <c r="K3437" s="1"/>
    </row>
    <row r="3438" spans="1:11" ht="15.75" customHeight="1" x14ac:dyDescent="0.2">
      <c r="A3438" s="1" t="s">
        <v>2597</v>
      </c>
      <c r="B3438" s="1" t="s">
        <v>6760</v>
      </c>
      <c r="C3438" s="1">
        <v>1</v>
      </c>
      <c r="D3438" s="1">
        <v>11</v>
      </c>
      <c r="E3438" s="1">
        <v>9.0668524E-2</v>
      </c>
      <c r="F3438" s="1" t="s">
        <v>2408</v>
      </c>
      <c r="G3438" s="1">
        <v>229</v>
      </c>
      <c r="H3438" s="1">
        <v>-7919</v>
      </c>
      <c r="I3438" s="1"/>
      <c r="J3438" s="1"/>
      <c r="K3438" s="1"/>
    </row>
    <row r="3439" spans="1:11" ht="15.75" customHeight="1" x14ac:dyDescent="0.2">
      <c r="A3439" s="1" t="s">
        <v>3662</v>
      </c>
      <c r="B3439" s="1" t="s">
        <v>9473</v>
      </c>
      <c r="C3439" s="1">
        <v>4</v>
      </c>
      <c r="D3439" s="1">
        <v>11</v>
      </c>
      <c r="E3439" s="1">
        <v>0.374936192</v>
      </c>
      <c r="F3439" s="1" t="s">
        <v>353</v>
      </c>
      <c r="G3439" s="1">
        <v>107</v>
      </c>
      <c r="H3439" s="1">
        <v>-11338</v>
      </c>
      <c r="I3439" s="1"/>
      <c r="J3439" s="1"/>
      <c r="K3439" s="1"/>
    </row>
    <row r="3440" spans="1:11" ht="15.75" customHeight="1" x14ac:dyDescent="0.2">
      <c r="A3440" s="1" t="s">
        <v>3490</v>
      </c>
      <c r="B3440" s="1" t="s">
        <v>9085</v>
      </c>
      <c r="C3440" s="1">
        <v>3</v>
      </c>
      <c r="D3440" s="1">
        <v>11</v>
      </c>
      <c r="E3440" s="1">
        <v>0.46976401200000001</v>
      </c>
      <c r="F3440" s="1" t="s">
        <v>3280</v>
      </c>
      <c r="G3440" s="1">
        <v>99</v>
      </c>
      <c r="H3440" s="1">
        <v>-10297</v>
      </c>
      <c r="I3440" s="1"/>
      <c r="J3440" s="1"/>
      <c r="K3440" s="1"/>
    </row>
    <row r="3441" spans="1:11" ht="15.75" customHeight="1" x14ac:dyDescent="0.2">
      <c r="A3441" s="1" t="s">
        <v>3490</v>
      </c>
      <c r="B3441" s="1"/>
      <c r="C3441" s="1">
        <v>3</v>
      </c>
      <c r="D3441" s="1">
        <v>11</v>
      </c>
      <c r="E3441" s="1">
        <v>0</v>
      </c>
      <c r="F3441" s="1" t="s">
        <v>3756</v>
      </c>
      <c r="G3441" s="1">
        <v>179</v>
      </c>
      <c r="H3441" s="1">
        <v>-11521</v>
      </c>
      <c r="I3441" s="1"/>
      <c r="J3441" s="1"/>
      <c r="K3441" s="1"/>
    </row>
    <row r="3442" spans="1:11" ht="15.75" customHeight="1" x14ac:dyDescent="0.2">
      <c r="A3442" s="1" t="s">
        <v>3490</v>
      </c>
      <c r="B3442" s="1" t="s">
        <v>9474</v>
      </c>
      <c r="C3442" s="1">
        <v>3</v>
      </c>
      <c r="D3442" s="1">
        <v>15</v>
      </c>
      <c r="E3442" s="1">
        <v>0.133333333</v>
      </c>
      <c r="F3442" s="1" t="s">
        <v>4062</v>
      </c>
      <c r="G3442" s="1">
        <v>226</v>
      </c>
      <c r="H3442" s="1">
        <v>-12526</v>
      </c>
      <c r="I3442" s="1"/>
      <c r="J3442" s="1"/>
      <c r="K3442" s="1"/>
    </row>
    <row r="3443" spans="1:11" ht="15.75" customHeight="1" x14ac:dyDescent="0.2">
      <c r="A3443" s="1" t="s">
        <v>4154</v>
      </c>
      <c r="B3443" s="1"/>
      <c r="C3443" s="1">
        <v>1</v>
      </c>
      <c r="D3443" s="1">
        <v>15</v>
      </c>
      <c r="E3443" s="1">
        <v>0</v>
      </c>
      <c r="F3443" s="1" t="s">
        <v>4062</v>
      </c>
      <c r="G3443" s="1">
        <v>226</v>
      </c>
      <c r="H3443" s="1">
        <v>-12599</v>
      </c>
      <c r="I3443" s="1"/>
      <c r="J3443" s="1"/>
      <c r="K3443" s="1"/>
    </row>
    <row r="3444" spans="1:11" ht="15.75" customHeight="1" x14ac:dyDescent="0.2">
      <c r="A3444" s="1" t="s">
        <v>497</v>
      </c>
      <c r="B3444" s="1"/>
      <c r="C3444" s="1">
        <v>4</v>
      </c>
      <c r="D3444" s="1">
        <v>12</v>
      </c>
      <c r="E3444" s="1">
        <v>0</v>
      </c>
      <c r="F3444" s="1" t="s">
        <v>422</v>
      </c>
      <c r="G3444" s="1">
        <v>147</v>
      </c>
      <c r="H3444" s="1">
        <v>-3780</v>
      </c>
      <c r="I3444" s="1"/>
      <c r="J3444" s="1"/>
      <c r="K3444" s="1"/>
    </row>
    <row r="3445" spans="1:11" ht="15.75" customHeight="1" x14ac:dyDescent="0.2">
      <c r="A3445" s="1" t="s">
        <v>498</v>
      </c>
      <c r="B3445" s="1"/>
      <c r="C3445" s="1">
        <v>4</v>
      </c>
      <c r="D3445" s="1">
        <v>12</v>
      </c>
      <c r="E3445" s="1">
        <v>0</v>
      </c>
      <c r="F3445" s="1" t="s">
        <v>422</v>
      </c>
      <c r="G3445" s="1">
        <v>147</v>
      </c>
      <c r="H3445" s="1">
        <v>-3786</v>
      </c>
      <c r="I3445" s="1"/>
      <c r="J3445" s="1"/>
      <c r="K3445" s="1"/>
    </row>
    <row r="3446" spans="1:11" ht="15.75" customHeight="1" x14ac:dyDescent="0.2">
      <c r="A3446" s="1" t="s">
        <v>4018</v>
      </c>
      <c r="B3446" s="1" t="s">
        <v>9475</v>
      </c>
      <c r="C3446" s="1">
        <v>3</v>
      </c>
      <c r="D3446" s="1">
        <v>11</v>
      </c>
      <c r="E3446" s="1">
        <v>0</v>
      </c>
      <c r="F3446" s="1" t="s">
        <v>460</v>
      </c>
      <c r="G3446" s="1">
        <v>207</v>
      </c>
      <c r="H3446" s="1">
        <v>-12342</v>
      </c>
      <c r="I3446" s="1"/>
      <c r="J3446" s="1"/>
      <c r="K3446" s="1"/>
    </row>
    <row r="3447" spans="1:11" ht="15.75" customHeight="1" x14ac:dyDescent="0.2">
      <c r="A3447" s="1" t="s">
        <v>9476</v>
      </c>
      <c r="B3447" s="1" t="s">
        <v>9477</v>
      </c>
      <c r="C3447" s="1">
        <v>4</v>
      </c>
      <c r="D3447" s="1">
        <v>12</v>
      </c>
      <c r="E3447" s="1">
        <v>0.4</v>
      </c>
      <c r="F3447" s="1" t="s">
        <v>334</v>
      </c>
      <c r="G3447" s="1">
        <v>3</v>
      </c>
      <c r="H3447" s="1">
        <v>-3611</v>
      </c>
      <c r="I3447" s="1"/>
      <c r="J3447" s="1"/>
      <c r="K3447" s="1"/>
    </row>
    <row r="3448" spans="1:11" ht="15.75" customHeight="1" x14ac:dyDescent="0.2">
      <c r="A3448" s="1" t="s">
        <v>2598</v>
      </c>
      <c r="B3448" s="1" t="s">
        <v>6761</v>
      </c>
      <c r="C3448" s="1">
        <v>1</v>
      </c>
      <c r="D3448" s="1">
        <v>11</v>
      </c>
      <c r="E3448" s="1">
        <v>0.65367049099999996</v>
      </c>
      <c r="F3448" s="1" t="s">
        <v>2408</v>
      </c>
      <c r="G3448" s="1">
        <v>229</v>
      </c>
      <c r="H3448" s="1">
        <v>-7776</v>
      </c>
      <c r="I3448" s="1"/>
      <c r="J3448" s="1"/>
      <c r="K3448" s="1"/>
    </row>
    <row r="3449" spans="1:11" ht="15.75" customHeight="1" x14ac:dyDescent="0.2">
      <c r="A3449" s="1" t="s">
        <v>3663</v>
      </c>
      <c r="B3449" s="1" t="s">
        <v>9478</v>
      </c>
      <c r="C3449" s="1">
        <v>3</v>
      </c>
      <c r="D3449" s="1">
        <v>11</v>
      </c>
      <c r="E3449" s="1">
        <v>0.15146246699999999</v>
      </c>
      <c r="F3449" s="1" t="s">
        <v>353</v>
      </c>
      <c r="G3449" s="1">
        <v>107</v>
      </c>
      <c r="H3449" s="1">
        <v>-10854</v>
      </c>
      <c r="I3449" s="1"/>
      <c r="J3449" s="1"/>
      <c r="K3449" s="1"/>
    </row>
    <row r="3450" spans="1:11" ht="15.75" customHeight="1" x14ac:dyDescent="0.2">
      <c r="A3450" s="1" t="s">
        <v>3664</v>
      </c>
      <c r="B3450" s="1" t="s">
        <v>9479</v>
      </c>
      <c r="C3450" s="1">
        <v>3</v>
      </c>
      <c r="D3450" s="1">
        <v>11</v>
      </c>
      <c r="E3450" s="1">
        <v>0.16666666699999999</v>
      </c>
      <c r="F3450" s="1" t="s">
        <v>353</v>
      </c>
      <c r="G3450" s="1">
        <v>107</v>
      </c>
      <c r="H3450" s="1">
        <v>-10851</v>
      </c>
      <c r="I3450" s="1"/>
      <c r="J3450" s="1"/>
      <c r="K3450" s="1"/>
    </row>
    <row r="3451" spans="1:11" ht="15.75" customHeight="1" x14ac:dyDescent="0.2">
      <c r="A3451" s="1" t="s">
        <v>9480</v>
      </c>
      <c r="B3451" s="1" t="s">
        <v>9481</v>
      </c>
      <c r="C3451" s="1">
        <v>3</v>
      </c>
      <c r="D3451" s="1">
        <v>11</v>
      </c>
      <c r="E3451" s="1">
        <v>0.245612895</v>
      </c>
      <c r="F3451" s="1" t="s">
        <v>2408</v>
      </c>
      <c r="G3451" s="1">
        <v>229</v>
      </c>
      <c r="H3451" s="1">
        <v>-8310</v>
      </c>
      <c r="I3451" s="1"/>
      <c r="J3451" s="1"/>
      <c r="K3451" s="1"/>
    </row>
    <row r="3452" spans="1:11" ht="15.75" customHeight="1" x14ac:dyDescent="0.2">
      <c r="A3452" s="1" t="s">
        <v>2917</v>
      </c>
      <c r="B3452" s="1" t="s">
        <v>8371</v>
      </c>
      <c r="C3452" s="1">
        <v>3</v>
      </c>
      <c r="D3452" s="1">
        <v>11</v>
      </c>
      <c r="E3452" s="1">
        <v>0.37181771899999999</v>
      </c>
      <c r="F3452" s="1" t="s">
        <v>2810</v>
      </c>
      <c r="G3452" s="1">
        <v>55</v>
      </c>
      <c r="H3452" s="1">
        <v>-9486</v>
      </c>
      <c r="I3452" s="1"/>
      <c r="J3452" s="1"/>
      <c r="K3452" s="1"/>
    </row>
    <row r="3453" spans="1:11" ht="15.75" customHeight="1" x14ac:dyDescent="0.2">
      <c r="A3453" s="1" t="s">
        <v>2917</v>
      </c>
      <c r="B3453" s="1" t="s">
        <v>8371</v>
      </c>
      <c r="C3453" s="1">
        <v>3</v>
      </c>
      <c r="D3453" s="1">
        <v>11</v>
      </c>
      <c r="E3453" s="1">
        <v>0.37181771899999999</v>
      </c>
      <c r="F3453" s="1" t="s">
        <v>2982</v>
      </c>
      <c r="G3453" s="1">
        <v>260</v>
      </c>
      <c r="H3453" s="1">
        <v>-9969</v>
      </c>
      <c r="I3453" s="1"/>
      <c r="J3453" s="1"/>
      <c r="K3453" s="1"/>
    </row>
    <row r="3454" spans="1:11" ht="15.75" customHeight="1" x14ac:dyDescent="0.2">
      <c r="A3454" s="1" t="s">
        <v>1386</v>
      </c>
      <c r="B3454" s="1" t="s">
        <v>5527</v>
      </c>
      <c r="C3454" s="1">
        <v>1</v>
      </c>
      <c r="D3454" s="1">
        <v>13</v>
      </c>
      <c r="E3454" s="1">
        <v>0.71397950600000004</v>
      </c>
      <c r="F3454" s="1" t="s">
        <v>1314</v>
      </c>
      <c r="G3454" s="1">
        <v>165</v>
      </c>
      <c r="H3454" s="1">
        <v>-5302</v>
      </c>
      <c r="I3454" s="1"/>
      <c r="J3454" s="1"/>
      <c r="K3454" s="1"/>
    </row>
    <row r="3455" spans="1:11" ht="15.75" customHeight="1" x14ac:dyDescent="0.2">
      <c r="A3455" s="1" t="s">
        <v>4155</v>
      </c>
      <c r="B3455" s="1"/>
      <c r="C3455" s="1">
        <v>3</v>
      </c>
      <c r="D3455" s="1">
        <v>15</v>
      </c>
      <c r="E3455" s="1">
        <v>0</v>
      </c>
      <c r="F3455" s="1" t="s">
        <v>4062</v>
      </c>
      <c r="G3455" s="1">
        <v>226</v>
      </c>
      <c r="H3455" s="1">
        <v>-12535</v>
      </c>
      <c r="I3455" s="1"/>
      <c r="J3455" s="1"/>
      <c r="K3455" s="1"/>
    </row>
    <row r="3456" spans="1:11" ht="15.75" customHeight="1" x14ac:dyDescent="0.2">
      <c r="A3456" s="1" t="s">
        <v>896</v>
      </c>
      <c r="B3456" s="1" t="s">
        <v>5465</v>
      </c>
      <c r="C3456" s="1">
        <v>1</v>
      </c>
      <c r="D3456" s="1">
        <v>12</v>
      </c>
      <c r="E3456" s="1">
        <v>0.71311951799999995</v>
      </c>
      <c r="F3456" s="1" t="s">
        <v>861</v>
      </c>
      <c r="G3456" s="1">
        <v>1</v>
      </c>
      <c r="H3456" s="1">
        <v>-4436</v>
      </c>
      <c r="I3456" s="1"/>
      <c r="J3456" s="1"/>
      <c r="K3456" s="1"/>
    </row>
    <row r="3457" spans="1:11" ht="15.75" customHeight="1" x14ac:dyDescent="0.2">
      <c r="A3457" s="1" t="s">
        <v>2599</v>
      </c>
      <c r="B3457" s="1" t="s">
        <v>6762</v>
      </c>
      <c r="C3457" s="1">
        <v>1</v>
      </c>
      <c r="D3457" s="1">
        <v>11</v>
      </c>
      <c r="E3457" s="1">
        <v>0.64173156200000003</v>
      </c>
      <c r="F3457" s="1" t="s">
        <v>2408</v>
      </c>
      <c r="G3457" s="1">
        <v>229</v>
      </c>
      <c r="H3457" s="1">
        <v>-8176</v>
      </c>
      <c r="I3457" s="1"/>
      <c r="J3457" s="1"/>
      <c r="K3457" s="1"/>
    </row>
    <row r="3458" spans="1:11" ht="15.75" customHeight="1" x14ac:dyDescent="0.2">
      <c r="A3458" s="1" t="s">
        <v>3665</v>
      </c>
      <c r="B3458" s="1" t="s">
        <v>9482</v>
      </c>
      <c r="C3458" s="1">
        <v>4</v>
      </c>
      <c r="D3458" s="1">
        <v>11</v>
      </c>
      <c r="E3458" s="1">
        <v>0.207702155</v>
      </c>
      <c r="F3458" s="1" t="s">
        <v>353</v>
      </c>
      <c r="G3458" s="1">
        <v>107</v>
      </c>
      <c r="H3458" s="1">
        <v>-11258</v>
      </c>
      <c r="I3458" s="1"/>
      <c r="J3458" s="1"/>
      <c r="K3458" s="1"/>
    </row>
    <row r="3459" spans="1:11" ht="15.75" customHeight="1" x14ac:dyDescent="0.2">
      <c r="A3459" s="1" t="s">
        <v>3666</v>
      </c>
      <c r="B3459" s="1" t="s">
        <v>9483</v>
      </c>
      <c r="C3459" s="1">
        <v>2</v>
      </c>
      <c r="D3459" s="1">
        <v>11</v>
      </c>
      <c r="E3459" s="1">
        <v>0.16666666699999999</v>
      </c>
      <c r="F3459" s="1" t="s">
        <v>353</v>
      </c>
      <c r="G3459" s="1">
        <v>107</v>
      </c>
      <c r="H3459" s="1">
        <v>-10941</v>
      </c>
      <c r="I3459" s="1"/>
      <c r="J3459" s="1"/>
      <c r="K3459" s="1"/>
    </row>
    <row r="3460" spans="1:11" ht="15.75" customHeight="1" x14ac:dyDescent="0.2">
      <c r="A3460" s="1" t="s">
        <v>4019</v>
      </c>
      <c r="B3460" s="1" t="s">
        <v>9484</v>
      </c>
      <c r="C3460" s="1">
        <v>7</v>
      </c>
      <c r="D3460" s="1">
        <v>11</v>
      </c>
      <c r="E3460" s="1">
        <v>0.428571429</v>
      </c>
      <c r="F3460" s="1" t="s">
        <v>460</v>
      </c>
      <c r="G3460" s="1">
        <v>207</v>
      </c>
      <c r="H3460" s="1">
        <v>-12343</v>
      </c>
      <c r="I3460" s="1"/>
      <c r="J3460" s="1"/>
      <c r="K3460" s="1"/>
    </row>
    <row r="3461" spans="1:11" ht="15.75" customHeight="1" x14ac:dyDescent="0.2">
      <c r="A3461" s="1" t="s">
        <v>2918</v>
      </c>
      <c r="B3461" s="1" t="s">
        <v>9485</v>
      </c>
      <c r="C3461" s="1">
        <v>3</v>
      </c>
      <c r="D3461" s="1">
        <v>11</v>
      </c>
      <c r="E3461" s="1">
        <v>0</v>
      </c>
      <c r="F3461" s="1" t="s">
        <v>2810</v>
      </c>
      <c r="G3461" s="1">
        <v>55</v>
      </c>
      <c r="H3461" s="1">
        <v>-9455</v>
      </c>
      <c r="I3461" s="1"/>
      <c r="J3461" s="1"/>
      <c r="K3461" s="1"/>
    </row>
    <row r="3462" spans="1:11" ht="15.75" customHeight="1" x14ac:dyDescent="0.2">
      <c r="A3462" s="1" t="s">
        <v>3667</v>
      </c>
      <c r="B3462" s="1" t="s">
        <v>9486</v>
      </c>
      <c r="C3462" s="1">
        <v>4</v>
      </c>
      <c r="D3462" s="1">
        <v>11</v>
      </c>
      <c r="E3462" s="1">
        <v>0.324650143</v>
      </c>
      <c r="F3462" s="1" t="s">
        <v>353</v>
      </c>
      <c r="G3462" s="1">
        <v>107</v>
      </c>
      <c r="H3462" s="1">
        <v>-11314</v>
      </c>
      <c r="I3462" s="1"/>
      <c r="J3462" s="1"/>
      <c r="K3462" s="1"/>
    </row>
    <row r="3463" spans="1:11" ht="15.75" customHeight="1" x14ac:dyDescent="0.2">
      <c r="A3463" s="1" t="s">
        <v>2763</v>
      </c>
      <c r="B3463" s="1" t="s">
        <v>9487</v>
      </c>
      <c r="C3463" s="1">
        <v>3</v>
      </c>
      <c r="D3463" s="1">
        <v>15</v>
      </c>
      <c r="E3463" s="1">
        <v>0</v>
      </c>
      <c r="F3463" s="1" t="s">
        <v>2753</v>
      </c>
      <c r="G3463" s="1">
        <v>35</v>
      </c>
      <c r="H3463" s="1">
        <v>-9015</v>
      </c>
      <c r="I3463" s="1"/>
      <c r="J3463" s="1"/>
      <c r="K3463" s="1"/>
    </row>
    <row r="3464" spans="1:11" ht="15.75" customHeight="1" x14ac:dyDescent="0.2">
      <c r="A3464" s="1" t="s">
        <v>1045</v>
      </c>
      <c r="B3464" s="1"/>
      <c r="C3464" s="1">
        <v>5</v>
      </c>
      <c r="D3464" s="1">
        <v>15</v>
      </c>
      <c r="E3464" s="1">
        <v>0</v>
      </c>
      <c r="F3464" s="1" t="s">
        <v>1036</v>
      </c>
      <c r="G3464" s="1">
        <v>210</v>
      </c>
      <c r="H3464" s="1">
        <v>-4762</v>
      </c>
      <c r="I3464" s="1"/>
      <c r="J3464" s="1"/>
      <c r="K3464" s="1"/>
    </row>
    <row r="3465" spans="1:11" ht="15.75" customHeight="1" x14ac:dyDescent="0.2">
      <c r="A3465" s="1" t="s">
        <v>628</v>
      </c>
      <c r="B3465" s="1"/>
      <c r="C3465" s="1">
        <v>7</v>
      </c>
      <c r="D3465" s="1">
        <v>12</v>
      </c>
      <c r="E3465" s="1">
        <v>0</v>
      </c>
      <c r="F3465" s="1" t="s">
        <v>571</v>
      </c>
      <c r="G3465" s="1">
        <v>219</v>
      </c>
      <c r="H3465" s="1">
        <v>-4042</v>
      </c>
      <c r="I3465" s="1"/>
      <c r="J3465" s="1"/>
      <c r="K3465" s="1"/>
    </row>
    <row r="3466" spans="1:11" ht="15.75" customHeight="1" x14ac:dyDescent="0.2">
      <c r="A3466" s="1" t="s">
        <v>2600</v>
      </c>
      <c r="B3466" s="1" t="s">
        <v>6763</v>
      </c>
      <c r="C3466" s="1">
        <v>1</v>
      </c>
      <c r="D3466" s="1">
        <v>11</v>
      </c>
      <c r="E3466" s="1">
        <v>0</v>
      </c>
      <c r="F3466" s="1" t="s">
        <v>2408</v>
      </c>
      <c r="G3466" s="1">
        <v>229</v>
      </c>
      <c r="H3466" s="1">
        <v>-8894</v>
      </c>
      <c r="I3466" s="1"/>
      <c r="J3466" s="1"/>
      <c r="K3466" s="1"/>
    </row>
    <row r="3467" spans="1:11" ht="15.75" customHeight="1" x14ac:dyDescent="0.2">
      <c r="A3467" s="1" t="s">
        <v>3195</v>
      </c>
      <c r="B3467" s="1"/>
      <c r="C3467" s="1">
        <v>3</v>
      </c>
      <c r="D3467" s="1">
        <v>11</v>
      </c>
      <c r="E3467" s="1">
        <v>0</v>
      </c>
      <c r="F3467" s="1" t="s">
        <v>2982</v>
      </c>
      <c r="G3467" s="1">
        <v>260</v>
      </c>
      <c r="H3467" s="1">
        <v>-9657</v>
      </c>
      <c r="I3467" s="1"/>
      <c r="J3467" s="1"/>
      <c r="K3467" s="1"/>
    </row>
    <row r="3468" spans="1:11" ht="15.75" customHeight="1" x14ac:dyDescent="0.2">
      <c r="A3468" s="1" t="s">
        <v>4156</v>
      </c>
      <c r="B3468" s="1"/>
      <c r="C3468" s="1">
        <v>6</v>
      </c>
      <c r="D3468" s="1">
        <v>15</v>
      </c>
      <c r="E3468" s="1">
        <v>0</v>
      </c>
      <c r="F3468" s="1" t="s">
        <v>4062</v>
      </c>
      <c r="G3468" s="1">
        <v>226</v>
      </c>
      <c r="H3468" s="1">
        <v>-12612</v>
      </c>
      <c r="I3468" s="1"/>
      <c r="J3468" s="1"/>
      <c r="K3468" s="1"/>
    </row>
    <row r="3469" spans="1:11" ht="15.75" customHeight="1" x14ac:dyDescent="0.2">
      <c r="A3469" s="1" t="s">
        <v>3877</v>
      </c>
      <c r="B3469" s="1" t="s">
        <v>9488</v>
      </c>
      <c r="C3469" s="1">
        <v>3</v>
      </c>
      <c r="D3469" s="1">
        <v>11</v>
      </c>
      <c r="E3469" s="1">
        <v>0.13878420399999999</v>
      </c>
      <c r="F3469" s="1" t="s">
        <v>3823</v>
      </c>
      <c r="G3469" s="1">
        <v>281</v>
      </c>
      <c r="H3469" s="1">
        <v>-11655</v>
      </c>
      <c r="I3469" s="1"/>
      <c r="J3469" s="1"/>
      <c r="K3469" s="1"/>
    </row>
    <row r="3470" spans="1:11" ht="15.75" customHeight="1" x14ac:dyDescent="0.2">
      <c r="A3470" s="1" t="s">
        <v>3668</v>
      </c>
      <c r="B3470" s="1" t="s">
        <v>9489</v>
      </c>
      <c r="C3470" s="1">
        <v>2</v>
      </c>
      <c r="D3470" s="1">
        <v>11</v>
      </c>
      <c r="E3470" s="1">
        <v>0</v>
      </c>
      <c r="F3470" s="1" t="s">
        <v>353</v>
      </c>
      <c r="G3470" s="1">
        <v>107</v>
      </c>
      <c r="H3470" s="1">
        <v>-10761</v>
      </c>
      <c r="I3470" s="1"/>
      <c r="J3470" s="1"/>
      <c r="K3470" s="1"/>
    </row>
    <row r="3471" spans="1:11" ht="15.75" customHeight="1" x14ac:dyDescent="0.2">
      <c r="A3471" s="1" t="s">
        <v>3196</v>
      </c>
      <c r="B3471" s="1"/>
      <c r="C3471" s="1">
        <v>3</v>
      </c>
      <c r="D3471" s="1">
        <v>11</v>
      </c>
      <c r="E3471" s="1">
        <v>0</v>
      </c>
      <c r="F3471" s="1" t="s">
        <v>2982</v>
      </c>
      <c r="G3471" s="1">
        <v>260</v>
      </c>
      <c r="H3471" s="1">
        <v>-10080</v>
      </c>
      <c r="I3471" s="1"/>
      <c r="J3471" s="1"/>
      <c r="K3471" s="1"/>
    </row>
    <row r="3472" spans="1:11" ht="15.75" customHeight="1" x14ac:dyDescent="0.2">
      <c r="A3472" s="1" t="s">
        <v>2919</v>
      </c>
      <c r="B3472" s="1" t="s">
        <v>9490</v>
      </c>
      <c r="C3472" s="1">
        <v>3</v>
      </c>
      <c r="D3472" s="1">
        <v>11</v>
      </c>
      <c r="E3472" s="1">
        <v>0</v>
      </c>
      <c r="F3472" s="1" t="s">
        <v>2810</v>
      </c>
      <c r="G3472" s="1">
        <v>55</v>
      </c>
      <c r="H3472" s="1">
        <v>-9544</v>
      </c>
      <c r="I3472" s="1"/>
      <c r="J3472" s="1"/>
      <c r="K3472" s="1"/>
    </row>
    <row r="3473" spans="1:11" ht="15.75" customHeight="1" x14ac:dyDescent="0.2">
      <c r="A3473" s="1" t="s">
        <v>3197</v>
      </c>
      <c r="B3473" s="1"/>
      <c r="C3473" s="1">
        <v>7</v>
      </c>
      <c r="D3473" s="1">
        <v>11</v>
      </c>
      <c r="E3473" s="1">
        <v>0</v>
      </c>
      <c r="F3473" s="1" t="s">
        <v>2982</v>
      </c>
      <c r="G3473" s="1">
        <v>260</v>
      </c>
      <c r="H3473" s="1">
        <v>-9851</v>
      </c>
      <c r="I3473" s="1"/>
      <c r="J3473" s="1"/>
      <c r="K3473" s="1"/>
    </row>
    <row r="3474" spans="1:11" ht="15.75" customHeight="1" x14ac:dyDescent="0.2">
      <c r="A3474" s="1" t="s">
        <v>3198</v>
      </c>
      <c r="B3474" s="1"/>
      <c r="C3474" s="1">
        <v>3</v>
      </c>
      <c r="D3474" s="1">
        <v>11</v>
      </c>
      <c r="E3474" s="1">
        <v>0</v>
      </c>
      <c r="F3474" s="1" t="s">
        <v>2982</v>
      </c>
      <c r="G3474" s="1">
        <v>260</v>
      </c>
      <c r="H3474" s="1">
        <v>-9686</v>
      </c>
      <c r="I3474" s="1"/>
      <c r="J3474" s="1"/>
      <c r="K3474" s="1"/>
    </row>
    <row r="3475" spans="1:11" ht="15.75" customHeight="1" x14ac:dyDescent="0.2">
      <c r="A3475" s="1" t="s">
        <v>4157</v>
      </c>
      <c r="B3475" s="1"/>
      <c r="C3475" s="1">
        <v>3</v>
      </c>
      <c r="D3475" s="1">
        <v>15</v>
      </c>
      <c r="E3475" s="1">
        <v>0</v>
      </c>
      <c r="F3475" s="1" t="s">
        <v>4062</v>
      </c>
      <c r="G3475" s="1">
        <v>226</v>
      </c>
      <c r="H3475" s="1">
        <v>-12549</v>
      </c>
      <c r="I3475" s="1"/>
      <c r="J3475" s="1"/>
      <c r="K3475" s="1"/>
    </row>
    <row r="3476" spans="1:11" ht="15.75" customHeight="1" x14ac:dyDescent="0.2">
      <c r="A3476" s="1" t="s">
        <v>3199</v>
      </c>
      <c r="B3476" s="1"/>
      <c r="C3476" s="1">
        <v>3</v>
      </c>
      <c r="D3476" s="1">
        <v>11</v>
      </c>
      <c r="E3476" s="1">
        <v>0</v>
      </c>
      <c r="F3476" s="1" t="s">
        <v>2982</v>
      </c>
      <c r="G3476" s="1">
        <v>260</v>
      </c>
      <c r="H3476" s="1">
        <v>-9908</v>
      </c>
      <c r="I3476" s="1"/>
      <c r="J3476" s="1"/>
      <c r="K3476" s="1"/>
    </row>
    <row r="3477" spans="1:11" ht="15.75" customHeight="1" x14ac:dyDescent="0.2">
      <c r="A3477" s="1" t="s">
        <v>4158</v>
      </c>
      <c r="B3477" s="1"/>
      <c r="C3477" s="1">
        <v>3</v>
      </c>
      <c r="D3477" s="1">
        <v>15</v>
      </c>
      <c r="E3477" s="1">
        <v>0</v>
      </c>
      <c r="F3477" s="1" t="s">
        <v>4062</v>
      </c>
      <c r="G3477" s="1">
        <v>226</v>
      </c>
      <c r="H3477" s="1">
        <v>-12550</v>
      </c>
      <c r="I3477" s="1"/>
      <c r="J3477" s="1"/>
      <c r="K3477" s="1"/>
    </row>
    <row r="3478" spans="1:11" ht="15.75" customHeight="1" x14ac:dyDescent="0.2">
      <c r="A3478" s="1" t="s">
        <v>2363</v>
      </c>
      <c r="B3478" s="1" t="s">
        <v>6764</v>
      </c>
      <c r="C3478" s="1">
        <v>1</v>
      </c>
      <c r="D3478" s="1">
        <v>11</v>
      </c>
      <c r="E3478" s="1">
        <v>0.25853293399999999</v>
      </c>
      <c r="F3478" s="1" t="s">
        <v>2175</v>
      </c>
      <c r="G3478" s="1">
        <v>37</v>
      </c>
      <c r="H3478" s="1">
        <v>-7525</v>
      </c>
      <c r="I3478" s="1"/>
      <c r="J3478" s="1"/>
      <c r="K3478" s="1"/>
    </row>
    <row r="3479" spans="1:11" ht="15.75" customHeight="1" x14ac:dyDescent="0.2">
      <c r="A3479" s="1" t="s">
        <v>6765</v>
      </c>
      <c r="B3479" s="1" t="s">
        <v>6766</v>
      </c>
      <c r="C3479" s="1">
        <v>1</v>
      </c>
      <c r="D3479" s="1">
        <v>13</v>
      </c>
      <c r="E3479" s="1">
        <v>0.45743455900000002</v>
      </c>
      <c r="F3479" s="1" t="s">
        <v>1092</v>
      </c>
      <c r="G3479" s="1">
        <v>16</v>
      </c>
      <c r="H3479" s="1">
        <v>-4861</v>
      </c>
      <c r="I3479" s="1"/>
      <c r="J3479" s="1"/>
      <c r="K3479" s="1"/>
    </row>
    <row r="3480" spans="1:11" ht="15.75" customHeight="1" x14ac:dyDescent="0.2">
      <c r="A3480" s="1" t="s">
        <v>3669</v>
      </c>
      <c r="B3480" s="1"/>
      <c r="C3480" s="1">
        <v>2</v>
      </c>
      <c r="D3480" s="1">
        <v>11</v>
      </c>
      <c r="E3480" s="1">
        <v>0</v>
      </c>
      <c r="F3480" s="1" t="s">
        <v>353</v>
      </c>
      <c r="G3480" s="1">
        <v>107</v>
      </c>
      <c r="H3480" s="1">
        <v>-11043</v>
      </c>
      <c r="I3480" s="1"/>
      <c r="J3480" s="1"/>
      <c r="K3480" s="1"/>
    </row>
    <row r="3481" spans="1:11" ht="15.75" customHeight="1" x14ac:dyDescent="0.2">
      <c r="A3481" s="1" t="s">
        <v>3200</v>
      </c>
      <c r="B3481" s="1" t="s">
        <v>9491</v>
      </c>
      <c r="C3481" s="1">
        <v>3</v>
      </c>
      <c r="D3481" s="1">
        <v>11</v>
      </c>
      <c r="E3481" s="1">
        <v>0</v>
      </c>
      <c r="F3481" s="1" t="s">
        <v>2982</v>
      </c>
      <c r="G3481" s="1">
        <v>260</v>
      </c>
      <c r="H3481" s="1">
        <v>-10033</v>
      </c>
      <c r="I3481" s="1"/>
      <c r="J3481" s="1"/>
      <c r="K3481" s="1"/>
    </row>
    <row r="3482" spans="1:11" ht="15.75" customHeight="1" x14ac:dyDescent="0.2">
      <c r="A3482" s="1" t="s">
        <v>3878</v>
      </c>
      <c r="B3482" s="1" t="s">
        <v>9492</v>
      </c>
      <c r="C3482" s="1">
        <v>3</v>
      </c>
      <c r="D3482" s="1">
        <v>11</v>
      </c>
      <c r="E3482" s="1">
        <v>0</v>
      </c>
      <c r="F3482" s="1" t="s">
        <v>3823</v>
      </c>
      <c r="G3482" s="1">
        <v>281</v>
      </c>
      <c r="H3482" s="1">
        <v>-11927</v>
      </c>
      <c r="I3482" s="1"/>
      <c r="J3482" s="1"/>
      <c r="K3482" s="1"/>
    </row>
    <row r="3483" spans="1:11" ht="15.75" customHeight="1" x14ac:dyDescent="0.2">
      <c r="A3483" s="1" t="s">
        <v>9493</v>
      </c>
      <c r="B3483" s="1" t="s">
        <v>9494</v>
      </c>
      <c r="C3483" s="1">
        <v>2</v>
      </c>
      <c r="D3483" s="1">
        <v>16</v>
      </c>
      <c r="E3483" s="1">
        <v>0.65641293000000001</v>
      </c>
      <c r="F3483" s="1" t="s">
        <v>1693</v>
      </c>
      <c r="G3483" s="1">
        <v>9</v>
      </c>
      <c r="H3483" s="1">
        <v>-6315</v>
      </c>
      <c r="I3483" s="1"/>
      <c r="J3483" s="1"/>
      <c r="K3483" s="1"/>
    </row>
    <row r="3484" spans="1:11" ht="15.75" customHeight="1" x14ac:dyDescent="0.2">
      <c r="A3484" s="1" t="s">
        <v>1858</v>
      </c>
      <c r="B3484" s="1" t="s">
        <v>6767</v>
      </c>
      <c r="C3484" s="1">
        <v>1</v>
      </c>
      <c r="D3484" s="1">
        <v>16</v>
      </c>
      <c r="E3484" s="1">
        <v>0.51718811399999998</v>
      </c>
      <c r="F3484" s="1" t="s">
        <v>1693</v>
      </c>
      <c r="G3484" s="1">
        <v>9</v>
      </c>
      <c r="H3484" s="1">
        <v>-6344</v>
      </c>
      <c r="I3484" s="1"/>
      <c r="J3484" s="1"/>
      <c r="K3484" s="1"/>
    </row>
    <row r="3485" spans="1:11" ht="15.75" customHeight="1" x14ac:dyDescent="0.2">
      <c r="A3485" s="1" t="s">
        <v>1861</v>
      </c>
      <c r="B3485" s="1" t="s">
        <v>6771</v>
      </c>
      <c r="C3485" s="1">
        <v>1</v>
      </c>
      <c r="D3485" s="1">
        <v>16</v>
      </c>
      <c r="E3485" s="1">
        <v>0.63972797299999995</v>
      </c>
      <c r="F3485" s="1" t="s">
        <v>1693</v>
      </c>
      <c r="G3485" s="1">
        <v>9</v>
      </c>
      <c r="H3485" s="1">
        <v>-6284</v>
      </c>
      <c r="I3485" s="1"/>
      <c r="J3485" s="1"/>
      <c r="K3485" s="1"/>
    </row>
    <row r="3486" spans="1:11" ht="15.75" customHeight="1" x14ac:dyDescent="0.2">
      <c r="A3486" s="1" t="s">
        <v>6768</v>
      </c>
      <c r="B3486" s="1" t="s">
        <v>6769</v>
      </c>
      <c r="C3486" s="1">
        <v>1</v>
      </c>
      <c r="D3486" s="1">
        <v>16</v>
      </c>
      <c r="E3486" s="1">
        <v>0.53181949699999997</v>
      </c>
      <c r="F3486" s="1" t="s">
        <v>1693</v>
      </c>
      <c r="G3486" s="1">
        <v>9</v>
      </c>
      <c r="H3486" s="1">
        <v>-6318</v>
      </c>
      <c r="I3486" s="1"/>
      <c r="J3486" s="1"/>
      <c r="K3486" s="1"/>
    </row>
    <row r="3487" spans="1:11" ht="15.75" customHeight="1" x14ac:dyDescent="0.2">
      <c r="A3487" s="1" t="s">
        <v>1862</v>
      </c>
      <c r="B3487" s="1" t="s">
        <v>9495</v>
      </c>
      <c r="C3487" s="1">
        <v>2</v>
      </c>
      <c r="D3487" s="1">
        <v>16</v>
      </c>
      <c r="E3487" s="1">
        <v>0.611961749</v>
      </c>
      <c r="F3487" s="1" t="s">
        <v>1693</v>
      </c>
      <c r="G3487" s="1">
        <v>9</v>
      </c>
      <c r="H3487" s="1">
        <v>-6283</v>
      </c>
      <c r="I3487" s="1"/>
      <c r="J3487" s="1"/>
      <c r="K3487" s="1"/>
    </row>
    <row r="3488" spans="1:11" ht="15.75" customHeight="1" x14ac:dyDescent="0.2">
      <c r="A3488" s="1" t="s">
        <v>1863</v>
      </c>
      <c r="B3488" s="1" t="s">
        <v>6772</v>
      </c>
      <c r="C3488" s="1">
        <v>1</v>
      </c>
      <c r="D3488" s="1">
        <v>16</v>
      </c>
      <c r="E3488" s="1">
        <v>0.65812953100000005</v>
      </c>
      <c r="F3488" s="1" t="s">
        <v>1693</v>
      </c>
      <c r="G3488" s="1">
        <v>9</v>
      </c>
      <c r="H3488" s="1">
        <v>-6345</v>
      </c>
      <c r="I3488" s="1"/>
      <c r="J3488" s="1"/>
      <c r="K3488" s="1"/>
    </row>
    <row r="3489" spans="1:11" ht="15.75" customHeight="1" x14ac:dyDescent="0.2">
      <c r="A3489" s="1" t="s">
        <v>9496</v>
      </c>
      <c r="B3489" s="1" t="s">
        <v>9497</v>
      </c>
      <c r="C3489" s="1">
        <v>2</v>
      </c>
      <c r="D3489" s="1">
        <v>16</v>
      </c>
      <c r="E3489" s="1">
        <v>0.56214045400000001</v>
      </c>
      <c r="F3489" s="1" t="s">
        <v>1693</v>
      </c>
      <c r="G3489" s="1">
        <v>9</v>
      </c>
      <c r="H3489" s="1">
        <v>-6367</v>
      </c>
      <c r="I3489" s="1"/>
      <c r="J3489" s="1"/>
      <c r="K3489" s="1"/>
    </row>
    <row r="3490" spans="1:11" ht="15.75" customHeight="1" x14ac:dyDescent="0.2">
      <c r="A3490" s="1" t="s">
        <v>1864</v>
      </c>
      <c r="B3490" s="1" t="s">
        <v>6773</v>
      </c>
      <c r="C3490" s="1">
        <v>1</v>
      </c>
      <c r="D3490" s="1">
        <v>16</v>
      </c>
      <c r="E3490" s="1">
        <v>0.69575247299999998</v>
      </c>
      <c r="F3490" s="1" t="s">
        <v>1693</v>
      </c>
      <c r="G3490" s="1">
        <v>9</v>
      </c>
      <c r="H3490" s="1">
        <v>-6270</v>
      </c>
      <c r="I3490" s="1"/>
      <c r="J3490" s="1"/>
      <c r="K3490" s="1"/>
    </row>
    <row r="3491" spans="1:11" ht="15.75" customHeight="1" x14ac:dyDescent="0.2">
      <c r="A3491" s="1" t="s">
        <v>2169</v>
      </c>
      <c r="B3491" s="1" t="s">
        <v>6774</v>
      </c>
      <c r="C3491" s="1">
        <v>2</v>
      </c>
      <c r="D3491" s="1">
        <v>16</v>
      </c>
      <c r="E3491" s="1">
        <v>0.75814151299999999</v>
      </c>
      <c r="F3491" s="1" t="s">
        <v>1693</v>
      </c>
      <c r="G3491" s="1">
        <v>9</v>
      </c>
      <c r="H3491" s="1">
        <v>-6359</v>
      </c>
      <c r="I3491" s="1"/>
      <c r="J3491" s="1"/>
      <c r="K3491" s="1"/>
    </row>
    <row r="3492" spans="1:11" ht="15.75" customHeight="1" x14ac:dyDescent="0.2">
      <c r="A3492" s="1" t="s">
        <v>2169</v>
      </c>
      <c r="B3492" s="1"/>
      <c r="C3492" s="1">
        <v>1</v>
      </c>
      <c r="D3492" s="1">
        <v>16</v>
      </c>
      <c r="E3492" s="1">
        <v>0</v>
      </c>
      <c r="F3492" s="1" t="s">
        <v>2119</v>
      </c>
      <c r="G3492" s="1">
        <v>232</v>
      </c>
      <c r="H3492" s="1">
        <v>-7196</v>
      </c>
      <c r="I3492" s="1"/>
      <c r="J3492" s="1"/>
      <c r="K3492" s="1"/>
    </row>
    <row r="3493" spans="1:11" ht="15.75" customHeight="1" x14ac:dyDescent="0.2">
      <c r="A3493" s="1" t="s">
        <v>1865</v>
      </c>
      <c r="B3493" s="1" t="s">
        <v>6775</v>
      </c>
      <c r="C3493" s="1">
        <v>1</v>
      </c>
      <c r="D3493" s="1">
        <v>16</v>
      </c>
      <c r="E3493" s="1">
        <v>0.68290682400000002</v>
      </c>
      <c r="F3493" s="1" t="s">
        <v>1693</v>
      </c>
      <c r="G3493" s="1">
        <v>9</v>
      </c>
      <c r="H3493" s="1">
        <v>-6280</v>
      </c>
      <c r="I3493" s="1"/>
      <c r="J3493" s="1"/>
      <c r="K3493" s="1"/>
    </row>
    <row r="3494" spans="1:11" ht="15.75" customHeight="1" x14ac:dyDescent="0.2">
      <c r="A3494" s="1" t="s">
        <v>1866</v>
      </c>
      <c r="B3494" s="1" t="s">
        <v>6776</v>
      </c>
      <c r="C3494" s="1">
        <v>1</v>
      </c>
      <c r="D3494" s="1">
        <v>16</v>
      </c>
      <c r="E3494" s="1">
        <v>0.52056074799999996</v>
      </c>
      <c r="F3494" s="1" t="s">
        <v>1693</v>
      </c>
      <c r="G3494" s="1">
        <v>9</v>
      </c>
      <c r="H3494" s="1">
        <v>-6335</v>
      </c>
      <c r="I3494" s="1"/>
      <c r="J3494" s="1"/>
      <c r="K3494" s="1"/>
    </row>
    <row r="3495" spans="1:11" ht="15.75" customHeight="1" x14ac:dyDescent="0.2">
      <c r="A3495" s="1" t="s">
        <v>6770</v>
      </c>
      <c r="B3495" s="1"/>
      <c r="C3495" s="1">
        <v>1</v>
      </c>
      <c r="D3495" s="1">
        <v>16</v>
      </c>
      <c r="E3495" s="1">
        <v>0</v>
      </c>
      <c r="F3495" s="1" t="s">
        <v>1693</v>
      </c>
      <c r="G3495" s="1">
        <v>9</v>
      </c>
      <c r="H3495" s="1">
        <v>-6319</v>
      </c>
      <c r="I3495" s="1"/>
      <c r="J3495" s="1"/>
      <c r="K3495" s="1"/>
    </row>
    <row r="3496" spans="1:11" ht="15.75" customHeight="1" x14ac:dyDescent="0.2">
      <c r="A3496" s="1" t="s">
        <v>1867</v>
      </c>
      <c r="B3496" s="1" t="s">
        <v>6777</v>
      </c>
      <c r="C3496" s="1">
        <v>1</v>
      </c>
      <c r="D3496" s="1">
        <v>16</v>
      </c>
      <c r="E3496" s="1">
        <v>0.727726082</v>
      </c>
      <c r="F3496" s="1" t="s">
        <v>1693</v>
      </c>
      <c r="G3496" s="1">
        <v>9</v>
      </c>
      <c r="H3496" s="1">
        <v>-6353</v>
      </c>
      <c r="I3496" s="1"/>
      <c r="J3496" s="1"/>
      <c r="K3496" s="1"/>
    </row>
    <row r="3497" spans="1:11" ht="15.75" customHeight="1" x14ac:dyDescent="0.2">
      <c r="A3497" s="1" t="s">
        <v>1868</v>
      </c>
      <c r="B3497" s="1"/>
      <c r="C3497" s="1">
        <v>1</v>
      </c>
      <c r="D3497" s="1">
        <v>16</v>
      </c>
      <c r="E3497" s="1">
        <v>0</v>
      </c>
      <c r="F3497" s="1" t="s">
        <v>1693</v>
      </c>
      <c r="G3497" s="1">
        <v>9</v>
      </c>
      <c r="H3497" s="1">
        <v>-6389</v>
      </c>
      <c r="I3497" s="1"/>
      <c r="J3497" s="1"/>
      <c r="K3497" s="1"/>
    </row>
    <row r="3498" spans="1:11" ht="15.75" customHeight="1" x14ac:dyDescent="0.2">
      <c r="A3498" s="1" t="s">
        <v>1869</v>
      </c>
      <c r="B3498" s="1" t="s">
        <v>8950</v>
      </c>
      <c r="C3498" s="1">
        <v>3</v>
      </c>
      <c r="D3498" s="1">
        <v>16</v>
      </c>
      <c r="E3498" s="1">
        <v>0.55770557099999996</v>
      </c>
      <c r="F3498" s="1" t="s">
        <v>1693</v>
      </c>
      <c r="G3498" s="1">
        <v>9</v>
      </c>
      <c r="H3498" s="1">
        <v>-6262</v>
      </c>
      <c r="I3498" s="1"/>
      <c r="J3498" s="1"/>
      <c r="K3498" s="1"/>
    </row>
    <row r="3499" spans="1:11" ht="15.75" customHeight="1" x14ac:dyDescent="0.2">
      <c r="A3499" s="1" t="s">
        <v>1869</v>
      </c>
      <c r="B3499" s="1"/>
      <c r="C3499" s="1">
        <v>2</v>
      </c>
      <c r="D3499" s="1">
        <v>16</v>
      </c>
      <c r="E3499" s="1">
        <v>0</v>
      </c>
      <c r="F3499" s="1" t="s">
        <v>2119</v>
      </c>
      <c r="G3499" s="1">
        <v>232</v>
      </c>
      <c r="H3499" s="1">
        <v>-7198</v>
      </c>
      <c r="I3499" s="1"/>
      <c r="J3499" s="1"/>
      <c r="K3499" s="1"/>
    </row>
    <row r="3500" spans="1:11" ht="15.75" customHeight="1" x14ac:dyDescent="0.2">
      <c r="A3500" s="1" t="s">
        <v>2170</v>
      </c>
      <c r="B3500" s="1" t="s">
        <v>6778</v>
      </c>
      <c r="C3500" s="1">
        <v>1</v>
      </c>
      <c r="D3500" s="1">
        <v>16</v>
      </c>
      <c r="E3500" s="1">
        <v>0.62428118499999996</v>
      </c>
      <c r="F3500" s="1" t="s">
        <v>2119</v>
      </c>
      <c r="G3500" s="1">
        <v>232</v>
      </c>
      <c r="H3500" s="1">
        <v>-7133</v>
      </c>
      <c r="I3500" s="1"/>
      <c r="J3500" s="1"/>
      <c r="K3500" s="1"/>
    </row>
    <row r="3501" spans="1:11" ht="15.75" customHeight="1" x14ac:dyDescent="0.2">
      <c r="A3501" s="1" t="s">
        <v>1870</v>
      </c>
      <c r="B3501" s="1" t="s">
        <v>6779</v>
      </c>
      <c r="C3501" s="1">
        <v>1</v>
      </c>
      <c r="D3501" s="1">
        <v>16</v>
      </c>
      <c r="E3501" s="1">
        <v>0.64534382700000004</v>
      </c>
      <c r="F3501" s="1" t="s">
        <v>1693</v>
      </c>
      <c r="G3501" s="1">
        <v>9</v>
      </c>
      <c r="H3501" s="1">
        <v>-6279</v>
      </c>
      <c r="I3501" s="1"/>
      <c r="J3501" s="1"/>
      <c r="K3501" s="1"/>
    </row>
    <row r="3502" spans="1:11" ht="15.75" customHeight="1" x14ac:dyDescent="0.2">
      <c r="A3502" s="1" t="s">
        <v>1871</v>
      </c>
      <c r="B3502" s="1" t="s">
        <v>6780</v>
      </c>
      <c r="C3502" s="1">
        <v>1</v>
      </c>
      <c r="D3502" s="1">
        <v>16</v>
      </c>
      <c r="E3502" s="1">
        <v>0.55695466900000001</v>
      </c>
      <c r="F3502" s="1" t="s">
        <v>1693</v>
      </c>
      <c r="G3502" s="1">
        <v>9</v>
      </c>
      <c r="H3502" s="1">
        <v>-6287</v>
      </c>
      <c r="I3502" s="1"/>
      <c r="J3502" s="1"/>
      <c r="K3502" s="1"/>
    </row>
    <row r="3503" spans="1:11" ht="15.75" customHeight="1" x14ac:dyDescent="0.2">
      <c r="A3503" s="1" t="s">
        <v>3670</v>
      </c>
      <c r="B3503" s="1" t="s">
        <v>6046</v>
      </c>
      <c r="C3503" s="1">
        <v>1</v>
      </c>
      <c r="D3503" s="1">
        <v>11</v>
      </c>
      <c r="E3503" s="1">
        <v>0.16666666699999999</v>
      </c>
      <c r="F3503" s="1" t="s">
        <v>353</v>
      </c>
      <c r="G3503" s="1">
        <v>107</v>
      </c>
      <c r="H3503" s="1">
        <v>-11185</v>
      </c>
      <c r="I3503" s="1"/>
      <c r="J3503" s="1"/>
      <c r="K3503" s="1"/>
    </row>
    <row r="3504" spans="1:11" ht="15.75" customHeight="1" x14ac:dyDescent="0.2">
      <c r="A3504" s="1" t="s">
        <v>2364</v>
      </c>
      <c r="B3504" s="1" t="s">
        <v>9498</v>
      </c>
      <c r="C3504" s="1">
        <v>7</v>
      </c>
      <c r="D3504" s="1">
        <v>11</v>
      </c>
      <c r="E3504" s="1">
        <v>0.81980906899999995</v>
      </c>
      <c r="F3504" s="1" t="s">
        <v>2175</v>
      </c>
      <c r="G3504" s="1">
        <v>37</v>
      </c>
      <c r="H3504" s="1">
        <v>-7526</v>
      </c>
      <c r="I3504" s="1"/>
      <c r="J3504" s="1"/>
      <c r="K3504" s="1"/>
    </row>
    <row r="3505" spans="1:11" ht="15.75" customHeight="1" x14ac:dyDescent="0.2">
      <c r="A3505" s="1" t="s">
        <v>2364</v>
      </c>
      <c r="B3505" s="1" t="s">
        <v>9499</v>
      </c>
      <c r="C3505" s="1">
        <v>3</v>
      </c>
      <c r="D3505" s="1">
        <v>11</v>
      </c>
      <c r="E3505" s="1">
        <v>0.47990719700000001</v>
      </c>
      <c r="F3505" s="1" t="s">
        <v>2408</v>
      </c>
      <c r="G3505" s="1">
        <v>229</v>
      </c>
      <c r="H3505" s="1">
        <v>-7730</v>
      </c>
      <c r="I3505" s="1"/>
      <c r="J3505" s="1"/>
      <c r="K3505" s="1"/>
    </row>
    <row r="3506" spans="1:11" ht="15.75" customHeight="1" x14ac:dyDescent="0.2">
      <c r="A3506" s="1" t="s">
        <v>4021</v>
      </c>
      <c r="B3506" s="1" t="s">
        <v>6781</v>
      </c>
      <c r="C3506" s="1">
        <v>1</v>
      </c>
      <c r="D3506" s="1">
        <v>11</v>
      </c>
      <c r="E3506" s="1">
        <v>0.36529297599999999</v>
      </c>
      <c r="F3506" s="1" t="s">
        <v>460</v>
      </c>
      <c r="G3506" s="1">
        <v>207</v>
      </c>
      <c r="H3506" s="1">
        <v>-12345</v>
      </c>
      <c r="I3506" s="1"/>
      <c r="J3506" s="1"/>
      <c r="K3506" s="1"/>
    </row>
    <row r="3507" spans="1:11" ht="15.75" customHeight="1" x14ac:dyDescent="0.2">
      <c r="A3507" s="1" t="s">
        <v>2601</v>
      </c>
      <c r="B3507" s="1" t="s">
        <v>6782</v>
      </c>
      <c r="C3507" s="1">
        <v>1</v>
      </c>
      <c r="D3507" s="1">
        <v>11</v>
      </c>
      <c r="E3507" s="1">
        <v>0</v>
      </c>
      <c r="F3507" s="1" t="s">
        <v>2408</v>
      </c>
      <c r="G3507" s="1">
        <v>229</v>
      </c>
      <c r="H3507" s="1">
        <v>-8844</v>
      </c>
      <c r="I3507" s="1"/>
      <c r="J3507" s="1"/>
      <c r="K3507" s="1"/>
    </row>
    <row r="3508" spans="1:11" ht="15.75" customHeight="1" x14ac:dyDescent="0.2">
      <c r="A3508" s="1" t="s">
        <v>499</v>
      </c>
      <c r="B3508" s="1"/>
      <c r="C3508" s="1">
        <v>4</v>
      </c>
      <c r="D3508" s="1">
        <v>12</v>
      </c>
      <c r="E3508" s="1">
        <v>0</v>
      </c>
      <c r="F3508" s="1" t="s">
        <v>422</v>
      </c>
      <c r="G3508" s="1">
        <v>147</v>
      </c>
      <c r="H3508" s="1">
        <v>-3827</v>
      </c>
      <c r="I3508" s="1"/>
      <c r="J3508" s="1"/>
      <c r="K3508" s="1"/>
    </row>
    <row r="3509" spans="1:11" ht="15.75" customHeight="1" x14ac:dyDescent="0.2">
      <c r="A3509" s="1" t="s">
        <v>574</v>
      </c>
      <c r="B3509" s="1" t="s">
        <v>9500</v>
      </c>
      <c r="C3509" s="1">
        <v>2</v>
      </c>
      <c r="D3509" s="1">
        <v>12</v>
      </c>
      <c r="E3509" s="1">
        <v>0.50821208100000004</v>
      </c>
      <c r="F3509" s="1" t="s">
        <v>571</v>
      </c>
      <c r="G3509" s="1">
        <v>219</v>
      </c>
      <c r="H3509" s="1">
        <v>-3971</v>
      </c>
      <c r="I3509" s="1"/>
      <c r="J3509" s="1"/>
      <c r="K3509" s="1"/>
    </row>
    <row r="3510" spans="1:11" ht="15.75" customHeight="1" x14ac:dyDescent="0.2">
      <c r="A3510" s="1" t="s">
        <v>2602</v>
      </c>
      <c r="B3510" s="1" t="s">
        <v>9501</v>
      </c>
      <c r="C3510" s="1">
        <v>3</v>
      </c>
      <c r="D3510" s="1">
        <v>11</v>
      </c>
      <c r="E3510" s="1">
        <v>0.16037955500000001</v>
      </c>
      <c r="F3510" s="1" t="s">
        <v>2408</v>
      </c>
      <c r="G3510" s="1">
        <v>229</v>
      </c>
      <c r="H3510" s="1">
        <v>-8205</v>
      </c>
      <c r="I3510" s="1"/>
      <c r="J3510" s="1"/>
      <c r="K3510" s="1"/>
    </row>
    <row r="3511" spans="1:11" ht="15.75" customHeight="1" x14ac:dyDescent="0.2">
      <c r="A3511" s="1" t="s">
        <v>3671</v>
      </c>
      <c r="B3511" s="1" t="s">
        <v>9502</v>
      </c>
      <c r="C3511" s="1">
        <v>4</v>
      </c>
      <c r="D3511" s="1">
        <v>11</v>
      </c>
      <c r="E3511" s="1">
        <v>0.49400414300000001</v>
      </c>
      <c r="F3511" s="1" t="s">
        <v>353</v>
      </c>
      <c r="G3511" s="1">
        <v>107</v>
      </c>
      <c r="H3511" s="1">
        <v>-11295</v>
      </c>
      <c r="I3511" s="1"/>
      <c r="J3511" s="1"/>
      <c r="K3511" s="1"/>
    </row>
    <row r="3512" spans="1:11" ht="15.75" customHeight="1" x14ac:dyDescent="0.2">
      <c r="A3512" s="1" t="s">
        <v>3672</v>
      </c>
      <c r="B3512" s="1" t="s">
        <v>9503</v>
      </c>
      <c r="C3512" s="1">
        <v>3</v>
      </c>
      <c r="D3512" s="1">
        <v>11</v>
      </c>
      <c r="E3512" s="1">
        <v>0.23326002000000001</v>
      </c>
      <c r="F3512" s="1" t="s">
        <v>353</v>
      </c>
      <c r="G3512" s="1">
        <v>107</v>
      </c>
      <c r="H3512" s="1">
        <v>-10884</v>
      </c>
      <c r="I3512" s="1"/>
      <c r="J3512" s="1"/>
      <c r="K3512" s="1"/>
    </row>
    <row r="3513" spans="1:11" ht="15.75" customHeight="1" x14ac:dyDescent="0.2">
      <c r="A3513" s="1" t="s">
        <v>2603</v>
      </c>
      <c r="B3513" s="1" t="s">
        <v>9504</v>
      </c>
      <c r="C3513" s="1">
        <v>3</v>
      </c>
      <c r="D3513" s="1">
        <v>11</v>
      </c>
      <c r="E3513" s="1">
        <v>0.39377199200000002</v>
      </c>
      <c r="F3513" s="1" t="s">
        <v>2408</v>
      </c>
      <c r="G3513" s="1">
        <v>229</v>
      </c>
      <c r="H3513" s="1">
        <v>-7801</v>
      </c>
      <c r="I3513" s="1"/>
      <c r="J3513" s="1"/>
      <c r="K3513" s="1"/>
    </row>
    <row r="3514" spans="1:11" ht="15.75" customHeight="1" x14ac:dyDescent="0.2">
      <c r="A3514" s="1" t="s">
        <v>3879</v>
      </c>
      <c r="B3514" s="1" t="s">
        <v>8681</v>
      </c>
      <c r="C3514" s="1">
        <v>3</v>
      </c>
      <c r="D3514" s="1">
        <v>11</v>
      </c>
      <c r="E3514" s="1">
        <v>0</v>
      </c>
      <c r="F3514" s="1" t="s">
        <v>3823</v>
      </c>
      <c r="G3514" s="1">
        <v>281</v>
      </c>
      <c r="H3514" s="1">
        <v>-11680</v>
      </c>
      <c r="I3514" s="1"/>
      <c r="J3514" s="1"/>
      <c r="K3514" s="1"/>
    </row>
    <row r="3515" spans="1:11" ht="15.75" customHeight="1" x14ac:dyDescent="0.2">
      <c r="A3515" s="1" t="s">
        <v>2604</v>
      </c>
      <c r="B3515" s="1" t="s">
        <v>9505</v>
      </c>
      <c r="C3515" s="1">
        <v>3</v>
      </c>
      <c r="D3515" s="1">
        <v>11</v>
      </c>
      <c r="E3515" s="1">
        <v>0.53074899799999997</v>
      </c>
      <c r="F3515" s="1" t="s">
        <v>2408</v>
      </c>
      <c r="G3515" s="1">
        <v>229</v>
      </c>
      <c r="H3515" s="1">
        <v>-8077</v>
      </c>
      <c r="I3515" s="1"/>
      <c r="J3515" s="1"/>
      <c r="K3515" s="1"/>
    </row>
    <row r="3516" spans="1:11" ht="15.75" customHeight="1" x14ac:dyDescent="0.2">
      <c r="A3516" s="1" t="s">
        <v>2367</v>
      </c>
      <c r="B3516" s="1"/>
      <c r="C3516" s="1">
        <v>1</v>
      </c>
      <c r="D3516" s="1">
        <v>11</v>
      </c>
      <c r="E3516" s="1">
        <v>0</v>
      </c>
      <c r="F3516" s="1" t="s">
        <v>2175</v>
      </c>
      <c r="G3516" s="1">
        <v>37</v>
      </c>
      <c r="H3516" s="1">
        <v>-7609</v>
      </c>
      <c r="I3516" s="1"/>
      <c r="J3516" s="1"/>
      <c r="K3516" s="1"/>
    </row>
    <row r="3517" spans="1:11" ht="15.75" customHeight="1" x14ac:dyDescent="0.2">
      <c r="A3517" s="1" t="s">
        <v>2368</v>
      </c>
      <c r="B3517" s="1" t="s">
        <v>6783</v>
      </c>
      <c r="C3517" s="1">
        <v>1</v>
      </c>
      <c r="D3517" s="1">
        <v>11</v>
      </c>
      <c r="E3517" s="1">
        <v>0.17470497700000001</v>
      </c>
      <c r="F3517" s="1" t="s">
        <v>2175</v>
      </c>
      <c r="G3517" s="1">
        <v>37</v>
      </c>
      <c r="H3517" s="1">
        <v>-7290</v>
      </c>
      <c r="I3517" s="1"/>
      <c r="J3517" s="1"/>
      <c r="K3517" s="1"/>
    </row>
    <row r="3518" spans="1:11" ht="15.75" customHeight="1" x14ac:dyDescent="0.2">
      <c r="A3518" s="1" t="s">
        <v>2369</v>
      </c>
      <c r="B3518" s="1"/>
      <c r="C3518" s="1">
        <v>1</v>
      </c>
      <c r="D3518" s="1">
        <v>11</v>
      </c>
      <c r="E3518" s="1">
        <v>0</v>
      </c>
      <c r="F3518" s="1" t="s">
        <v>2175</v>
      </c>
      <c r="G3518" s="1">
        <v>37</v>
      </c>
      <c r="H3518" s="1">
        <v>-7610</v>
      </c>
      <c r="I3518" s="1"/>
      <c r="J3518" s="1"/>
      <c r="K3518" s="1"/>
    </row>
    <row r="3519" spans="1:11" ht="15.75" customHeight="1" x14ac:dyDescent="0.2">
      <c r="A3519" s="1" t="s">
        <v>2370</v>
      </c>
      <c r="B3519" s="1" t="s">
        <v>6784</v>
      </c>
      <c r="C3519" s="1">
        <v>1</v>
      </c>
      <c r="D3519" s="1">
        <v>11</v>
      </c>
      <c r="E3519" s="1">
        <v>0.23982693299999999</v>
      </c>
      <c r="F3519" s="1" t="s">
        <v>2175</v>
      </c>
      <c r="G3519" s="1">
        <v>37</v>
      </c>
      <c r="H3519" s="1">
        <v>-7289</v>
      </c>
      <c r="I3519" s="1"/>
      <c r="J3519" s="1"/>
      <c r="K3519" s="1"/>
    </row>
    <row r="3520" spans="1:11" ht="15.75" customHeight="1" x14ac:dyDescent="0.2">
      <c r="A3520" s="1" t="s">
        <v>2371</v>
      </c>
      <c r="B3520" s="1"/>
      <c r="C3520" s="1">
        <v>1</v>
      </c>
      <c r="D3520" s="1">
        <v>11</v>
      </c>
      <c r="E3520" s="1">
        <v>0</v>
      </c>
      <c r="F3520" s="1" t="s">
        <v>2175</v>
      </c>
      <c r="G3520" s="1">
        <v>37</v>
      </c>
      <c r="H3520" s="1">
        <v>-7611</v>
      </c>
      <c r="I3520" s="1"/>
      <c r="J3520" s="1"/>
      <c r="K3520" s="1"/>
    </row>
    <row r="3521" spans="1:11" ht="15.75" customHeight="1" x14ac:dyDescent="0.2">
      <c r="A3521" s="1" t="s">
        <v>2372</v>
      </c>
      <c r="B3521" s="1"/>
      <c r="C3521" s="1">
        <v>1</v>
      </c>
      <c r="D3521" s="1">
        <v>11</v>
      </c>
      <c r="E3521" s="1">
        <v>0</v>
      </c>
      <c r="F3521" s="1" t="s">
        <v>2175</v>
      </c>
      <c r="G3521" s="1">
        <v>37</v>
      </c>
      <c r="H3521" s="1">
        <v>-7593</v>
      </c>
      <c r="I3521" s="1"/>
      <c r="J3521" s="1"/>
      <c r="K3521" s="1"/>
    </row>
    <row r="3522" spans="1:11" ht="15.75" customHeight="1" x14ac:dyDescent="0.2">
      <c r="A3522" s="1" t="s">
        <v>2373</v>
      </c>
      <c r="B3522" s="1"/>
      <c r="C3522" s="1">
        <v>1</v>
      </c>
      <c r="D3522" s="1">
        <v>11</v>
      </c>
      <c r="E3522" s="1">
        <v>0</v>
      </c>
      <c r="F3522" s="1" t="s">
        <v>2175</v>
      </c>
      <c r="G3522" s="1">
        <v>37</v>
      </c>
      <c r="H3522" s="1">
        <v>-7612</v>
      </c>
      <c r="I3522" s="1"/>
      <c r="J3522" s="1"/>
      <c r="K3522" s="1"/>
    </row>
    <row r="3523" spans="1:11" ht="15.75" customHeight="1" x14ac:dyDescent="0.2">
      <c r="A3523" s="1" t="s">
        <v>2374</v>
      </c>
      <c r="B3523" s="1" t="s">
        <v>6785</v>
      </c>
      <c r="C3523" s="1">
        <v>1</v>
      </c>
      <c r="D3523" s="1">
        <v>11</v>
      </c>
      <c r="E3523" s="1">
        <v>0.41377271300000001</v>
      </c>
      <c r="F3523" s="1" t="s">
        <v>2175</v>
      </c>
      <c r="G3523" s="1">
        <v>37</v>
      </c>
      <c r="H3523" s="1">
        <v>-7531</v>
      </c>
      <c r="I3523" s="1"/>
      <c r="J3523" s="1"/>
      <c r="K3523" s="1"/>
    </row>
    <row r="3524" spans="1:11" ht="15.75" customHeight="1" x14ac:dyDescent="0.2">
      <c r="A3524" s="1" t="s">
        <v>4303</v>
      </c>
      <c r="B3524" s="1" t="s">
        <v>6786</v>
      </c>
      <c r="C3524" s="1">
        <v>1</v>
      </c>
      <c r="D3524" s="1">
        <v>11</v>
      </c>
      <c r="E3524" s="1">
        <v>9.8192080000000001E-2</v>
      </c>
      <c r="F3524" s="1" t="s">
        <v>4186</v>
      </c>
      <c r="G3524" s="1">
        <v>11</v>
      </c>
      <c r="H3524" s="1">
        <v>-12693</v>
      </c>
      <c r="I3524" s="1"/>
      <c r="J3524" s="1"/>
      <c r="K3524" s="1"/>
    </row>
    <row r="3525" spans="1:11" ht="15.75" customHeight="1" x14ac:dyDescent="0.2">
      <c r="A3525" s="1" t="s">
        <v>2605</v>
      </c>
      <c r="B3525" s="1" t="s">
        <v>9506</v>
      </c>
      <c r="C3525" s="1">
        <v>3</v>
      </c>
      <c r="D3525" s="1">
        <v>11</v>
      </c>
      <c r="E3525" s="1">
        <v>0.299853814</v>
      </c>
      <c r="F3525" s="1" t="s">
        <v>2408</v>
      </c>
      <c r="G3525" s="1">
        <v>229</v>
      </c>
      <c r="H3525" s="1">
        <v>-8881</v>
      </c>
      <c r="I3525" s="1"/>
      <c r="J3525" s="1"/>
      <c r="K3525" s="1"/>
    </row>
    <row r="3526" spans="1:11" ht="15.75" customHeight="1" x14ac:dyDescent="0.2">
      <c r="A3526" s="1" t="s">
        <v>3201</v>
      </c>
      <c r="B3526" s="1"/>
      <c r="C3526" s="1">
        <v>3</v>
      </c>
      <c r="D3526" s="1">
        <v>11</v>
      </c>
      <c r="E3526" s="1">
        <v>0</v>
      </c>
      <c r="F3526" s="1" t="s">
        <v>2982</v>
      </c>
      <c r="G3526" s="1">
        <v>260</v>
      </c>
      <c r="H3526" s="1">
        <v>-9797</v>
      </c>
      <c r="I3526" s="1"/>
      <c r="J3526" s="1"/>
      <c r="K3526" s="1"/>
    </row>
    <row r="3527" spans="1:11" ht="15.75" customHeight="1" x14ac:dyDescent="0.2">
      <c r="A3527" s="1" t="s">
        <v>191</v>
      </c>
      <c r="B3527" s="1"/>
      <c r="C3527" s="1">
        <v>1</v>
      </c>
      <c r="D3527" s="1">
        <v>14</v>
      </c>
      <c r="E3527" s="1">
        <v>0</v>
      </c>
      <c r="F3527" s="1" t="s">
        <v>176</v>
      </c>
      <c r="G3527" s="1">
        <v>245</v>
      </c>
      <c r="H3527" s="1">
        <v>-3332</v>
      </c>
      <c r="I3527" s="1"/>
      <c r="J3527" s="1"/>
      <c r="K3527" s="1"/>
    </row>
    <row r="3528" spans="1:11" ht="15.75" customHeight="1" x14ac:dyDescent="0.2">
      <c r="A3528" s="1" t="s">
        <v>9507</v>
      </c>
      <c r="B3528" s="1" t="s">
        <v>9508</v>
      </c>
      <c r="C3528" s="1">
        <v>1</v>
      </c>
      <c r="D3528" s="1">
        <v>13</v>
      </c>
      <c r="E3528" s="1">
        <v>0</v>
      </c>
      <c r="F3528" s="1" t="s">
        <v>1314</v>
      </c>
      <c r="G3528" s="1">
        <v>165</v>
      </c>
      <c r="H3528" s="1">
        <v>-5346</v>
      </c>
      <c r="I3528" s="1"/>
      <c r="J3528" s="1"/>
      <c r="K3528" s="1"/>
    </row>
    <row r="3529" spans="1:11" ht="15.75" customHeight="1" x14ac:dyDescent="0.2">
      <c r="A3529" s="1" t="s">
        <v>6787</v>
      </c>
      <c r="B3529" s="1" t="s">
        <v>6788</v>
      </c>
      <c r="C3529" s="1">
        <v>1</v>
      </c>
      <c r="D3529" s="1">
        <v>13</v>
      </c>
      <c r="E3529" s="1">
        <v>0.70023685700000005</v>
      </c>
      <c r="F3529" s="1" t="s">
        <v>1314</v>
      </c>
      <c r="G3529" s="1">
        <v>165</v>
      </c>
      <c r="H3529" s="1">
        <v>-5419</v>
      </c>
      <c r="I3529" s="1"/>
      <c r="J3529" s="1"/>
      <c r="K3529" s="1"/>
    </row>
    <row r="3530" spans="1:11" ht="15.75" customHeight="1" x14ac:dyDescent="0.2">
      <c r="A3530" s="1" t="s">
        <v>6789</v>
      </c>
      <c r="B3530" s="1" t="s">
        <v>6790</v>
      </c>
      <c r="C3530" s="1">
        <v>1</v>
      </c>
      <c r="D3530" s="1">
        <v>13</v>
      </c>
      <c r="E3530" s="1">
        <v>0.49052367200000002</v>
      </c>
      <c r="F3530" s="1" t="s">
        <v>1314</v>
      </c>
      <c r="G3530" s="1">
        <v>165</v>
      </c>
      <c r="H3530" s="1">
        <v>-5312</v>
      </c>
      <c r="I3530" s="1"/>
      <c r="J3530" s="1"/>
      <c r="K3530" s="1"/>
    </row>
    <row r="3531" spans="1:11" ht="15.75" customHeight="1" x14ac:dyDescent="0.2">
      <c r="A3531" s="1" t="s">
        <v>6791</v>
      </c>
      <c r="B3531" s="1" t="s">
        <v>6792</v>
      </c>
      <c r="C3531" s="1">
        <v>1</v>
      </c>
      <c r="D3531" s="1">
        <v>13</v>
      </c>
      <c r="E3531" s="1">
        <v>0.517156426</v>
      </c>
      <c r="F3531" s="1" t="s">
        <v>30</v>
      </c>
      <c r="G3531" s="1">
        <v>101</v>
      </c>
      <c r="H3531" s="1">
        <v>-5085</v>
      </c>
      <c r="I3531" s="1"/>
      <c r="J3531" s="1"/>
      <c r="K3531" s="1"/>
    </row>
    <row r="3532" spans="1:11" ht="15.75" customHeight="1" x14ac:dyDescent="0.2">
      <c r="A3532" s="1" t="s">
        <v>6793</v>
      </c>
      <c r="B3532" s="1" t="s">
        <v>6794</v>
      </c>
      <c r="C3532" s="1">
        <v>1</v>
      </c>
      <c r="D3532" s="1">
        <v>13</v>
      </c>
      <c r="E3532" s="1">
        <v>0.50520978000000005</v>
      </c>
      <c r="F3532" s="1" t="s">
        <v>30</v>
      </c>
      <c r="G3532" s="1">
        <v>101</v>
      </c>
      <c r="H3532" s="1">
        <v>-5081</v>
      </c>
      <c r="I3532" s="1"/>
      <c r="J3532" s="1"/>
      <c r="K3532" s="1"/>
    </row>
    <row r="3533" spans="1:11" ht="15.75" customHeight="1" x14ac:dyDescent="0.2">
      <c r="A3533" s="1" t="s">
        <v>3812</v>
      </c>
      <c r="B3533" s="1"/>
      <c r="C3533" s="1">
        <v>3</v>
      </c>
      <c r="D3533" s="1">
        <v>11</v>
      </c>
      <c r="E3533" s="1">
        <v>0</v>
      </c>
      <c r="F3533" s="1" t="s">
        <v>3756</v>
      </c>
      <c r="G3533" s="1">
        <v>179</v>
      </c>
      <c r="H3533" s="1">
        <v>-11491</v>
      </c>
      <c r="I3533" s="1"/>
      <c r="J3533" s="1"/>
      <c r="K3533" s="1"/>
    </row>
    <row r="3534" spans="1:11" ht="15.75" customHeight="1" x14ac:dyDescent="0.2">
      <c r="A3534" s="1" t="s">
        <v>178</v>
      </c>
      <c r="B3534" s="1" t="s">
        <v>6650</v>
      </c>
      <c r="C3534" s="1">
        <v>1</v>
      </c>
      <c r="D3534" s="1">
        <v>14</v>
      </c>
      <c r="E3534" s="1">
        <v>0.68720954199999995</v>
      </c>
      <c r="F3534" s="1" t="s">
        <v>176</v>
      </c>
      <c r="G3534" s="1">
        <v>245</v>
      </c>
      <c r="H3534" s="1">
        <v>-3317</v>
      </c>
      <c r="I3534" s="1"/>
      <c r="J3534" s="1"/>
      <c r="K3534" s="1"/>
    </row>
    <row r="3535" spans="1:11" ht="15.75" customHeight="1" x14ac:dyDescent="0.2">
      <c r="A3535" s="1" t="s">
        <v>6795</v>
      </c>
      <c r="B3535" s="1" t="s">
        <v>6796</v>
      </c>
      <c r="C3535" s="1">
        <v>1</v>
      </c>
      <c r="D3535" s="1">
        <v>17</v>
      </c>
      <c r="E3535" s="1">
        <v>2.5139664999999999E-2</v>
      </c>
      <c r="F3535" s="1" t="s">
        <v>1413</v>
      </c>
      <c r="G3535" s="1">
        <v>44</v>
      </c>
      <c r="H3535" s="1">
        <v>-5560</v>
      </c>
      <c r="I3535" s="1"/>
      <c r="J3535" s="1"/>
      <c r="K3535" s="1"/>
    </row>
    <row r="3536" spans="1:11" ht="15.75" customHeight="1" x14ac:dyDescent="0.2">
      <c r="A3536" s="1" t="s">
        <v>3673</v>
      </c>
      <c r="B3536" s="1" t="s">
        <v>9509</v>
      </c>
      <c r="C3536" s="1">
        <v>4</v>
      </c>
      <c r="D3536" s="1">
        <v>11</v>
      </c>
      <c r="E3536" s="1">
        <v>0.37855385499999999</v>
      </c>
      <c r="F3536" s="1" t="s">
        <v>353</v>
      </c>
      <c r="G3536" s="1">
        <v>107</v>
      </c>
      <c r="H3536" s="1">
        <v>-11287</v>
      </c>
      <c r="I3536" s="1"/>
      <c r="J3536" s="1"/>
      <c r="K3536" s="1"/>
    </row>
    <row r="3537" spans="1:11" ht="15.75" customHeight="1" x14ac:dyDescent="0.2">
      <c r="A3537" s="1" t="s">
        <v>42</v>
      </c>
      <c r="B3537" s="1"/>
      <c r="C3537" s="1">
        <v>1</v>
      </c>
      <c r="D3537" s="1">
        <v>14</v>
      </c>
      <c r="E3537" s="1">
        <v>0</v>
      </c>
      <c r="F3537" s="1" t="s">
        <v>27</v>
      </c>
      <c r="G3537" s="1">
        <v>67</v>
      </c>
      <c r="H3537" s="1">
        <v>-3036</v>
      </c>
      <c r="I3537" s="1"/>
      <c r="J3537" s="1"/>
      <c r="K3537" s="1"/>
    </row>
    <row r="3538" spans="1:11" ht="15.75" customHeight="1" x14ac:dyDescent="0.2">
      <c r="A3538" s="1" t="s">
        <v>43</v>
      </c>
      <c r="B3538" s="1"/>
      <c r="C3538" s="1">
        <v>1</v>
      </c>
      <c r="D3538" s="1">
        <v>14</v>
      </c>
      <c r="E3538" s="1">
        <v>0</v>
      </c>
      <c r="F3538" s="1" t="s">
        <v>27</v>
      </c>
      <c r="G3538" s="1">
        <v>67</v>
      </c>
      <c r="H3538" s="1">
        <v>-3037</v>
      </c>
      <c r="I3538" s="1"/>
      <c r="J3538" s="1"/>
      <c r="K3538" s="1"/>
    </row>
    <row r="3539" spans="1:11" ht="15.75" customHeight="1" x14ac:dyDescent="0.2">
      <c r="A3539" s="1" t="s">
        <v>3202</v>
      </c>
      <c r="B3539" s="1"/>
      <c r="C3539" s="1">
        <v>3</v>
      </c>
      <c r="D3539" s="1">
        <v>11</v>
      </c>
      <c r="E3539" s="1">
        <v>0</v>
      </c>
      <c r="F3539" s="1" t="s">
        <v>2982</v>
      </c>
      <c r="G3539" s="1">
        <v>260</v>
      </c>
      <c r="H3539" s="1">
        <v>-9870</v>
      </c>
      <c r="I3539" s="1"/>
      <c r="J3539" s="1"/>
      <c r="K3539" s="1"/>
    </row>
    <row r="3540" spans="1:11" ht="15.75" customHeight="1" x14ac:dyDescent="0.2">
      <c r="A3540" s="1" t="s">
        <v>730</v>
      </c>
      <c r="B3540" s="1" t="s">
        <v>9510</v>
      </c>
      <c r="C3540" s="1">
        <v>3</v>
      </c>
      <c r="D3540" s="1">
        <v>12</v>
      </c>
      <c r="E3540" s="1">
        <v>8.6021504999999998E-2</v>
      </c>
      <c r="F3540" s="1" t="s">
        <v>571</v>
      </c>
      <c r="G3540" s="1">
        <v>219</v>
      </c>
      <c r="H3540" s="1">
        <v>-4213</v>
      </c>
      <c r="I3540" s="1"/>
      <c r="J3540" s="1"/>
      <c r="K3540" s="1"/>
    </row>
    <row r="3541" spans="1:11" ht="15.75" customHeight="1" x14ac:dyDescent="0.2">
      <c r="A3541" s="1" t="s">
        <v>730</v>
      </c>
      <c r="B3541" s="1" t="s">
        <v>9511</v>
      </c>
      <c r="C3541" s="1">
        <v>3</v>
      </c>
      <c r="D3541" s="1">
        <v>11</v>
      </c>
      <c r="E3541" s="1">
        <v>0.11756330700000001</v>
      </c>
      <c r="F3541" s="1" t="s">
        <v>353</v>
      </c>
      <c r="G3541" s="1">
        <v>107</v>
      </c>
      <c r="H3541" s="1">
        <v>-10940</v>
      </c>
      <c r="I3541" s="1"/>
      <c r="J3541" s="1"/>
      <c r="K3541" s="1"/>
    </row>
    <row r="3542" spans="1:11" ht="15.75" customHeight="1" x14ac:dyDescent="0.2">
      <c r="A3542" s="1" t="s">
        <v>114</v>
      </c>
      <c r="B3542" s="1" t="s">
        <v>9512</v>
      </c>
      <c r="C3542" s="1">
        <v>4</v>
      </c>
      <c r="D3542" s="1">
        <v>14</v>
      </c>
      <c r="E3542" s="1">
        <v>0.58158717699999996</v>
      </c>
      <c r="F3542" s="1" t="s">
        <v>47</v>
      </c>
      <c r="G3542" s="1">
        <v>69</v>
      </c>
      <c r="H3542" s="1">
        <v>-3068</v>
      </c>
      <c r="I3542" s="1"/>
      <c r="J3542" s="1"/>
      <c r="K3542" s="1"/>
    </row>
    <row r="3543" spans="1:11" ht="15.75" customHeight="1" x14ac:dyDescent="0.2">
      <c r="A3543" s="1" t="s">
        <v>4022</v>
      </c>
      <c r="B3543" s="1" t="s">
        <v>6797</v>
      </c>
      <c r="C3543" s="1">
        <v>1</v>
      </c>
      <c r="D3543" s="1">
        <v>11</v>
      </c>
      <c r="E3543" s="1">
        <v>0.35423111899999998</v>
      </c>
      <c r="F3543" s="1" t="s">
        <v>460</v>
      </c>
      <c r="G3543" s="1">
        <v>207</v>
      </c>
      <c r="H3543" s="1">
        <v>-12348</v>
      </c>
      <c r="I3543" s="1"/>
      <c r="J3543" s="1"/>
      <c r="K3543" s="1"/>
    </row>
    <row r="3544" spans="1:11" ht="15.75" customHeight="1" x14ac:dyDescent="0.2">
      <c r="A3544" s="1" t="s">
        <v>9513</v>
      </c>
      <c r="B3544" s="1"/>
      <c r="C3544" s="1">
        <v>3</v>
      </c>
      <c r="D3544" s="1">
        <v>11</v>
      </c>
      <c r="E3544" s="1">
        <v>0</v>
      </c>
      <c r="F3544" s="1" t="s">
        <v>2408</v>
      </c>
      <c r="G3544" s="1">
        <v>229</v>
      </c>
      <c r="H3544" s="1">
        <v>-7639</v>
      </c>
      <c r="I3544" s="1"/>
      <c r="J3544" s="1"/>
      <c r="K3544" s="1"/>
    </row>
    <row r="3545" spans="1:11" ht="15.75" customHeight="1" x14ac:dyDescent="0.2">
      <c r="A3545" s="1" t="s">
        <v>9514</v>
      </c>
      <c r="B3545" s="1"/>
      <c r="C3545" s="1">
        <v>3</v>
      </c>
      <c r="D3545" s="1">
        <v>11</v>
      </c>
      <c r="E3545" s="1">
        <v>0</v>
      </c>
      <c r="F3545" s="1" t="s">
        <v>2408</v>
      </c>
      <c r="G3545" s="1">
        <v>229</v>
      </c>
      <c r="H3545" s="1">
        <v>-7640</v>
      </c>
      <c r="I3545" s="1"/>
      <c r="J3545" s="1"/>
      <c r="K3545" s="1"/>
    </row>
    <row r="3546" spans="1:11" ht="15.75" customHeight="1" x14ac:dyDescent="0.2">
      <c r="A3546" s="1" t="s">
        <v>9515</v>
      </c>
      <c r="B3546" s="1"/>
      <c r="C3546" s="1">
        <v>3</v>
      </c>
      <c r="D3546" s="1">
        <v>11</v>
      </c>
      <c r="E3546" s="1">
        <v>0</v>
      </c>
      <c r="F3546" s="1" t="s">
        <v>2408</v>
      </c>
      <c r="G3546" s="1">
        <v>229</v>
      </c>
      <c r="H3546" s="1">
        <v>-7729</v>
      </c>
      <c r="I3546" s="1"/>
      <c r="J3546" s="1"/>
      <c r="K3546" s="1"/>
    </row>
    <row r="3547" spans="1:11" ht="15.75" customHeight="1" x14ac:dyDescent="0.2">
      <c r="A3547" s="1" t="s">
        <v>2606</v>
      </c>
      <c r="B3547" s="1"/>
      <c r="C3547" s="1">
        <v>3</v>
      </c>
      <c r="D3547" s="1">
        <v>11</v>
      </c>
      <c r="E3547" s="1">
        <v>0</v>
      </c>
      <c r="F3547" s="1" t="s">
        <v>2408</v>
      </c>
      <c r="G3547" s="1">
        <v>229</v>
      </c>
      <c r="H3547" s="1">
        <v>-7800</v>
      </c>
      <c r="I3547" s="1"/>
      <c r="J3547" s="1"/>
      <c r="K3547" s="1"/>
    </row>
    <row r="3548" spans="1:11" ht="15.75" customHeight="1" x14ac:dyDescent="0.2">
      <c r="A3548" s="1" t="s">
        <v>2063</v>
      </c>
      <c r="B3548" s="1" t="s">
        <v>6798</v>
      </c>
      <c r="C3548" s="1">
        <v>1</v>
      </c>
      <c r="D3548" s="1">
        <v>16</v>
      </c>
      <c r="E3548" s="1">
        <v>0.67945597000000002</v>
      </c>
      <c r="F3548" s="1" t="s">
        <v>1923</v>
      </c>
      <c r="G3548" s="1">
        <v>29</v>
      </c>
      <c r="H3548" s="1">
        <v>-6908</v>
      </c>
      <c r="I3548" s="1"/>
      <c r="J3548" s="1"/>
      <c r="K3548" s="1"/>
    </row>
    <row r="3549" spans="1:11" ht="15.75" customHeight="1" x14ac:dyDescent="0.2">
      <c r="A3549" s="1" t="s">
        <v>3203</v>
      </c>
      <c r="B3549" s="1"/>
      <c r="C3549" s="1">
        <v>1</v>
      </c>
      <c r="D3549" s="1">
        <v>11</v>
      </c>
      <c r="E3549" s="1">
        <v>0</v>
      </c>
      <c r="F3549" s="1" t="s">
        <v>2982</v>
      </c>
      <c r="G3549" s="1">
        <v>260</v>
      </c>
      <c r="H3549" s="1">
        <v>-9670</v>
      </c>
      <c r="I3549" s="1"/>
      <c r="J3549" s="1"/>
      <c r="K3549" s="1"/>
    </row>
    <row r="3550" spans="1:11" ht="15.75" customHeight="1" x14ac:dyDescent="0.2">
      <c r="A3550" s="1" t="s">
        <v>3204</v>
      </c>
      <c r="B3550" s="1"/>
      <c r="C3550" s="1">
        <v>3</v>
      </c>
      <c r="D3550" s="1">
        <v>11</v>
      </c>
      <c r="E3550" s="1">
        <v>0</v>
      </c>
      <c r="F3550" s="1" t="s">
        <v>2982</v>
      </c>
      <c r="G3550" s="1">
        <v>260</v>
      </c>
      <c r="H3550" s="1">
        <v>-9909</v>
      </c>
      <c r="I3550" s="1"/>
      <c r="J3550" s="1"/>
      <c r="K3550" s="1"/>
    </row>
    <row r="3551" spans="1:11" ht="15.75" customHeight="1" x14ac:dyDescent="0.2">
      <c r="A3551" s="1" t="s">
        <v>6799</v>
      </c>
      <c r="B3551" s="1" t="s">
        <v>6214</v>
      </c>
      <c r="C3551" s="1">
        <v>1</v>
      </c>
      <c r="D3551" s="1">
        <v>14</v>
      </c>
      <c r="E3551" s="1">
        <v>0.729902999</v>
      </c>
      <c r="F3551" s="1" t="s">
        <v>47</v>
      </c>
      <c r="G3551" s="1">
        <v>69</v>
      </c>
      <c r="H3551" s="1">
        <v>-3227</v>
      </c>
      <c r="I3551" s="1"/>
      <c r="J3551" s="1"/>
      <c r="K3551" s="1"/>
    </row>
    <row r="3552" spans="1:11" ht="15.75" customHeight="1" x14ac:dyDescent="0.2">
      <c r="A3552" s="1" t="s">
        <v>1529</v>
      </c>
      <c r="B3552" s="1" t="s">
        <v>6800</v>
      </c>
      <c r="C3552" s="1">
        <v>1</v>
      </c>
      <c r="D3552" s="1">
        <v>17</v>
      </c>
      <c r="E3552" s="1">
        <v>0.64658900900000005</v>
      </c>
      <c r="F3552" s="1" t="s">
        <v>1413</v>
      </c>
      <c r="G3552" s="1">
        <v>44</v>
      </c>
      <c r="H3552" s="1">
        <v>-5614</v>
      </c>
      <c r="I3552" s="1"/>
      <c r="J3552" s="1"/>
      <c r="K3552" s="1"/>
    </row>
    <row r="3553" spans="1:11" ht="15.75" customHeight="1" x14ac:dyDescent="0.2">
      <c r="A3553" s="1" t="s">
        <v>844</v>
      </c>
      <c r="B3553" s="1"/>
      <c r="C3553" s="1">
        <v>1</v>
      </c>
      <c r="D3553" s="1">
        <v>12</v>
      </c>
      <c r="E3553" s="1">
        <v>0</v>
      </c>
      <c r="F3553" s="1" t="s">
        <v>834</v>
      </c>
      <c r="G3553" s="1">
        <v>104</v>
      </c>
      <c r="H3553" s="1">
        <v>-4359</v>
      </c>
      <c r="I3553" s="1"/>
      <c r="J3553" s="1"/>
      <c r="K3553" s="1"/>
    </row>
    <row r="3554" spans="1:11" ht="15.75" customHeight="1" x14ac:dyDescent="0.2">
      <c r="A3554" s="1" t="s">
        <v>500</v>
      </c>
      <c r="B3554" s="1"/>
      <c r="C3554" s="1">
        <v>1</v>
      </c>
      <c r="D3554" s="1">
        <v>12</v>
      </c>
      <c r="E3554" s="1">
        <v>0</v>
      </c>
      <c r="F3554" s="1" t="s">
        <v>422</v>
      </c>
      <c r="G3554" s="1">
        <v>147</v>
      </c>
      <c r="H3554" s="1">
        <v>-3878</v>
      </c>
      <c r="I3554" s="1"/>
      <c r="J3554" s="1"/>
      <c r="K3554" s="1"/>
    </row>
    <row r="3555" spans="1:11" ht="15.75" customHeight="1" x14ac:dyDescent="0.2">
      <c r="A3555" s="1" t="s">
        <v>2375</v>
      </c>
      <c r="B3555" s="1" t="s">
        <v>9516</v>
      </c>
      <c r="C3555" s="1">
        <v>3</v>
      </c>
      <c r="D3555" s="1">
        <v>11</v>
      </c>
      <c r="E3555" s="1">
        <v>0.181243301</v>
      </c>
      <c r="F3555" s="1" t="s">
        <v>2175</v>
      </c>
      <c r="G3555" s="1">
        <v>37</v>
      </c>
      <c r="H3555" s="1">
        <v>-7532</v>
      </c>
      <c r="I3555" s="1"/>
      <c r="J3555" s="1"/>
      <c r="K3555" s="1"/>
    </row>
    <row r="3556" spans="1:11" ht="15.75" customHeight="1" x14ac:dyDescent="0.2">
      <c r="A3556" s="1" t="s">
        <v>2375</v>
      </c>
      <c r="B3556" s="1" t="s">
        <v>9517</v>
      </c>
      <c r="C3556" s="1">
        <v>3</v>
      </c>
      <c r="D3556" s="1">
        <v>11</v>
      </c>
      <c r="E3556" s="1">
        <v>0.18132025500000001</v>
      </c>
      <c r="F3556" s="1" t="s">
        <v>2408</v>
      </c>
      <c r="G3556" s="1">
        <v>229</v>
      </c>
      <c r="H3556" s="1">
        <v>-8078</v>
      </c>
      <c r="I3556" s="1"/>
      <c r="J3556" s="1"/>
      <c r="K3556" s="1"/>
    </row>
    <row r="3557" spans="1:11" ht="15.75" customHeight="1" x14ac:dyDescent="0.2">
      <c r="A3557" s="1" t="s">
        <v>2920</v>
      </c>
      <c r="B3557" s="1" t="s">
        <v>9518</v>
      </c>
      <c r="C3557" s="1">
        <v>3</v>
      </c>
      <c r="D3557" s="1">
        <v>11</v>
      </c>
      <c r="E3557" s="1">
        <v>0</v>
      </c>
      <c r="F3557" s="1" t="s">
        <v>2810</v>
      </c>
      <c r="G3557" s="1">
        <v>55</v>
      </c>
      <c r="H3557" s="1">
        <v>-9307</v>
      </c>
      <c r="I3557" s="1"/>
      <c r="J3557" s="1"/>
      <c r="K3557" s="1"/>
    </row>
    <row r="3558" spans="1:11" ht="15.75" customHeight="1" x14ac:dyDescent="0.2">
      <c r="A3558" s="1" t="s">
        <v>3674</v>
      </c>
      <c r="B3558" s="1" t="s">
        <v>8327</v>
      </c>
      <c r="C3558" s="1">
        <v>3</v>
      </c>
      <c r="D3558" s="1">
        <v>11</v>
      </c>
      <c r="E3558" s="1">
        <v>0</v>
      </c>
      <c r="F3558" s="1" t="s">
        <v>353</v>
      </c>
      <c r="G3558" s="1">
        <v>107</v>
      </c>
      <c r="H3558" s="1">
        <v>-11184</v>
      </c>
      <c r="I3558" s="1"/>
      <c r="J3558" s="1"/>
      <c r="K3558" s="1"/>
    </row>
    <row r="3559" spans="1:11" ht="15.75" customHeight="1" x14ac:dyDescent="0.2">
      <c r="A3559" s="1" t="s">
        <v>9519</v>
      </c>
      <c r="B3559" s="1" t="s">
        <v>9520</v>
      </c>
      <c r="C3559" s="1">
        <v>4</v>
      </c>
      <c r="D3559" s="1">
        <v>16</v>
      </c>
      <c r="E3559" s="1">
        <v>0.80085740800000005</v>
      </c>
      <c r="F3559" s="1" t="s">
        <v>1620</v>
      </c>
      <c r="G3559" s="1">
        <v>140</v>
      </c>
      <c r="H3559" s="1">
        <v>-1317</v>
      </c>
      <c r="I3559" s="1"/>
      <c r="J3559" s="1"/>
      <c r="K3559" s="1"/>
    </row>
    <row r="3560" spans="1:11" ht="15.75" customHeight="1" x14ac:dyDescent="0.2">
      <c r="A3560" s="1" t="s">
        <v>3491</v>
      </c>
      <c r="B3560" s="1"/>
      <c r="C3560" s="1">
        <v>3</v>
      </c>
      <c r="D3560" s="1">
        <v>11</v>
      </c>
      <c r="E3560" s="1">
        <v>0</v>
      </c>
      <c r="F3560" s="1" t="s">
        <v>3280</v>
      </c>
      <c r="G3560" s="1">
        <v>99</v>
      </c>
      <c r="H3560" s="1">
        <v>-10637</v>
      </c>
      <c r="I3560" s="1"/>
      <c r="J3560" s="1"/>
      <c r="K3560" s="1"/>
    </row>
    <row r="3561" spans="1:11" ht="15.75" customHeight="1" x14ac:dyDescent="0.2">
      <c r="A3561" s="1" t="s">
        <v>6801</v>
      </c>
      <c r="B3561" s="1" t="s">
        <v>6802</v>
      </c>
      <c r="C3561" s="1">
        <v>1</v>
      </c>
      <c r="D3561" s="1">
        <v>13</v>
      </c>
      <c r="E3561" s="1">
        <v>0.69469131399999995</v>
      </c>
      <c r="F3561" s="1" t="s">
        <v>1314</v>
      </c>
      <c r="G3561" s="1">
        <v>165</v>
      </c>
      <c r="H3561" s="1">
        <v>-5350</v>
      </c>
      <c r="I3561" s="1"/>
      <c r="J3561" s="1"/>
      <c r="K3561" s="1"/>
    </row>
    <row r="3562" spans="1:11" ht="15.75" customHeight="1" x14ac:dyDescent="0.2">
      <c r="A3562" s="1" t="s">
        <v>1259</v>
      </c>
      <c r="B3562" s="1" t="s">
        <v>6803</v>
      </c>
      <c r="C3562" s="1">
        <v>1</v>
      </c>
      <c r="D3562" s="1">
        <v>13</v>
      </c>
      <c r="E3562" s="1">
        <v>0</v>
      </c>
      <c r="F3562" s="1" t="s">
        <v>30</v>
      </c>
      <c r="G3562" s="1">
        <v>101</v>
      </c>
      <c r="H3562" s="1">
        <v>-5053</v>
      </c>
      <c r="I3562" s="1"/>
      <c r="J3562" s="1"/>
      <c r="K3562" s="1"/>
    </row>
    <row r="3563" spans="1:11" ht="15.75" customHeight="1" x14ac:dyDescent="0.2">
      <c r="A3563" s="1" t="s">
        <v>1260</v>
      </c>
      <c r="B3563" s="1" t="s">
        <v>6804</v>
      </c>
      <c r="C3563" s="1">
        <v>1</v>
      </c>
      <c r="D3563" s="1">
        <v>13</v>
      </c>
      <c r="E3563" s="1">
        <v>0</v>
      </c>
      <c r="F3563" s="1" t="s">
        <v>30</v>
      </c>
      <c r="G3563" s="1">
        <v>101</v>
      </c>
      <c r="H3563" s="1">
        <v>-5048</v>
      </c>
      <c r="I3563" s="1"/>
      <c r="J3563" s="1"/>
      <c r="K3563" s="1"/>
    </row>
    <row r="3564" spans="1:11" ht="15.75" customHeight="1" x14ac:dyDescent="0.2">
      <c r="A3564" s="1" t="s">
        <v>1261</v>
      </c>
      <c r="B3564" s="1" t="s">
        <v>6805</v>
      </c>
      <c r="C3564" s="1">
        <v>1</v>
      </c>
      <c r="D3564" s="1">
        <v>13</v>
      </c>
      <c r="E3564" s="1">
        <v>0.44451560299999998</v>
      </c>
      <c r="F3564" s="1" t="s">
        <v>30</v>
      </c>
      <c r="G3564" s="1">
        <v>101</v>
      </c>
      <c r="H3564" s="1">
        <v>-5091</v>
      </c>
      <c r="I3564" s="1"/>
      <c r="J3564" s="1"/>
      <c r="K3564" s="1"/>
    </row>
    <row r="3565" spans="1:11" ht="15.75" customHeight="1" x14ac:dyDescent="0.2">
      <c r="A3565" s="1" t="s">
        <v>1262</v>
      </c>
      <c r="B3565" s="1" t="s">
        <v>6806</v>
      </c>
      <c r="C3565" s="1">
        <v>1</v>
      </c>
      <c r="D3565" s="1">
        <v>13</v>
      </c>
      <c r="E3565" s="1">
        <v>0.68198675499999994</v>
      </c>
      <c r="F3565" s="1" t="s">
        <v>30</v>
      </c>
      <c r="G3565" s="1">
        <v>101</v>
      </c>
      <c r="H3565" s="1">
        <v>-5148</v>
      </c>
      <c r="I3565" s="1"/>
      <c r="J3565" s="1"/>
      <c r="K3565" s="1"/>
    </row>
    <row r="3566" spans="1:11" ht="15.75" customHeight="1" x14ac:dyDescent="0.2">
      <c r="A3566" s="1" t="s">
        <v>1263</v>
      </c>
      <c r="B3566" s="1" t="s">
        <v>6807</v>
      </c>
      <c r="C3566" s="1">
        <v>1</v>
      </c>
      <c r="D3566" s="1">
        <v>13</v>
      </c>
      <c r="E3566" s="1">
        <v>0.26445187399999998</v>
      </c>
      <c r="F3566" s="1" t="s">
        <v>30</v>
      </c>
      <c r="G3566" s="1">
        <v>101</v>
      </c>
      <c r="H3566" s="1">
        <v>-5220</v>
      </c>
      <c r="I3566" s="1"/>
      <c r="J3566" s="1"/>
      <c r="K3566" s="1"/>
    </row>
    <row r="3567" spans="1:11" ht="15.75" customHeight="1" x14ac:dyDescent="0.2">
      <c r="A3567" s="1" t="s">
        <v>1264</v>
      </c>
      <c r="B3567" s="1" t="s">
        <v>6808</v>
      </c>
      <c r="C3567" s="1">
        <v>1</v>
      </c>
      <c r="D3567" s="1">
        <v>13</v>
      </c>
      <c r="E3567" s="1">
        <v>0.357618836</v>
      </c>
      <c r="F3567" s="1" t="s">
        <v>30</v>
      </c>
      <c r="G3567" s="1">
        <v>101</v>
      </c>
      <c r="H3567" s="1">
        <v>-5008</v>
      </c>
      <c r="I3567" s="1"/>
      <c r="J3567" s="1"/>
      <c r="K3567" s="1"/>
    </row>
    <row r="3568" spans="1:11" ht="15.75" customHeight="1" x14ac:dyDescent="0.2">
      <c r="A3568" s="1" t="s">
        <v>6809</v>
      </c>
      <c r="B3568" s="1" t="s">
        <v>6810</v>
      </c>
      <c r="C3568" s="1">
        <v>1</v>
      </c>
      <c r="D3568" s="1">
        <v>13</v>
      </c>
      <c r="E3568" s="1">
        <v>0.36649862100000002</v>
      </c>
      <c r="F3568" s="1" t="s">
        <v>30</v>
      </c>
      <c r="G3568" s="1">
        <v>101</v>
      </c>
      <c r="H3568" s="1">
        <v>-4916</v>
      </c>
      <c r="I3568" s="1"/>
      <c r="J3568" s="1"/>
      <c r="K3568" s="1"/>
    </row>
    <row r="3569" spans="1:11" ht="15.75" customHeight="1" x14ac:dyDescent="0.2">
      <c r="A3569" s="1" t="s">
        <v>1656</v>
      </c>
      <c r="B3569" s="1" t="s">
        <v>5638</v>
      </c>
      <c r="C3569" s="1">
        <v>1</v>
      </c>
      <c r="D3569" s="1">
        <v>16</v>
      </c>
      <c r="E3569" s="1">
        <v>0.81257037300000001</v>
      </c>
      <c r="F3569" s="1" t="s">
        <v>1620</v>
      </c>
      <c r="G3569" s="1">
        <v>140</v>
      </c>
      <c r="H3569" s="1">
        <v>-6218</v>
      </c>
      <c r="I3569" s="1"/>
      <c r="J3569" s="1"/>
      <c r="K3569" s="1"/>
    </row>
    <row r="3570" spans="1:11" ht="15.75" customHeight="1" x14ac:dyDescent="0.2">
      <c r="A3570" s="1" t="s">
        <v>1265</v>
      </c>
      <c r="B3570" s="1" t="s">
        <v>6811</v>
      </c>
      <c r="C3570" s="1">
        <v>1</v>
      </c>
      <c r="D3570" s="1">
        <v>13</v>
      </c>
      <c r="E3570" s="1">
        <v>0.77176513899999999</v>
      </c>
      <c r="F3570" s="1" t="s">
        <v>30</v>
      </c>
      <c r="G3570" s="1">
        <v>101</v>
      </c>
      <c r="H3570" s="1">
        <v>-4880</v>
      </c>
      <c r="I3570" s="1"/>
      <c r="J3570" s="1"/>
      <c r="K3570" s="1"/>
    </row>
    <row r="3571" spans="1:11" ht="15.75" customHeight="1" x14ac:dyDescent="0.2">
      <c r="A3571" s="1" t="s">
        <v>1025</v>
      </c>
      <c r="B3571" s="1" t="s">
        <v>9521</v>
      </c>
      <c r="C3571" s="1">
        <v>3</v>
      </c>
      <c r="D3571" s="1">
        <v>15</v>
      </c>
      <c r="E3571" s="1">
        <v>0.20106470100000001</v>
      </c>
      <c r="F3571" s="1" t="s">
        <v>1006</v>
      </c>
      <c r="G3571" s="1">
        <v>119</v>
      </c>
      <c r="H3571" s="1">
        <v>-4740</v>
      </c>
      <c r="I3571" s="1"/>
      <c r="J3571" s="1"/>
      <c r="K3571" s="1"/>
    </row>
    <row r="3572" spans="1:11" ht="15.75" customHeight="1" x14ac:dyDescent="0.2">
      <c r="A3572" s="1" t="s">
        <v>983</v>
      </c>
      <c r="B3572" s="1" t="s">
        <v>9522</v>
      </c>
      <c r="C3572" s="1">
        <v>3</v>
      </c>
      <c r="D3572" s="1">
        <v>15</v>
      </c>
      <c r="E3572" s="1">
        <v>8.9046064999999994E-2</v>
      </c>
      <c r="F3572" s="1" t="s">
        <v>925</v>
      </c>
      <c r="G3572" s="1">
        <v>248</v>
      </c>
      <c r="H3572" s="1">
        <v>-4669</v>
      </c>
      <c r="I3572" s="1"/>
      <c r="J3572" s="1"/>
      <c r="K3572" s="1"/>
    </row>
    <row r="3573" spans="1:11" ht="15.75" customHeight="1" x14ac:dyDescent="0.2">
      <c r="A3573" s="1" t="s">
        <v>501</v>
      </c>
      <c r="B3573" s="1"/>
      <c r="C3573" s="1">
        <v>4</v>
      </c>
      <c r="D3573" s="1">
        <v>12</v>
      </c>
      <c r="E3573" s="1">
        <v>0</v>
      </c>
      <c r="F3573" s="1" t="s">
        <v>422</v>
      </c>
      <c r="G3573" s="1">
        <v>147</v>
      </c>
      <c r="H3573" s="1">
        <v>-3839</v>
      </c>
      <c r="I3573" s="1"/>
      <c r="J3573" s="1"/>
      <c r="K3573" s="1"/>
    </row>
    <row r="3574" spans="1:11" ht="15.75" customHeight="1" x14ac:dyDescent="0.2">
      <c r="A3574" s="1" t="s">
        <v>9523</v>
      </c>
      <c r="B3574" s="1" t="s">
        <v>9524</v>
      </c>
      <c r="C3574" s="1">
        <v>3</v>
      </c>
      <c r="D3574" s="1">
        <v>11</v>
      </c>
      <c r="E3574" s="1">
        <v>0.25168807599999998</v>
      </c>
      <c r="F3574" s="1" t="s">
        <v>2408</v>
      </c>
      <c r="G3574" s="1">
        <v>229</v>
      </c>
      <c r="H3574" s="1">
        <v>-7759</v>
      </c>
      <c r="I3574" s="1"/>
      <c r="J3574" s="1"/>
      <c r="K3574" s="1"/>
    </row>
    <row r="3575" spans="1:11" ht="15.75" customHeight="1" x14ac:dyDescent="0.2">
      <c r="A3575" s="1" t="s">
        <v>868</v>
      </c>
      <c r="B3575" s="1" t="s">
        <v>9525</v>
      </c>
      <c r="C3575" s="1">
        <v>2</v>
      </c>
      <c r="D3575" s="1">
        <v>12</v>
      </c>
      <c r="E3575" s="1">
        <v>0.434913469</v>
      </c>
      <c r="F3575" s="1" t="s">
        <v>861</v>
      </c>
      <c r="G3575" s="1">
        <v>1</v>
      </c>
      <c r="H3575" s="1">
        <v>-4409</v>
      </c>
      <c r="I3575" s="1"/>
      <c r="J3575" s="1"/>
      <c r="K3575" s="1"/>
    </row>
    <row r="3576" spans="1:11" ht="15.75" customHeight="1" x14ac:dyDescent="0.2">
      <c r="A3576" s="1" t="s">
        <v>502</v>
      </c>
      <c r="B3576" s="1" t="s">
        <v>6812</v>
      </c>
      <c r="C3576" s="1">
        <v>1</v>
      </c>
      <c r="D3576" s="1">
        <v>12</v>
      </c>
      <c r="E3576" s="1">
        <v>0.43212197200000002</v>
      </c>
      <c r="F3576" s="1" t="s">
        <v>422</v>
      </c>
      <c r="G3576" s="1">
        <v>147</v>
      </c>
      <c r="H3576" s="1">
        <v>-3844</v>
      </c>
      <c r="I3576" s="1"/>
      <c r="J3576" s="1"/>
      <c r="K3576" s="1"/>
    </row>
    <row r="3577" spans="1:11" ht="15.75" customHeight="1" x14ac:dyDescent="0.2">
      <c r="A3577" s="1" t="s">
        <v>3205</v>
      </c>
      <c r="B3577" s="1"/>
      <c r="C3577" s="1">
        <v>3</v>
      </c>
      <c r="D3577" s="1">
        <v>11</v>
      </c>
      <c r="E3577" s="1">
        <v>0</v>
      </c>
      <c r="F3577" s="1" t="s">
        <v>2982</v>
      </c>
      <c r="G3577" s="1">
        <v>260</v>
      </c>
      <c r="H3577" s="1">
        <v>-9774</v>
      </c>
      <c r="I3577" s="1"/>
      <c r="J3577" s="1"/>
      <c r="K3577" s="1"/>
    </row>
    <row r="3578" spans="1:11" ht="15.75" customHeight="1" x14ac:dyDescent="0.2">
      <c r="A3578" s="1" t="s">
        <v>9526</v>
      </c>
      <c r="B3578" s="1" t="s">
        <v>9527</v>
      </c>
      <c r="C3578" s="1">
        <v>3</v>
      </c>
      <c r="D3578" s="1">
        <v>11</v>
      </c>
      <c r="E3578" s="1">
        <v>0.43320457699999998</v>
      </c>
      <c r="F3578" s="1" t="s">
        <v>2408</v>
      </c>
      <c r="G3578" s="1">
        <v>229</v>
      </c>
      <c r="H3578" s="1">
        <v>-7829</v>
      </c>
      <c r="I3578" s="1"/>
      <c r="J3578" s="1"/>
      <c r="K3578" s="1"/>
    </row>
    <row r="3579" spans="1:11" ht="15.75" customHeight="1" x14ac:dyDescent="0.2">
      <c r="A3579" s="1" t="s">
        <v>2921</v>
      </c>
      <c r="B3579" s="1" t="s">
        <v>9528</v>
      </c>
      <c r="C3579" s="1">
        <v>3</v>
      </c>
      <c r="D3579" s="1">
        <v>11</v>
      </c>
      <c r="E3579" s="1">
        <v>0.10660700200000001</v>
      </c>
      <c r="F3579" s="1" t="s">
        <v>2810</v>
      </c>
      <c r="G3579" s="1">
        <v>55</v>
      </c>
      <c r="H3579" s="1">
        <v>-9416</v>
      </c>
      <c r="I3579" s="1"/>
      <c r="J3579" s="1"/>
      <c r="K3579" s="1"/>
    </row>
    <row r="3580" spans="1:11" ht="15.75" customHeight="1" x14ac:dyDescent="0.2">
      <c r="A3580" s="1" t="s">
        <v>3880</v>
      </c>
      <c r="B3580" s="1" t="s">
        <v>9529</v>
      </c>
      <c r="C3580" s="1">
        <v>3</v>
      </c>
      <c r="D3580" s="1">
        <v>11</v>
      </c>
      <c r="E3580" s="1">
        <v>0.46952613100000001</v>
      </c>
      <c r="F3580" s="1" t="s">
        <v>3823</v>
      </c>
      <c r="G3580" s="1">
        <v>281</v>
      </c>
      <c r="H3580" s="1">
        <v>-11771</v>
      </c>
      <c r="I3580" s="1"/>
      <c r="J3580" s="1"/>
      <c r="K3580" s="1"/>
    </row>
    <row r="3581" spans="1:11" ht="15.75" customHeight="1" x14ac:dyDescent="0.2">
      <c r="A3581" s="1" t="s">
        <v>4159</v>
      </c>
      <c r="B3581" s="1"/>
      <c r="C3581" s="1">
        <v>7</v>
      </c>
      <c r="D3581" s="1">
        <v>15</v>
      </c>
      <c r="E3581" s="1">
        <v>0</v>
      </c>
      <c r="F3581" s="1" t="s">
        <v>4062</v>
      </c>
      <c r="G3581" s="1">
        <v>226</v>
      </c>
      <c r="H3581" s="1">
        <v>-12646</v>
      </c>
      <c r="I3581" s="1"/>
      <c r="J3581" s="1"/>
      <c r="K3581" s="1"/>
    </row>
    <row r="3582" spans="1:11" ht="15.75" customHeight="1" x14ac:dyDescent="0.2">
      <c r="A3582" s="1" t="s">
        <v>808</v>
      </c>
      <c r="B3582" s="1" t="s">
        <v>9530</v>
      </c>
      <c r="C3582" s="1">
        <v>2</v>
      </c>
      <c r="D3582" s="1">
        <v>12</v>
      </c>
      <c r="E3582" s="1">
        <v>0.16666666699999999</v>
      </c>
      <c r="F3582" s="1" t="s">
        <v>4494</v>
      </c>
      <c r="G3582" s="1">
        <v>103</v>
      </c>
      <c r="H3582" s="1">
        <v>-4307</v>
      </c>
      <c r="I3582" s="1"/>
      <c r="J3582" s="1"/>
      <c r="K3582" s="1"/>
    </row>
    <row r="3583" spans="1:11" ht="15.75" customHeight="1" x14ac:dyDescent="0.2">
      <c r="A3583" s="1" t="s">
        <v>808</v>
      </c>
      <c r="B3583" s="1" t="s">
        <v>9522</v>
      </c>
      <c r="C3583" s="1">
        <v>3</v>
      </c>
      <c r="D3583" s="1">
        <v>15</v>
      </c>
      <c r="E3583" s="1">
        <v>8.9046064999999994E-2</v>
      </c>
      <c r="F3583" s="1" t="s">
        <v>925</v>
      </c>
      <c r="G3583" s="1">
        <v>248</v>
      </c>
      <c r="H3583" s="1">
        <v>-4670</v>
      </c>
      <c r="I3583" s="1"/>
      <c r="J3583" s="1"/>
      <c r="K3583" s="1"/>
    </row>
    <row r="3584" spans="1:11" ht="15.75" customHeight="1" x14ac:dyDescent="0.2">
      <c r="A3584" s="1" t="s">
        <v>6813</v>
      </c>
      <c r="B3584" s="1" t="s">
        <v>6814</v>
      </c>
      <c r="C3584" s="1">
        <v>1</v>
      </c>
      <c r="D3584" s="1">
        <v>13</v>
      </c>
      <c r="E3584" s="1">
        <v>0.76767044100000004</v>
      </c>
      <c r="F3584" s="1" t="s">
        <v>1314</v>
      </c>
      <c r="G3584" s="1">
        <v>165</v>
      </c>
      <c r="H3584" s="1">
        <v>-5385</v>
      </c>
      <c r="I3584" s="1"/>
      <c r="J3584" s="1"/>
      <c r="K3584" s="1"/>
    </row>
    <row r="3585" spans="1:11" ht="15.75" customHeight="1" x14ac:dyDescent="0.2">
      <c r="A3585" s="1" t="s">
        <v>4160</v>
      </c>
      <c r="B3585" s="1"/>
      <c r="C3585" s="1">
        <v>7</v>
      </c>
      <c r="D3585" s="1">
        <v>15</v>
      </c>
      <c r="E3585" s="1">
        <v>0</v>
      </c>
      <c r="F3585" s="1" t="s">
        <v>4062</v>
      </c>
      <c r="G3585" s="1">
        <v>226</v>
      </c>
      <c r="H3585" s="1">
        <v>-12647</v>
      </c>
      <c r="I3585" s="1"/>
      <c r="J3585" s="1"/>
      <c r="K3585" s="1"/>
    </row>
    <row r="3586" spans="1:11" ht="15.75" customHeight="1" x14ac:dyDescent="0.2">
      <c r="A3586" s="1" t="s">
        <v>1086</v>
      </c>
      <c r="B3586" s="1" t="s">
        <v>8131</v>
      </c>
      <c r="C3586" s="1">
        <v>2</v>
      </c>
      <c r="D3586" s="1">
        <v>15</v>
      </c>
      <c r="E3586" s="1">
        <v>0.67743799400000004</v>
      </c>
      <c r="F3586" s="1" t="s">
        <v>1067</v>
      </c>
      <c r="G3586" s="1">
        <v>224</v>
      </c>
      <c r="H3586" s="1">
        <v>-4841</v>
      </c>
      <c r="I3586" s="1"/>
      <c r="J3586" s="1"/>
      <c r="K3586" s="1"/>
    </row>
    <row r="3587" spans="1:11" ht="15.75" customHeight="1" x14ac:dyDescent="0.2">
      <c r="A3587" s="1" t="s">
        <v>3675</v>
      </c>
      <c r="B3587" s="1" t="s">
        <v>9531</v>
      </c>
      <c r="C3587" s="1">
        <v>3</v>
      </c>
      <c r="D3587" s="1">
        <v>11</v>
      </c>
      <c r="E3587" s="1">
        <v>0.5</v>
      </c>
      <c r="F3587" s="1" t="s">
        <v>353</v>
      </c>
      <c r="G3587" s="1">
        <v>107</v>
      </c>
      <c r="H3587" s="1">
        <v>-10782</v>
      </c>
      <c r="I3587" s="1"/>
      <c r="J3587" s="1"/>
      <c r="K3587" s="1"/>
    </row>
    <row r="3588" spans="1:11" ht="15.75" customHeight="1" x14ac:dyDescent="0.2">
      <c r="A3588" s="1" t="s">
        <v>3676</v>
      </c>
      <c r="B3588" s="1" t="s">
        <v>9532</v>
      </c>
      <c r="C3588" s="1">
        <v>3</v>
      </c>
      <c r="D3588" s="1">
        <v>11</v>
      </c>
      <c r="E3588" s="1">
        <v>0</v>
      </c>
      <c r="F3588" s="1" t="s">
        <v>353</v>
      </c>
      <c r="G3588" s="1">
        <v>107</v>
      </c>
      <c r="H3588" s="1">
        <v>-11009</v>
      </c>
      <c r="I3588" s="1"/>
      <c r="J3588" s="1"/>
      <c r="K3588" s="1"/>
    </row>
    <row r="3589" spans="1:11" ht="15.75" customHeight="1" x14ac:dyDescent="0.2">
      <c r="A3589" s="1" t="s">
        <v>503</v>
      </c>
      <c r="B3589" s="1" t="s">
        <v>9533</v>
      </c>
      <c r="C3589" s="1">
        <v>4</v>
      </c>
      <c r="D3589" s="1">
        <v>12</v>
      </c>
      <c r="E3589" s="1">
        <v>0.65157493499999997</v>
      </c>
      <c r="F3589" s="1" t="s">
        <v>422</v>
      </c>
      <c r="G3589" s="1">
        <v>147</v>
      </c>
      <c r="H3589" s="1">
        <v>-3784</v>
      </c>
      <c r="I3589" s="1"/>
      <c r="J3589" s="1"/>
      <c r="K3589" s="1"/>
    </row>
    <row r="3590" spans="1:11" ht="15.75" customHeight="1" x14ac:dyDescent="0.2">
      <c r="A3590" s="1" t="s">
        <v>6815</v>
      </c>
      <c r="B3590" s="1" t="s">
        <v>6816</v>
      </c>
      <c r="C3590" s="1">
        <v>1</v>
      </c>
      <c r="D3590" s="1">
        <v>11</v>
      </c>
      <c r="E3590" s="1">
        <v>0</v>
      </c>
      <c r="F3590" s="1" t="s">
        <v>2408</v>
      </c>
      <c r="G3590" s="1">
        <v>229</v>
      </c>
      <c r="H3590" s="1">
        <v>-8446</v>
      </c>
      <c r="I3590" s="1"/>
      <c r="J3590" s="1"/>
      <c r="K3590" s="1"/>
    </row>
    <row r="3591" spans="1:11" ht="15.75" customHeight="1" x14ac:dyDescent="0.2">
      <c r="A3591" s="1" t="s">
        <v>2064</v>
      </c>
      <c r="B3591" s="1" t="s">
        <v>6817</v>
      </c>
      <c r="C3591" s="1">
        <v>1</v>
      </c>
      <c r="D3591" s="1">
        <v>16</v>
      </c>
      <c r="E3591" s="1">
        <v>0.61965960399999997</v>
      </c>
      <c r="F3591" s="1" t="s">
        <v>1923</v>
      </c>
      <c r="G3591" s="1">
        <v>29</v>
      </c>
      <c r="H3591" s="1">
        <v>-7060</v>
      </c>
      <c r="I3591" s="1"/>
      <c r="J3591" s="1"/>
      <c r="K3591" s="1"/>
    </row>
    <row r="3592" spans="1:11" ht="15.75" customHeight="1" x14ac:dyDescent="0.2">
      <c r="A3592" s="1" t="s">
        <v>2065</v>
      </c>
      <c r="B3592" s="1" t="s">
        <v>6818</v>
      </c>
      <c r="C3592" s="1">
        <v>1</v>
      </c>
      <c r="D3592" s="1">
        <v>16</v>
      </c>
      <c r="E3592" s="1">
        <v>0</v>
      </c>
      <c r="F3592" s="1" t="s">
        <v>1923</v>
      </c>
      <c r="G3592" s="1">
        <v>29</v>
      </c>
      <c r="H3592" s="1">
        <v>-7062</v>
      </c>
      <c r="I3592" s="1"/>
      <c r="J3592" s="1"/>
      <c r="K3592" s="1"/>
    </row>
    <row r="3593" spans="1:11" ht="15.75" customHeight="1" x14ac:dyDescent="0.2">
      <c r="A3593" s="1" t="s">
        <v>2066</v>
      </c>
      <c r="B3593" s="1" t="s">
        <v>6819</v>
      </c>
      <c r="C3593" s="1">
        <v>1</v>
      </c>
      <c r="D3593" s="1">
        <v>16</v>
      </c>
      <c r="E3593" s="1">
        <v>0.53690116499999996</v>
      </c>
      <c r="F3593" s="1" t="s">
        <v>1923</v>
      </c>
      <c r="G3593" s="1">
        <v>29</v>
      </c>
      <c r="H3593" s="1">
        <v>-7065</v>
      </c>
      <c r="I3593" s="1"/>
      <c r="J3593" s="1"/>
      <c r="K3593" s="1"/>
    </row>
    <row r="3594" spans="1:11" ht="15.75" customHeight="1" x14ac:dyDescent="0.2">
      <c r="A3594" s="1" t="s">
        <v>3206</v>
      </c>
      <c r="B3594" s="1"/>
      <c r="C3594" s="1">
        <v>3</v>
      </c>
      <c r="D3594" s="1">
        <v>11</v>
      </c>
      <c r="E3594" s="1">
        <v>0</v>
      </c>
      <c r="F3594" s="1" t="s">
        <v>2982</v>
      </c>
      <c r="G3594" s="1">
        <v>260</v>
      </c>
      <c r="H3594" s="1">
        <v>-9687</v>
      </c>
      <c r="I3594" s="1"/>
      <c r="J3594" s="1"/>
      <c r="K3594" s="1"/>
    </row>
    <row r="3595" spans="1:11" ht="15.75" customHeight="1" x14ac:dyDescent="0.2">
      <c r="A3595" s="1" t="s">
        <v>6820</v>
      </c>
      <c r="B3595" s="1" t="s">
        <v>5531</v>
      </c>
      <c r="C3595" s="1">
        <v>1</v>
      </c>
      <c r="D3595" s="1">
        <v>16</v>
      </c>
      <c r="E3595" s="1">
        <v>0.73462205400000002</v>
      </c>
      <c r="F3595" s="1" t="s">
        <v>1620</v>
      </c>
      <c r="G3595" s="1">
        <v>140</v>
      </c>
      <c r="H3595" s="1">
        <v>-6207</v>
      </c>
      <c r="I3595" s="1"/>
      <c r="J3595" s="1"/>
      <c r="K3595" s="1"/>
    </row>
    <row r="3596" spans="1:11" ht="15.75" customHeight="1" x14ac:dyDescent="0.2">
      <c r="A3596" s="1" t="s">
        <v>2797</v>
      </c>
      <c r="B3596" s="1" t="s">
        <v>9534</v>
      </c>
      <c r="C3596" s="1">
        <v>3</v>
      </c>
      <c r="D3596" s="1">
        <v>11</v>
      </c>
      <c r="E3596" s="1">
        <v>0</v>
      </c>
      <c r="F3596" s="1" t="s">
        <v>2774</v>
      </c>
      <c r="G3596" s="1">
        <v>247</v>
      </c>
      <c r="H3596" s="1">
        <v>-9096</v>
      </c>
      <c r="I3596" s="1"/>
      <c r="J3596" s="1"/>
      <c r="K3596" s="1"/>
    </row>
    <row r="3597" spans="1:11" ht="15.75" customHeight="1" x14ac:dyDescent="0.2">
      <c r="A3597" s="1" t="s">
        <v>3677</v>
      </c>
      <c r="B3597" s="1" t="s">
        <v>9535</v>
      </c>
      <c r="C3597" s="1">
        <v>2</v>
      </c>
      <c r="D3597" s="1">
        <v>11</v>
      </c>
      <c r="E3597" s="1">
        <v>0</v>
      </c>
      <c r="F3597" s="1" t="s">
        <v>353</v>
      </c>
      <c r="G3597" s="1">
        <v>107</v>
      </c>
      <c r="H3597" s="1">
        <v>-11182</v>
      </c>
      <c r="I3597" s="1"/>
      <c r="J3597" s="1"/>
      <c r="K3597" s="1"/>
    </row>
    <row r="3598" spans="1:11" ht="15.75" customHeight="1" x14ac:dyDescent="0.2">
      <c r="A3598" s="1" t="s">
        <v>2922</v>
      </c>
      <c r="B3598" s="1" t="s">
        <v>9536</v>
      </c>
      <c r="C3598" s="1">
        <v>3</v>
      </c>
      <c r="D3598" s="1">
        <v>11</v>
      </c>
      <c r="E3598" s="1">
        <v>0.27404108300000002</v>
      </c>
      <c r="F3598" s="1" t="s">
        <v>2810</v>
      </c>
      <c r="G3598" s="1">
        <v>55</v>
      </c>
      <c r="H3598" s="1">
        <v>-9215</v>
      </c>
      <c r="I3598" s="1"/>
      <c r="J3598" s="1"/>
      <c r="K3598" s="1"/>
    </row>
    <row r="3599" spans="1:11" ht="15.75" customHeight="1" x14ac:dyDescent="0.2">
      <c r="A3599" s="1" t="s">
        <v>9537</v>
      </c>
      <c r="B3599" s="1" t="s">
        <v>9538</v>
      </c>
      <c r="C3599" s="1">
        <v>6</v>
      </c>
      <c r="D3599" s="1">
        <v>11</v>
      </c>
      <c r="E3599" s="1">
        <v>0</v>
      </c>
      <c r="F3599" s="1" t="s">
        <v>2408</v>
      </c>
      <c r="G3599" s="1">
        <v>229</v>
      </c>
      <c r="H3599" s="1">
        <v>-8528</v>
      </c>
      <c r="I3599" s="1"/>
      <c r="J3599" s="1"/>
      <c r="K3599" s="1"/>
    </row>
    <row r="3600" spans="1:11" ht="15.75" customHeight="1" x14ac:dyDescent="0.2">
      <c r="A3600" s="1" t="s">
        <v>2608</v>
      </c>
      <c r="B3600" s="1" t="s">
        <v>6821</v>
      </c>
      <c r="C3600" s="1">
        <v>1</v>
      </c>
      <c r="D3600" s="1">
        <v>11</v>
      </c>
      <c r="E3600" s="1">
        <v>0.23583509499999999</v>
      </c>
      <c r="F3600" s="1" t="s">
        <v>2408</v>
      </c>
      <c r="G3600" s="1">
        <v>229</v>
      </c>
      <c r="H3600" s="1">
        <v>-8452</v>
      </c>
      <c r="I3600" s="1"/>
      <c r="J3600" s="1"/>
      <c r="K3600" s="1"/>
    </row>
    <row r="3601" spans="1:11" ht="15.75" customHeight="1" x14ac:dyDescent="0.2">
      <c r="A3601" s="1" t="s">
        <v>1912</v>
      </c>
      <c r="B3601" s="1" t="s">
        <v>6665</v>
      </c>
      <c r="C3601" s="1">
        <v>1</v>
      </c>
      <c r="D3601" s="1">
        <v>16</v>
      </c>
      <c r="E3601" s="1">
        <v>0.60795025400000002</v>
      </c>
      <c r="F3601" s="1" t="s">
        <v>1886</v>
      </c>
      <c r="G3601" s="1">
        <v>24</v>
      </c>
      <c r="H3601" s="1">
        <v>-6687</v>
      </c>
      <c r="I3601" s="1"/>
      <c r="J3601" s="1"/>
      <c r="K3601" s="1"/>
    </row>
    <row r="3602" spans="1:11" ht="15.75" customHeight="1" x14ac:dyDescent="0.2">
      <c r="A3602" s="1" t="s">
        <v>3207</v>
      </c>
      <c r="B3602" s="1" t="s">
        <v>9539</v>
      </c>
      <c r="C3602" s="1">
        <v>3</v>
      </c>
      <c r="D3602" s="1">
        <v>11</v>
      </c>
      <c r="E3602" s="1">
        <v>0.240963855</v>
      </c>
      <c r="F3602" s="1" t="s">
        <v>2982</v>
      </c>
      <c r="G3602" s="1">
        <v>260</v>
      </c>
      <c r="H3602" s="1">
        <v>-9777</v>
      </c>
      <c r="I3602" s="1"/>
      <c r="J3602" s="1"/>
      <c r="K3602" s="1"/>
    </row>
    <row r="3603" spans="1:11" ht="15.75" customHeight="1" x14ac:dyDescent="0.2">
      <c r="A3603" s="1" t="s">
        <v>2609</v>
      </c>
      <c r="B3603" s="1" t="s">
        <v>6822</v>
      </c>
      <c r="C3603" s="1">
        <v>1</v>
      </c>
      <c r="D3603" s="1">
        <v>11</v>
      </c>
      <c r="E3603" s="1">
        <v>0.375</v>
      </c>
      <c r="F3603" s="1" t="s">
        <v>2408</v>
      </c>
      <c r="G3603" s="1">
        <v>229</v>
      </c>
      <c r="H3603" s="1">
        <v>-8564</v>
      </c>
      <c r="I3603" s="1"/>
      <c r="J3603" s="1"/>
      <c r="K3603" s="1"/>
    </row>
    <row r="3604" spans="1:11" ht="15.75" customHeight="1" x14ac:dyDescent="0.2">
      <c r="A3604" s="1" t="s">
        <v>6823</v>
      </c>
      <c r="B3604" s="1" t="s">
        <v>6824</v>
      </c>
      <c r="C3604" s="1">
        <v>1</v>
      </c>
      <c r="D3604" s="1">
        <v>11</v>
      </c>
      <c r="E3604" s="1">
        <v>0.32874232599999997</v>
      </c>
      <c r="F3604" s="1" t="s">
        <v>2408</v>
      </c>
      <c r="G3604" s="1">
        <v>229</v>
      </c>
      <c r="H3604" s="1">
        <v>-7917</v>
      </c>
      <c r="I3604" s="1"/>
      <c r="J3604" s="1"/>
      <c r="K3604" s="1"/>
    </row>
    <row r="3605" spans="1:11" ht="15.75" customHeight="1" x14ac:dyDescent="0.2">
      <c r="A3605" s="1" t="s">
        <v>4304</v>
      </c>
      <c r="B3605" s="1" t="s">
        <v>6825</v>
      </c>
      <c r="C3605" s="1">
        <v>1</v>
      </c>
      <c r="D3605" s="1">
        <v>11</v>
      </c>
      <c r="E3605" s="1">
        <v>0.57516867100000002</v>
      </c>
      <c r="F3605" s="1" t="s">
        <v>4186</v>
      </c>
      <c r="G3605" s="1">
        <v>11</v>
      </c>
      <c r="H3605" s="1">
        <v>-12738</v>
      </c>
      <c r="I3605" s="1"/>
      <c r="J3605" s="1"/>
      <c r="K3605" s="1"/>
    </row>
    <row r="3606" spans="1:11" ht="15.75" customHeight="1" x14ac:dyDescent="0.2">
      <c r="A3606" s="1" t="s">
        <v>2967</v>
      </c>
      <c r="B3606" s="1" t="s">
        <v>9540</v>
      </c>
      <c r="C3606" s="1">
        <v>3</v>
      </c>
      <c r="D3606" s="1">
        <v>11</v>
      </c>
      <c r="E3606" s="1">
        <v>0.5</v>
      </c>
      <c r="F3606" s="1" t="s">
        <v>2964</v>
      </c>
      <c r="G3606" s="1">
        <v>73</v>
      </c>
      <c r="H3606" s="1">
        <v>-9582</v>
      </c>
      <c r="I3606" s="1"/>
      <c r="J3606" s="1"/>
      <c r="K3606" s="1"/>
    </row>
    <row r="3607" spans="1:11" ht="15.75" customHeight="1" x14ac:dyDescent="0.2">
      <c r="A3607" s="1" t="s">
        <v>732</v>
      </c>
      <c r="B3607" s="1"/>
      <c r="C3607" s="1">
        <v>3</v>
      </c>
      <c r="D3607" s="1">
        <v>12</v>
      </c>
      <c r="E3607" s="1">
        <v>0</v>
      </c>
      <c r="F3607" s="1" t="s">
        <v>571</v>
      </c>
      <c r="G3607" s="1">
        <v>219</v>
      </c>
      <c r="H3607" s="1">
        <v>-4215</v>
      </c>
      <c r="I3607" s="1"/>
      <c r="J3607" s="1"/>
      <c r="K3607" s="1"/>
    </row>
    <row r="3608" spans="1:11" ht="15.75" customHeight="1" x14ac:dyDescent="0.2">
      <c r="A3608" s="1" t="s">
        <v>732</v>
      </c>
      <c r="B3608" s="1" t="s">
        <v>9541</v>
      </c>
      <c r="C3608" s="1">
        <v>3</v>
      </c>
      <c r="D3608" s="1">
        <v>11</v>
      </c>
      <c r="E3608" s="1">
        <v>0.45240162</v>
      </c>
      <c r="F3608" s="1" t="s">
        <v>3756</v>
      </c>
      <c r="G3608" s="1">
        <v>179</v>
      </c>
      <c r="H3608" s="1">
        <v>-11437</v>
      </c>
      <c r="I3608" s="1"/>
      <c r="J3608" s="1"/>
      <c r="K3608" s="1"/>
    </row>
    <row r="3609" spans="1:11" ht="15.75" customHeight="1" x14ac:dyDescent="0.2">
      <c r="A3609" s="1" t="s">
        <v>732</v>
      </c>
      <c r="B3609" s="1" t="s">
        <v>9542</v>
      </c>
      <c r="C3609" s="1">
        <v>3</v>
      </c>
      <c r="D3609" s="1">
        <v>11</v>
      </c>
      <c r="E3609" s="1">
        <v>0.46651844100000001</v>
      </c>
      <c r="F3609" s="1" t="s">
        <v>3905</v>
      </c>
      <c r="G3609" s="1">
        <v>192</v>
      </c>
      <c r="H3609" s="1">
        <v>-11934</v>
      </c>
      <c r="I3609" s="1"/>
      <c r="J3609" s="1"/>
      <c r="K3609" s="1"/>
    </row>
    <row r="3610" spans="1:11" ht="15.75" customHeight="1" x14ac:dyDescent="0.2">
      <c r="A3610" s="1" t="s">
        <v>2798</v>
      </c>
      <c r="B3610" s="1" t="s">
        <v>9543</v>
      </c>
      <c r="C3610" s="1">
        <v>3</v>
      </c>
      <c r="D3610" s="1">
        <v>11</v>
      </c>
      <c r="E3610" s="1">
        <v>0.15239319600000001</v>
      </c>
      <c r="F3610" s="1" t="s">
        <v>2774</v>
      </c>
      <c r="G3610" s="1">
        <v>247</v>
      </c>
      <c r="H3610" s="1">
        <v>-9049</v>
      </c>
      <c r="I3610" s="1"/>
      <c r="J3610" s="1"/>
      <c r="K3610" s="1"/>
    </row>
    <row r="3611" spans="1:11" ht="15.75" customHeight="1" x14ac:dyDescent="0.2">
      <c r="A3611" s="1" t="s">
        <v>2798</v>
      </c>
      <c r="B3611" s="1" t="s">
        <v>8181</v>
      </c>
      <c r="C3611" s="1">
        <v>3</v>
      </c>
      <c r="D3611" s="1">
        <v>11</v>
      </c>
      <c r="E3611" s="1">
        <v>0.236040997</v>
      </c>
      <c r="F3611" s="1" t="s">
        <v>3756</v>
      </c>
      <c r="G3611" s="1">
        <v>179</v>
      </c>
      <c r="H3611" s="1">
        <v>-11587</v>
      </c>
      <c r="I3611" s="1"/>
      <c r="J3611" s="1"/>
      <c r="K3611" s="1"/>
    </row>
    <row r="3612" spans="1:11" ht="15.75" customHeight="1" x14ac:dyDescent="0.2">
      <c r="A3612" s="1" t="s">
        <v>3492</v>
      </c>
      <c r="B3612" s="1" t="s">
        <v>9544</v>
      </c>
      <c r="C3612" s="1">
        <v>3</v>
      </c>
      <c r="D3612" s="1">
        <v>11</v>
      </c>
      <c r="E3612" s="1">
        <v>0.261534186</v>
      </c>
      <c r="F3612" s="1" t="s">
        <v>3280</v>
      </c>
      <c r="G3612" s="1">
        <v>99</v>
      </c>
      <c r="H3612" s="1">
        <v>-10307</v>
      </c>
      <c r="I3612" s="1"/>
      <c r="J3612" s="1"/>
      <c r="K3612" s="1"/>
    </row>
    <row r="3613" spans="1:11" ht="15.75" customHeight="1" x14ac:dyDescent="0.2">
      <c r="A3613" s="1" t="s">
        <v>3492</v>
      </c>
      <c r="B3613" s="1" t="s">
        <v>9545</v>
      </c>
      <c r="C3613" s="1">
        <v>3</v>
      </c>
      <c r="D3613" s="1">
        <v>11</v>
      </c>
      <c r="E3613" s="1">
        <v>0.36226834699999999</v>
      </c>
      <c r="F3613" s="1" t="s">
        <v>3756</v>
      </c>
      <c r="G3613" s="1">
        <v>179</v>
      </c>
      <c r="H3613" s="1">
        <v>-11513</v>
      </c>
      <c r="I3613" s="1"/>
      <c r="J3613" s="1"/>
      <c r="K3613" s="1"/>
    </row>
    <row r="3614" spans="1:11" ht="15.75" customHeight="1" x14ac:dyDescent="0.2">
      <c r="A3614" s="1" t="s">
        <v>3492</v>
      </c>
      <c r="B3614" s="1" t="s">
        <v>9546</v>
      </c>
      <c r="C3614" s="1">
        <v>3</v>
      </c>
      <c r="D3614" s="1">
        <v>11</v>
      </c>
      <c r="E3614" s="1">
        <v>0.411159357</v>
      </c>
      <c r="F3614" s="1" t="s">
        <v>3823</v>
      </c>
      <c r="G3614" s="1">
        <v>281</v>
      </c>
      <c r="H3614" s="1">
        <v>-11616</v>
      </c>
      <c r="I3614" s="1"/>
      <c r="J3614" s="1"/>
      <c r="K3614" s="1"/>
    </row>
    <row r="3615" spans="1:11" ht="15.75" customHeight="1" x14ac:dyDescent="0.2">
      <c r="A3615" s="1" t="s">
        <v>3492</v>
      </c>
      <c r="B3615" s="1" t="s">
        <v>9547</v>
      </c>
      <c r="C3615" s="1">
        <v>3</v>
      </c>
      <c r="D3615" s="1">
        <v>11</v>
      </c>
      <c r="E3615" s="1">
        <v>0.336022294</v>
      </c>
      <c r="F3615" s="1" t="s">
        <v>3905</v>
      </c>
      <c r="G3615" s="1">
        <v>192</v>
      </c>
      <c r="H3615" s="1">
        <v>-11957</v>
      </c>
      <c r="I3615" s="1"/>
      <c r="J3615" s="1"/>
      <c r="K3615" s="1"/>
    </row>
    <row r="3616" spans="1:11" ht="15.75" customHeight="1" x14ac:dyDescent="0.2">
      <c r="A3616" s="1" t="s">
        <v>3919</v>
      </c>
      <c r="B3616" s="1"/>
      <c r="C3616" s="1">
        <v>3</v>
      </c>
      <c r="D3616" s="1">
        <v>11</v>
      </c>
      <c r="E3616" s="1">
        <v>0</v>
      </c>
      <c r="F3616" s="1" t="s">
        <v>3905</v>
      </c>
      <c r="G3616" s="1">
        <v>192</v>
      </c>
      <c r="H3616" s="1">
        <v>-11929</v>
      </c>
      <c r="I3616" s="1"/>
      <c r="J3616" s="1"/>
      <c r="K3616" s="1"/>
    </row>
    <row r="3617" spans="1:11" ht="15.75" customHeight="1" x14ac:dyDescent="0.2">
      <c r="A3617" s="1" t="s">
        <v>505</v>
      </c>
      <c r="B3617" s="1"/>
      <c r="C3617" s="1">
        <v>1</v>
      </c>
      <c r="D3617" s="1">
        <v>12</v>
      </c>
      <c r="E3617" s="1">
        <v>0</v>
      </c>
      <c r="F3617" s="1" t="s">
        <v>422</v>
      </c>
      <c r="G3617" s="1">
        <v>147</v>
      </c>
      <c r="H3617" s="1">
        <v>-3884</v>
      </c>
      <c r="I3617" s="1"/>
      <c r="J3617" s="1"/>
      <c r="K3617" s="1"/>
    </row>
    <row r="3618" spans="1:11" ht="15.75" customHeight="1" x14ac:dyDescent="0.2">
      <c r="A3618" s="1" t="s">
        <v>3208</v>
      </c>
      <c r="B3618" s="1"/>
      <c r="C3618" s="1">
        <v>3</v>
      </c>
      <c r="D3618" s="1">
        <v>11</v>
      </c>
      <c r="E3618" s="1">
        <v>0</v>
      </c>
      <c r="F3618" s="1" t="s">
        <v>2982</v>
      </c>
      <c r="G3618" s="1">
        <v>260</v>
      </c>
      <c r="H3618" s="1">
        <v>-10006</v>
      </c>
      <c r="I3618" s="1"/>
      <c r="J3618" s="1"/>
      <c r="K3618" s="1"/>
    </row>
    <row r="3619" spans="1:11" ht="15.75" customHeight="1" x14ac:dyDescent="0.2">
      <c r="A3619" s="1" t="s">
        <v>2923</v>
      </c>
      <c r="B3619" s="1" t="s">
        <v>9548</v>
      </c>
      <c r="C3619" s="1">
        <v>3</v>
      </c>
      <c r="D3619" s="1">
        <v>11</v>
      </c>
      <c r="E3619" s="1">
        <v>0.208950835</v>
      </c>
      <c r="F3619" s="1" t="s">
        <v>2810</v>
      </c>
      <c r="G3619" s="1">
        <v>55</v>
      </c>
      <c r="H3619" s="1">
        <v>-9126</v>
      </c>
      <c r="I3619" s="1"/>
      <c r="J3619" s="1"/>
      <c r="K3619" s="1"/>
    </row>
    <row r="3620" spans="1:11" ht="15.75" customHeight="1" x14ac:dyDescent="0.2">
      <c r="A3620" s="1" t="s">
        <v>318</v>
      </c>
      <c r="B3620" s="1" t="s">
        <v>6826</v>
      </c>
      <c r="C3620" s="1">
        <v>1</v>
      </c>
      <c r="D3620" s="1">
        <v>14</v>
      </c>
      <c r="E3620" s="1">
        <v>0.72435139500000001</v>
      </c>
      <c r="F3620" s="1" t="s">
        <v>310</v>
      </c>
      <c r="G3620" s="1">
        <v>159</v>
      </c>
      <c r="H3620" s="1">
        <v>-3581</v>
      </c>
      <c r="I3620" s="1"/>
      <c r="J3620" s="1"/>
      <c r="K3620" s="1"/>
    </row>
    <row r="3621" spans="1:11" ht="15.75" customHeight="1" x14ac:dyDescent="0.2">
      <c r="A3621" s="1" t="s">
        <v>506</v>
      </c>
      <c r="B3621" s="1"/>
      <c r="C3621" s="1">
        <v>4</v>
      </c>
      <c r="D3621" s="1">
        <v>12</v>
      </c>
      <c r="E3621" s="1">
        <v>0</v>
      </c>
      <c r="F3621" s="1" t="s">
        <v>422</v>
      </c>
      <c r="G3621" s="1">
        <v>147</v>
      </c>
      <c r="H3621" s="1">
        <v>-3778</v>
      </c>
      <c r="I3621" s="1"/>
      <c r="J3621" s="1"/>
      <c r="K3621" s="1"/>
    </row>
    <row r="3622" spans="1:11" ht="15.75" customHeight="1" x14ac:dyDescent="0.2">
      <c r="A3622" s="1" t="s">
        <v>507</v>
      </c>
      <c r="B3622" s="1"/>
      <c r="C3622" s="1">
        <v>4</v>
      </c>
      <c r="D3622" s="1">
        <v>12</v>
      </c>
      <c r="E3622" s="1">
        <v>0</v>
      </c>
      <c r="F3622" s="1" t="s">
        <v>422</v>
      </c>
      <c r="G3622" s="1">
        <v>147</v>
      </c>
      <c r="H3622" s="1">
        <v>-3773</v>
      </c>
      <c r="I3622" s="1"/>
      <c r="J3622" s="1"/>
      <c r="K3622" s="1"/>
    </row>
    <row r="3623" spans="1:11" ht="15.75" customHeight="1" x14ac:dyDescent="0.2">
      <c r="A3623" s="1" t="s">
        <v>3493</v>
      </c>
      <c r="B3623" s="1"/>
      <c r="C3623" s="1">
        <v>3</v>
      </c>
      <c r="D3623" s="1">
        <v>11</v>
      </c>
      <c r="E3623" s="1">
        <v>0</v>
      </c>
      <c r="F3623" s="1" t="s">
        <v>3280</v>
      </c>
      <c r="G3623" s="1">
        <v>99</v>
      </c>
      <c r="H3623" s="1">
        <v>-10715</v>
      </c>
      <c r="I3623" s="1"/>
      <c r="J3623" s="1"/>
      <c r="K3623" s="1"/>
    </row>
    <row r="3624" spans="1:11" ht="15.75" customHeight="1" x14ac:dyDescent="0.2">
      <c r="A3624" s="1" t="s">
        <v>2924</v>
      </c>
      <c r="B3624" s="1" t="s">
        <v>9549</v>
      </c>
      <c r="C3624" s="1">
        <v>3</v>
      </c>
      <c r="D3624" s="1">
        <v>11</v>
      </c>
      <c r="E3624" s="1">
        <v>0</v>
      </c>
      <c r="F3624" s="1" t="s">
        <v>2810</v>
      </c>
      <c r="G3624" s="1">
        <v>55</v>
      </c>
      <c r="H3624" s="1">
        <v>-9328</v>
      </c>
      <c r="I3624" s="1"/>
      <c r="J3624" s="1"/>
      <c r="K3624" s="1"/>
    </row>
    <row r="3625" spans="1:11" ht="15.75" customHeight="1" x14ac:dyDescent="0.2">
      <c r="A3625" s="1" t="s">
        <v>508</v>
      </c>
      <c r="B3625" s="1"/>
      <c r="C3625" s="1">
        <v>4</v>
      </c>
      <c r="D3625" s="1">
        <v>12</v>
      </c>
      <c r="E3625" s="1">
        <v>0</v>
      </c>
      <c r="F3625" s="1" t="s">
        <v>422</v>
      </c>
      <c r="G3625" s="1">
        <v>147</v>
      </c>
      <c r="H3625" s="1">
        <v>-3781</v>
      </c>
      <c r="I3625" s="1"/>
      <c r="J3625" s="1"/>
      <c r="K3625" s="1"/>
    </row>
    <row r="3626" spans="1:11" ht="15.75" customHeight="1" x14ac:dyDescent="0.2">
      <c r="A3626" s="1" t="s">
        <v>2925</v>
      </c>
      <c r="B3626" s="1" t="s">
        <v>9550</v>
      </c>
      <c r="C3626" s="1">
        <v>3</v>
      </c>
      <c r="D3626" s="1">
        <v>11</v>
      </c>
      <c r="E3626" s="1">
        <v>0</v>
      </c>
      <c r="F3626" s="1" t="s">
        <v>2810</v>
      </c>
      <c r="G3626" s="1">
        <v>55</v>
      </c>
      <c r="H3626" s="1">
        <v>-9150</v>
      </c>
      <c r="I3626" s="1"/>
      <c r="J3626" s="1"/>
      <c r="K3626" s="1"/>
    </row>
    <row r="3627" spans="1:11" ht="15.75" customHeight="1" x14ac:dyDescent="0.2">
      <c r="A3627" s="1" t="s">
        <v>4023</v>
      </c>
      <c r="B3627" s="1" t="s">
        <v>9551</v>
      </c>
      <c r="C3627" s="1">
        <v>3</v>
      </c>
      <c r="D3627" s="1">
        <v>11</v>
      </c>
      <c r="E3627" s="1">
        <v>0.27959667900000001</v>
      </c>
      <c r="F3627" s="1" t="s">
        <v>460</v>
      </c>
      <c r="G3627" s="1">
        <v>207</v>
      </c>
      <c r="H3627" s="1">
        <v>-12349</v>
      </c>
      <c r="I3627" s="1"/>
      <c r="J3627" s="1"/>
      <c r="K3627" s="1"/>
    </row>
    <row r="3628" spans="1:11" ht="15.75" customHeight="1" x14ac:dyDescent="0.2">
      <c r="A3628" s="1" t="s">
        <v>821</v>
      </c>
      <c r="B3628" s="1" t="s">
        <v>9552</v>
      </c>
      <c r="C3628" s="1">
        <v>3</v>
      </c>
      <c r="D3628" s="1">
        <v>12</v>
      </c>
      <c r="E3628" s="1">
        <v>0.46030385699999998</v>
      </c>
      <c r="F3628" s="1" t="s">
        <v>4494</v>
      </c>
      <c r="G3628" s="1">
        <v>103</v>
      </c>
      <c r="H3628" s="1">
        <v>-4328</v>
      </c>
      <c r="I3628" s="1"/>
      <c r="J3628" s="1"/>
      <c r="K3628" s="1"/>
    </row>
    <row r="3629" spans="1:11" ht="15.75" customHeight="1" x14ac:dyDescent="0.2">
      <c r="A3629" s="1" t="s">
        <v>2611</v>
      </c>
      <c r="B3629" s="1" t="s">
        <v>9553</v>
      </c>
      <c r="C3629" s="1">
        <v>3</v>
      </c>
      <c r="D3629" s="1">
        <v>11</v>
      </c>
      <c r="E3629" s="1">
        <v>0.37473595300000001</v>
      </c>
      <c r="F3629" s="1" t="s">
        <v>2408</v>
      </c>
      <c r="G3629" s="1">
        <v>229</v>
      </c>
      <c r="H3629" s="1">
        <v>-8890</v>
      </c>
      <c r="I3629" s="1"/>
      <c r="J3629" s="1"/>
      <c r="K3629" s="1"/>
    </row>
    <row r="3630" spans="1:11" ht="15.75" customHeight="1" x14ac:dyDescent="0.2">
      <c r="A3630" s="1" t="s">
        <v>2748</v>
      </c>
      <c r="B3630" s="1" t="s">
        <v>9554</v>
      </c>
      <c r="C3630" s="1">
        <v>2</v>
      </c>
      <c r="D3630" s="1">
        <v>11</v>
      </c>
      <c r="E3630" s="1">
        <v>0</v>
      </c>
      <c r="F3630" s="1" t="s">
        <v>2746</v>
      </c>
      <c r="G3630" s="1">
        <v>2</v>
      </c>
      <c r="H3630" s="1">
        <v>-8980</v>
      </c>
      <c r="I3630" s="1"/>
      <c r="J3630" s="1"/>
      <c r="K3630" s="1"/>
    </row>
    <row r="3631" spans="1:11" ht="15.75" customHeight="1" x14ac:dyDescent="0.2">
      <c r="A3631" s="1" t="s">
        <v>3678</v>
      </c>
      <c r="B3631" s="1" t="s">
        <v>9555</v>
      </c>
      <c r="C3631" s="1">
        <v>3</v>
      </c>
      <c r="D3631" s="1">
        <v>11</v>
      </c>
      <c r="E3631" s="1">
        <v>0.53365384599999999</v>
      </c>
      <c r="F3631" s="1" t="s">
        <v>353</v>
      </c>
      <c r="G3631" s="1">
        <v>107</v>
      </c>
      <c r="H3631" s="1">
        <v>-10779</v>
      </c>
      <c r="I3631" s="1"/>
      <c r="J3631" s="1"/>
      <c r="K3631" s="1"/>
    </row>
    <row r="3632" spans="1:11" ht="15.75" customHeight="1" x14ac:dyDescent="0.2">
      <c r="A3632" s="1" t="s">
        <v>1650</v>
      </c>
      <c r="B3632" s="1" t="s">
        <v>9556</v>
      </c>
      <c r="C3632" s="1">
        <v>4</v>
      </c>
      <c r="D3632" s="1">
        <v>16</v>
      </c>
      <c r="E3632" s="1">
        <v>0.78542748299999998</v>
      </c>
      <c r="F3632" s="1" t="s">
        <v>1620</v>
      </c>
      <c r="G3632" s="1">
        <v>140</v>
      </c>
      <c r="H3632" s="1">
        <v>-1318</v>
      </c>
      <c r="I3632" s="1"/>
      <c r="J3632" s="1"/>
      <c r="K3632" s="1"/>
    </row>
    <row r="3633" spans="1:11" ht="15.75" customHeight="1" x14ac:dyDescent="0.2">
      <c r="A3633" s="1" t="s">
        <v>9557</v>
      </c>
      <c r="B3633" s="1" t="s">
        <v>9558</v>
      </c>
      <c r="C3633" s="1">
        <v>3</v>
      </c>
      <c r="D3633" s="1">
        <v>11</v>
      </c>
      <c r="E3633" s="1">
        <v>0</v>
      </c>
      <c r="F3633" s="1" t="s">
        <v>2408</v>
      </c>
      <c r="G3633" s="1">
        <v>229</v>
      </c>
      <c r="H3633" s="1">
        <v>-8370</v>
      </c>
      <c r="I3633" s="1"/>
      <c r="J3633" s="1"/>
      <c r="K3633" s="1"/>
    </row>
    <row r="3634" spans="1:11" ht="15.75" customHeight="1" x14ac:dyDescent="0.2">
      <c r="A3634" s="1" t="s">
        <v>2926</v>
      </c>
      <c r="B3634" s="1" t="s">
        <v>9559</v>
      </c>
      <c r="C3634" s="1">
        <v>3</v>
      </c>
      <c r="D3634" s="1">
        <v>11</v>
      </c>
      <c r="E3634" s="1">
        <v>0.54505300400000001</v>
      </c>
      <c r="F3634" s="1" t="s">
        <v>2810</v>
      </c>
      <c r="G3634" s="1">
        <v>55</v>
      </c>
      <c r="H3634" s="1">
        <v>-9168</v>
      </c>
      <c r="I3634" s="1"/>
      <c r="J3634" s="1"/>
      <c r="K3634" s="1"/>
    </row>
    <row r="3635" spans="1:11" ht="15.75" customHeight="1" x14ac:dyDescent="0.2">
      <c r="A3635" s="1" t="s">
        <v>167</v>
      </c>
      <c r="B3635" s="1" t="s">
        <v>6827</v>
      </c>
      <c r="C3635" s="1">
        <v>1</v>
      </c>
      <c r="D3635" s="1">
        <v>14</v>
      </c>
      <c r="E3635" s="1">
        <v>0.78657457500000005</v>
      </c>
      <c r="F3635" s="1" t="s">
        <v>5895</v>
      </c>
      <c r="G3635" s="1">
        <v>211</v>
      </c>
      <c r="H3635" s="1">
        <v>-3302</v>
      </c>
      <c r="I3635" s="1"/>
      <c r="J3635" s="1"/>
      <c r="K3635" s="1"/>
    </row>
    <row r="3636" spans="1:11" ht="15.75" customHeight="1" x14ac:dyDescent="0.2">
      <c r="A3636" s="1" t="s">
        <v>168</v>
      </c>
      <c r="B3636" s="1" t="s">
        <v>6828</v>
      </c>
      <c r="C3636" s="1">
        <v>1</v>
      </c>
      <c r="D3636" s="1">
        <v>14</v>
      </c>
      <c r="E3636" s="1">
        <v>0.46999617799999999</v>
      </c>
      <c r="F3636" s="1" t="s">
        <v>5895</v>
      </c>
      <c r="G3636" s="1">
        <v>211</v>
      </c>
      <c r="H3636" s="1">
        <v>-3303</v>
      </c>
      <c r="I3636" s="1"/>
      <c r="J3636" s="1"/>
      <c r="K3636" s="1"/>
    </row>
    <row r="3637" spans="1:11" ht="15.75" customHeight="1" x14ac:dyDescent="0.2">
      <c r="A3637" s="1" t="s">
        <v>6829</v>
      </c>
      <c r="B3637" s="1" t="s">
        <v>6830</v>
      </c>
      <c r="C3637" s="1">
        <v>1</v>
      </c>
      <c r="D3637" s="1">
        <v>12</v>
      </c>
      <c r="E3637" s="1">
        <v>0.70895297400000001</v>
      </c>
      <c r="F3637" s="1" t="s">
        <v>334</v>
      </c>
      <c r="G3637" s="1">
        <v>3</v>
      </c>
      <c r="H3637" s="1">
        <v>-3667</v>
      </c>
      <c r="I3637" s="1"/>
      <c r="J3637" s="1"/>
      <c r="K3637" s="1"/>
    </row>
    <row r="3638" spans="1:11" ht="15.75" customHeight="1" x14ac:dyDescent="0.2">
      <c r="A3638" s="1" t="s">
        <v>116</v>
      </c>
      <c r="B3638" s="1" t="s">
        <v>9560</v>
      </c>
      <c r="C3638" s="1">
        <v>4</v>
      </c>
      <c r="D3638" s="1">
        <v>14</v>
      </c>
      <c r="E3638" s="1">
        <v>0.76752757000000005</v>
      </c>
      <c r="F3638" s="1" t="s">
        <v>47</v>
      </c>
      <c r="G3638" s="1">
        <v>69</v>
      </c>
      <c r="H3638" s="1">
        <v>-3081</v>
      </c>
      <c r="I3638" s="1"/>
      <c r="J3638" s="1"/>
      <c r="K3638" s="1"/>
    </row>
    <row r="3639" spans="1:11" ht="15.75" customHeight="1" x14ac:dyDescent="0.2">
      <c r="A3639" s="1" t="s">
        <v>2612</v>
      </c>
      <c r="B3639" s="1" t="s">
        <v>9561</v>
      </c>
      <c r="C3639" s="1">
        <v>4</v>
      </c>
      <c r="D3639" s="1">
        <v>11</v>
      </c>
      <c r="E3639" s="1">
        <v>0.29162121600000002</v>
      </c>
      <c r="F3639" s="1" t="s">
        <v>2408</v>
      </c>
      <c r="G3639" s="1">
        <v>229</v>
      </c>
      <c r="H3639" s="1">
        <v>-8680</v>
      </c>
      <c r="I3639" s="1"/>
      <c r="J3639" s="1"/>
      <c r="K3639" s="1"/>
    </row>
    <row r="3640" spans="1:11" ht="15.75" customHeight="1" x14ac:dyDescent="0.2">
      <c r="A3640" s="1" t="s">
        <v>3731</v>
      </c>
      <c r="B3640" s="1" t="s">
        <v>7729</v>
      </c>
      <c r="C3640" s="1">
        <v>3</v>
      </c>
      <c r="D3640" s="1">
        <v>11</v>
      </c>
      <c r="E3640" s="1">
        <v>0.62262007100000005</v>
      </c>
      <c r="F3640" s="1" t="s">
        <v>3723</v>
      </c>
      <c r="G3640" s="1">
        <v>121</v>
      </c>
      <c r="H3640" s="1">
        <v>-11357</v>
      </c>
      <c r="I3640" s="1"/>
      <c r="J3640" s="1"/>
      <c r="K3640" s="1"/>
    </row>
    <row r="3641" spans="1:11" ht="15.75" customHeight="1" x14ac:dyDescent="0.2">
      <c r="A3641" s="1" t="s">
        <v>152</v>
      </c>
      <c r="B3641" s="1" t="s">
        <v>6831</v>
      </c>
      <c r="C3641" s="1">
        <v>1</v>
      </c>
      <c r="D3641" s="1">
        <v>14</v>
      </c>
      <c r="E3641" s="1">
        <v>0.836875429</v>
      </c>
      <c r="F3641" s="1" t="s">
        <v>138</v>
      </c>
      <c r="G3641" s="1">
        <v>114</v>
      </c>
      <c r="H3641" s="1">
        <v>-3284</v>
      </c>
      <c r="I3641" s="1"/>
      <c r="J3641" s="1"/>
      <c r="K3641" s="1"/>
    </row>
    <row r="3642" spans="1:11" ht="15.75" customHeight="1" x14ac:dyDescent="0.2">
      <c r="A3642" s="1" t="s">
        <v>3679</v>
      </c>
      <c r="B3642" s="1"/>
      <c r="C3642" s="1">
        <v>4</v>
      </c>
      <c r="D3642" s="1">
        <v>11</v>
      </c>
      <c r="E3642" s="1">
        <v>0</v>
      </c>
      <c r="F3642" s="1" t="s">
        <v>353</v>
      </c>
      <c r="G3642" s="1">
        <v>107</v>
      </c>
      <c r="H3642" s="1">
        <v>-11215</v>
      </c>
      <c r="I3642" s="1"/>
      <c r="J3642" s="1"/>
      <c r="K3642" s="1"/>
    </row>
    <row r="3643" spans="1:11" ht="15.75" customHeight="1" x14ac:dyDescent="0.2">
      <c r="A3643" s="1" t="s">
        <v>3680</v>
      </c>
      <c r="B3643" s="1" t="s">
        <v>9562</v>
      </c>
      <c r="C3643" s="1">
        <v>2</v>
      </c>
      <c r="D3643" s="1">
        <v>11</v>
      </c>
      <c r="E3643" s="1">
        <v>0.5</v>
      </c>
      <c r="F3643" s="1" t="s">
        <v>353</v>
      </c>
      <c r="G3643" s="1">
        <v>107</v>
      </c>
      <c r="H3643" s="1">
        <v>-11006</v>
      </c>
      <c r="I3643" s="1"/>
      <c r="J3643" s="1"/>
      <c r="K3643" s="1"/>
    </row>
    <row r="3644" spans="1:11" ht="15.75" customHeight="1" x14ac:dyDescent="0.2">
      <c r="A3644" s="1" t="s">
        <v>1665</v>
      </c>
      <c r="B3644" s="1" t="s">
        <v>6832</v>
      </c>
      <c r="C3644" s="1">
        <v>1</v>
      </c>
      <c r="D3644" s="1">
        <v>16</v>
      </c>
      <c r="E3644" s="1">
        <v>0.83837928399999995</v>
      </c>
      <c r="F3644" s="1" t="s">
        <v>1620</v>
      </c>
      <c r="G3644" s="1">
        <v>140</v>
      </c>
      <c r="H3644" s="1">
        <v>-1309</v>
      </c>
      <c r="I3644" s="1"/>
      <c r="J3644" s="1"/>
      <c r="K3644" s="1"/>
    </row>
    <row r="3645" spans="1:11" ht="15.75" customHeight="1" x14ac:dyDescent="0.2">
      <c r="A3645" s="1" t="s">
        <v>6833</v>
      </c>
      <c r="B3645" s="1" t="s">
        <v>6834</v>
      </c>
      <c r="C3645" s="1">
        <v>1</v>
      </c>
      <c r="D3645" s="1">
        <v>13</v>
      </c>
      <c r="E3645" s="1">
        <v>0.748522244</v>
      </c>
      <c r="F3645" s="1" t="s">
        <v>1296</v>
      </c>
      <c r="G3645" s="1">
        <v>151</v>
      </c>
      <c r="H3645" s="1">
        <v>-5289</v>
      </c>
      <c r="I3645" s="1"/>
      <c r="J3645" s="1"/>
      <c r="K3645" s="1"/>
    </row>
    <row r="3646" spans="1:11" ht="15.75" customHeight="1" x14ac:dyDescent="0.2">
      <c r="A3646" s="1" t="s">
        <v>3209</v>
      </c>
      <c r="B3646" s="1" t="s">
        <v>8892</v>
      </c>
      <c r="C3646" s="1">
        <v>3</v>
      </c>
      <c r="D3646" s="1">
        <v>11</v>
      </c>
      <c r="E3646" s="1">
        <v>0.52829738100000001</v>
      </c>
      <c r="F3646" s="1" t="s">
        <v>2982</v>
      </c>
      <c r="G3646" s="1">
        <v>260</v>
      </c>
      <c r="H3646" s="1">
        <v>-9764</v>
      </c>
      <c r="I3646" s="1"/>
      <c r="J3646" s="1"/>
      <c r="K3646" s="1"/>
    </row>
    <row r="3647" spans="1:11" ht="15.75" customHeight="1" x14ac:dyDescent="0.2">
      <c r="A3647" s="1" t="s">
        <v>9563</v>
      </c>
      <c r="B3647" s="1" t="s">
        <v>9564</v>
      </c>
      <c r="C3647" s="1">
        <v>1</v>
      </c>
      <c r="D3647" s="1">
        <v>16</v>
      </c>
      <c r="E3647" s="1">
        <v>0.60267448700000004</v>
      </c>
      <c r="F3647" s="1" t="s">
        <v>1620</v>
      </c>
      <c r="G3647" s="1">
        <v>140</v>
      </c>
      <c r="H3647" s="1">
        <v>-6189</v>
      </c>
      <c r="I3647" s="1"/>
      <c r="J3647" s="1"/>
      <c r="K3647" s="1"/>
    </row>
    <row r="3648" spans="1:11" ht="15.75" customHeight="1" x14ac:dyDescent="0.2">
      <c r="A3648" s="1" t="s">
        <v>3813</v>
      </c>
      <c r="B3648" s="1" t="s">
        <v>9565</v>
      </c>
      <c r="C3648" s="1">
        <v>3</v>
      </c>
      <c r="D3648" s="1">
        <v>11</v>
      </c>
      <c r="E3648" s="1">
        <v>0.282840651</v>
      </c>
      <c r="F3648" s="1" t="s">
        <v>3756</v>
      </c>
      <c r="G3648" s="1">
        <v>179</v>
      </c>
      <c r="H3648" s="1">
        <v>-11423</v>
      </c>
      <c r="I3648" s="1"/>
      <c r="J3648" s="1"/>
      <c r="K3648" s="1"/>
    </row>
    <row r="3649" spans="1:11" ht="15.75" customHeight="1" x14ac:dyDescent="0.2">
      <c r="A3649" s="1" t="s">
        <v>3494</v>
      </c>
      <c r="B3649" s="1"/>
      <c r="C3649" s="1">
        <v>3</v>
      </c>
      <c r="D3649" s="1">
        <v>11</v>
      </c>
      <c r="E3649" s="1">
        <v>0</v>
      </c>
      <c r="F3649" s="1" t="s">
        <v>3280</v>
      </c>
      <c r="G3649" s="1">
        <v>99</v>
      </c>
      <c r="H3649" s="1">
        <v>-10429</v>
      </c>
      <c r="I3649" s="1"/>
      <c r="J3649" s="1"/>
      <c r="K3649" s="1"/>
    </row>
    <row r="3650" spans="1:11" ht="15.75" customHeight="1" x14ac:dyDescent="0.2">
      <c r="A3650" s="1" t="s">
        <v>9566</v>
      </c>
      <c r="B3650" s="1" t="s">
        <v>9567</v>
      </c>
      <c r="C3650" s="1">
        <v>3</v>
      </c>
      <c r="D3650" s="1">
        <v>11</v>
      </c>
      <c r="E3650" s="1">
        <v>0.21428571399999999</v>
      </c>
      <c r="F3650" s="1" t="s">
        <v>2408</v>
      </c>
      <c r="G3650" s="1">
        <v>229</v>
      </c>
      <c r="H3650" s="1">
        <v>-8371</v>
      </c>
      <c r="I3650" s="1"/>
      <c r="J3650" s="1"/>
      <c r="K3650" s="1"/>
    </row>
    <row r="3651" spans="1:11" ht="15.75" customHeight="1" x14ac:dyDescent="0.2">
      <c r="A3651" s="1" t="s">
        <v>2613</v>
      </c>
      <c r="B3651" s="1" t="s">
        <v>9568</v>
      </c>
      <c r="C3651" s="1">
        <v>3</v>
      </c>
      <c r="D3651" s="1">
        <v>11</v>
      </c>
      <c r="E3651" s="1">
        <v>0.37243370399999998</v>
      </c>
      <c r="F3651" s="1" t="s">
        <v>2408</v>
      </c>
      <c r="G3651" s="1">
        <v>229</v>
      </c>
      <c r="H3651" s="1">
        <v>-8863</v>
      </c>
      <c r="I3651" s="1"/>
      <c r="J3651" s="1"/>
      <c r="K3651" s="1"/>
    </row>
    <row r="3652" spans="1:11" ht="15.75" customHeight="1" x14ac:dyDescent="0.2">
      <c r="A3652" s="1" t="s">
        <v>869</v>
      </c>
      <c r="B3652" s="1" t="s">
        <v>7321</v>
      </c>
      <c r="C3652" s="1">
        <v>2</v>
      </c>
      <c r="D3652" s="1">
        <v>12</v>
      </c>
      <c r="E3652" s="1">
        <v>0.62516417099999999</v>
      </c>
      <c r="F3652" s="1" t="s">
        <v>861</v>
      </c>
      <c r="G3652" s="1">
        <v>1</v>
      </c>
      <c r="H3652" s="1">
        <v>-4410</v>
      </c>
      <c r="I3652" s="1"/>
      <c r="J3652" s="1"/>
      <c r="K3652" s="1"/>
    </row>
    <row r="3653" spans="1:11" ht="15.75" customHeight="1" x14ac:dyDescent="0.2">
      <c r="A3653" s="1" t="s">
        <v>984</v>
      </c>
      <c r="B3653" s="1" t="s">
        <v>6835</v>
      </c>
      <c r="C3653" s="1">
        <v>1</v>
      </c>
      <c r="D3653" s="1">
        <v>15</v>
      </c>
      <c r="E3653" s="1">
        <v>0</v>
      </c>
      <c r="F3653" s="1" t="s">
        <v>925</v>
      </c>
      <c r="G3653" s="1">
        <v>248</v>
      </c>
      <c r="H3653" s="1">
        <v>-4631</v>
      </c>
      <c r="I3653" s="1"/>
      <c r="J3653" s="1"/>
      <c r="K3653" s="1"/>
    </row>
    <row r="3654" spans="1:11" ht="15.75" customHeight="1" x14ac:dyDescent="0.2">
      <c r="A3654" s="1" t="s">
        <v>6836</v>
      </c>
      <c r="B3654" s="1" t="s">
        <v>6837</v>
      </c>
      <c r="C3654" s="1">
        <v>1</v>
      </c>
      <c r="D3654" s="1">
        <v>11</v>
      </c>
      <c r="E3654" s="1">
        <v>0.30690661499999999</v>
      </c>
      <c r="F3654" s="1" t="s">
        <v>2408</v>
      </c>
      <c r="G3654" s="1">
        <v>229</v>
      </c>
      <c r="H3654" s="1">
        <v>-7657</v>
      </c>
      <c r="I3654" s="1"/>
      <c r="J3654" s="1"/>
      <c r="K3654" s="1"/>
    </row>
    <row r="3655" spans="1:11" ht="15.75" customHeight="1" x14ac:dyDescent="0.2">
      <c r="A3655" s="1" t="s">
        <v>3752</v>
      </c>
      <c r="B3655" s="1" t="s">
        <v>6838</v>
      </c>
      <c r="C3655" s="1">
        <v>1</v>
      </c>
      <c r="D3655" s="1">
        <v>11</v>
      </c>
      <c r="E3655" s="1">
        <v>0.77305725599999997</v>
      </c>
      <c r="F3655" s="1" t="s">
        <v>3737</v>
      </c>
      <c r="G3655" s="1">
        <v>174</v>
      </c>
      <c r="H3655" s="1">
        <v>-11372</v>
      </c>
      <c r="I3655" s="1"/>
      <c r="J3655" s="1"/>
      <c r="K3655" s="1"/>
    </row>
    <row r="3656" spans="1:11" ht="15.75" customHeight="1" x14ac:dyDescent="0.2">
      <c r="A3656" s="1" t="s">
        <v>4161</v>
      </c>
      <c r="B3656" s="1"/>
      <c r="C3656" s="1">
        <v>3</v>
      </c>
      <c r="D3656" s="1">
        <v>15</v>
      </c>
      <c r="E3656" s="1">
        <v>0</v>
      </c>
      <c r="F3656" s="1" t="s">
        <v>4062</v>
      </c>
      <c r="G3656" s="1">
        <v>226</v>
      </c>
      <c r="H3656" s="1">
        <v>-12532</v>
      </c>
      <c r="I3656" s="1"/>
      <c r="J3656" s="1"/>
      <c r="K3656" s="1"/>
    </row>
    <row r="3657" spans="1:11" ht="15.75" customHeight="1" x14ac:dyDescent="0.2">
      <c r="A3657" s="1" t="s">
        <v>2615</v>
      </c>
      <c r="B3657" s="1" t="s">
        <v>6839</v>
      </c>
      <c r="C3657" s="1">
        <v>1</v>
      </c>
      <c r="D3657" s="1">
        <v>11</v>
      </c>
      <c r="E3657" s="1">
        <v>0.54519035199999999</v>
      </c>
      <c r="F3657" s="1" t="s">
        <v>2408</v>
      </c>
      <c r="G3657" s="1">
        <v>229</v>
      </c>
      <c r="H3657" s="1">
        <v>-7710</v>
      </c>
      <c r="I3657" s="1"/>
      <c r="J3657" s="1"/>
      <c r="K3657" s="1"/>
    </row>
    <row r="3658" spans="1:11" ht="15.75" customHeight="1" x14ac:dyDescent="0.2">
      <c r="A3658" s="1" t="s">
        <v>2616</v>
      </c>
      <c r="B3658" s="1" t="s">
        <v>9569</v>
      </c>
      <c r="C3658" s="1">
        <v>4</v>
      </c>
      <c r="D3658" s="1">
        <v>11</v>
      </c>
      <c r="E3658" s="1">
        <v>0.430269876</v>
      </c>
      <c r="F3658" s="1" t="s">
        <v>2408</v>
      </c>
      <c r="G3658" s="1">
        <v>229</v>
      </c>
      <c r="H3658" s="1">
        <v>-8485</v>
      </c>
      <c r="I3658" s="1"/>
      <c r="J3658" s="1"/>
      <c r="K3658" s="1"/>
    </row>
    <row r="3659" spans="1:11" ht="15.75" customHeight="1" x14ac:dyDescent="0.2">
      <c r="A3659" s="1" t="s">
        <v>1686</v>
      </c>
      <c r="B3659" s="1" t="s">
        <v>5905</v>
      </c>
      <c r="C3659" s="1">
        <v>4</v>
      </c>
      <c r="D3659" s="1">
        <v>16</v>
      </c>
      <c r="E3659" s="1">
        <v>0.77080567600000005</v>
      </c>
      <c r="F3659" s="1" t="s">
        <v>1620</v>
      </c>
      <c r="G3659" s="1">
        <v>140</v>
      </c>
      <c r="H3659" s="1">
        <v>-1324</v>
      </c>
      <c r="I3659" s="1"/>
      <c r="J3659" s="1"/>
      <c r="K3659" s="1"/>
    </row>
    <row r="3660" spans="1:11" ht="15.75" customHeight="1" x14ac:dyDescent="0.2">
      <c r="A3660" s="1" t="s">
        <v>1672</v>
      </c>
      <c r="B3660" s="1" t="s">
        <v>6840</v>
      </c>
      <c r="C3660" s="1">
        <v>1</v>
      </c>
      <c r="D3660" s="1">
        <v>16</v>
      </c>
      <c r="E3660" s="1">
        <v>0.76950028699999995</v>
      </c>
      <c r="F3660" s="1" t="s">
        <v>1620</v>
      </c>
      <c r="G3660" s="1">
        <v>140</v>
      </c>
      <c r="H3660" s="1">
        <v>-1310</v>
      </c>
      <c r="I3660" s="1"/>
      <c r="J3660" s="1"/>
      <c r="K3660" s="1"/>
    </row>
    <row r="3661" spans="1:11" ht="15.75" customHeight="1" x14ac:dyDescent="0.2">
      <c r="A3661" s="1" t="s">
        <v>2067</v>
      </c>
      <c r="B3661" s="1" t="s">
        <v>6841</v>
      </c>
      <c r="C3661" s="1">
        <v>1</v>
      </c>
      <c r="D3661" s="1">
        <v>16</v>
      </c>
      <c r="E3661" s="1">
        <v>0</v>
      </c>
      <c r="F3661" s="1" t="s">
        <v>1923</v>
      </c>
      <c r="G3661" s="1">
        <v>29</v>
      </c>
      <c r="H3661" s="1">
        <v>-6778</v>
      </c>
      <c r="I3661" s="1"/>
      <c r="J3661" s="1"/>
      <c r="K3661" s="1"/>
    </row>
    <row r="3662" spans="1:11" ht="15.75" customHeight="1" x14ac:dyDescent="0.2">
      <c r="A3662" s="1" t="s">
        <v>2927</v>
      </c>
      <c r="B3662" s="1" t="s">
        <v>8664</v>
      </c>
      <c r="C3662" s="1">
        <v>3</v>
      </c>
      <c r="D3662" s="1">
        <v>11</v>
      </c>
      <c r="E3662" s="1">
        <v>0</v>
      </c>
      <c r="F3662" s="1" t="s">
        <v>2810</v>
      </c>
      <c r="G3662" s="1">
        <v>55</v>
      </c>
      <c r="H3662" s="1">
        <v>-9246</v>
      </c>
      <c r="I3662" s="1"/>
      <c r="J3662" s="1"/>
      <c r="K3662" s="1"/>
    </row>
    <row r="3663" spans="1:11" ht="15.75" customHeight="1" x14ac:dyDescent="0.2">
      <c r="A3663" s="1" t="s">
        <v>2617</v>
      </c>
      <c r="B3663" s="1" t="s">
        <v>9570</v>
      </c>
      <c r="C3663" s="1">
        <v>3</v>
      </c>
      <c r="D3663" s="1">
        <v>11</v>
      </c>
      <c r="E3663" s="1">
        <v>0.43732652399999999</v>
      </c>
      <c r="F3663" s="1" t="s">
        <v>2408</v>
      </c>
      <c r="G3663" s="1">
        <v>229</v>
      </c>
      <c r="H3663" s="1">
        <v>-8736</v>
      </c>
      <c r="I3663" s="1"/>
      <c r="J3663" s="1"/>
      <c r="K3663" s="1"/>
    </row>
    <row r="3664" spans="1:11" ht="15.75" customHeight="1" x14ac:dyDescent="0.2">
      <c r="A3664" s="1" t="s">
        <v>1060</v>
      </c>
      <c r="B3664" s="1" t="s">
        <v>9571</v>
      </c>
      <c r="C3664" s="1">
        <v>7</v>
      </c>
      <c r="D3664" s="1">
        <v>15</v>
      </c>
      <c r="E3664" s="1">
        <v>0</v>
      </c>
      <c r="F3664" s="1" t="s">
        <v>1058</v>
      </c>
      <c r="G3664" s="1">
        <v>221</v>
      </c>
      <c r="H3664" s="1">
        <v>-4795</v>
      </c>
      <c r="I3664" s="1"/>
      <c r="J3664" s="1"/>
      <c r="K3664" s="1"/>
    </row>
    <row r="3665" spans="1:11" ht="15.75" customHeight="1" x14ac:dyDescent="0.2">
      <c r="A3665" s="1" t="s">
        <v>4305</v>
      </c>
      <c r="B3665" s="1" t="s">
        <v>6842</v>
      </c>
      <c r="C3665" s="1">
        <v>1</v>
      </c>
      <c r="D3665" s="1">
        <v>11</v>
      </c>
      <c r="E3665" s="1">
        <v>0.54817196599999995</v>
      </c>
      <c r="F3665" s="1" t="s">
        <v>4186</v>
      </c>
      <c r="G3665" s="1">
        <v>11</v>
      </c>
      <c r="H3665" s="1">
        <v>-12751</v>
      </c>
      <c r="I3665" s="1"/>
      <c r="J3665" s="1"/>
      <c r="K3665" s="1"/>
    </row>
    <row r="3666" spans="1:11" ht="15.75" customHeight="1" x14ac:dyDescent="0.2">
      <c r="A3666" s="1" t="s">
        <v>1530</v>
      </c>
      <c r="B3666" s="1" t="s">
        <v>6843</v>
      </c>
      <c r="C3666" s="1">
        <v>1</v>
      </c>
      <c r="D3666" s="1">
        <v>17</v>
      </c>
      <c r="E3666" s="1">
        <v>0.245956232</v>
      </c>
      <c r="F3666" s="1" t="s">
        <v>1413</v>
      </c>
      <c r="G3666" s="1">
        <v>44</v>
      </c>
      <c r="H3666" s="1">
        <v>-5915</v>
      </c>
      <c r="I3666" s="1"/>
      <c r="J3666" s="1"/>
      <c r="K3666" s="1"/>
    </row>
    <row r="3667" spans="1:11" ht="15.75" customHeight="1" x14ac:dyDescent="0.2">
      <c r="A3667" s="1" t="s">
        <v>3210</v>
      </c>
      <c r="B3667" s="1"/>
      <c r="C3667" s="1">
        <v>3</v>
      </c>
      <c r="D3667" s="1">
        <v>11</v>
      </c>
      <c r="E3667" s="1">
        <v>0</v>
      </c>
      <c r="F3667" s="1" t="s">
        <v>2982</v>
      </c>
      <c r="G3667" s="1">
        <v>260</v>
      </c>
      <c r="H3667" s="1">
        <v>-10154</v>
      </c>
      <c r="I3667" s="1"/>
      <c r="J3667" s="1"/>
      <c r="K3667" s="1"/>
    </row>
    <row r="3668" spans="1:11" ht="15.75" customHeight="1" x14ac:dyDescent="0.2">
      <c r="A3668" s="1" t="s">
        <v>4024</v>
      </c>
      <c r="B3668" s="1" t="s">
        <v>9572</v>
      </c>
      <c r="C3668" s="1">
        <v>3</v>
      </c>
      <c r="D3668" s="1">
        <v>11</v>
      </c>
      <c r="E3668" s="1">
        <v>0.42280327299999998</v>
      </c>
      <c r="F3668" s="1" t="s">
        <v>460</v>
      </c>
      <c r="G3668" s="1">
        <v>207</v>
      </c>
      <c r="H3668" s="1">
        <v>-12350</v>
      </c>
      <c r="I3668" s="1"/>
      <c r="J3668" s="1"/>
      <c r="K3668" s="1"/>
    </row>
    <row r="3669" spans="1:11" ht="15.75" customHeight="1" x14ac:dyDescent="0.2">
      <c r="A3669" s="1" t="s">
        <v>3495</v>
      </c>
      <c r="B3669" s="1"/>
      <c r="C3669" s="1">
        <v>3</v>
      </c>
      <c r="D3669" s="1">
        <v>11</v>
      </c>
      <c r="E3669" s="1">
        <v>0</v>
      </c>
      <c r="F3669" s="1" t="s">
        <v>3280</v>
      </c>
      <c r="G3669" s="1">
        <v>99</v>
      </c>
      <c r="H3669" s="1">
        <v>-10314</v>
      </c>
      <c r="I3669" s="1"/>
      <c r="J3669" s="1"/>
      <c r="K3669" s="1"/>
    </row>
    <row r="3670" spans="1:11" ht="15.75" customHeight="1" x14ac:dyDescent="0.2">
      <c r="A3670" s="1" t="s">
        <v>2618</v>
      </c>
      <c r="B3670" s="1" t="s">
        <v>6844</v>
      </c>
      <c r="C3670" s="1">
        <v>1</v>
      </c>
      <c r="D3670" s="1">
        <v>11</v>
      </c>
      <c r="E3670" s="1">
        <v>0.279825249</v>
      </c>
      <c r="F3670" s="1" t="s">
        <v>2408</v>
      </c>
      <c r="G3670" s="1">
        <v>229</v>
      </c>
      <c r="H3670" s="1">
        <v>-7724</v>
      </c>
      <c r="I3670" s="1"/>
      <c r="J3670" s="1"/>
      <c r="K3670" s="1"/>
    </row>
    <row r="3671" spans="1:11" ht="15.75" customHeight="1" x14ac:dyDescent="0.2">
      <c r="A3671" s="1" t="s">
        <v>3681</v>
      </c>
      <c r="B3671" s="1" t="s">
        <v>8368</v>
      </c>
      <c r="C3671" s="1">
        <v>4</v>
      </c>
      <c r="D3671" s="1">
        <v>11</v>
      </c>
      <c r="E3671" s="1">
        <v>0.74330297899999997</v>
      </c>
      <c r="F3671" s="1" t="s">
        <v>353</v>
      </c>
      <c r="G3671" s="1">
        <v>107</v>
      </c>
      <c r="H3671" s="1">
        <v>-11307</v>
      </c>
      <c r="I3671" s="1"/>
      <c r="J3671" s="1"/>
      <c r="K3671" s="1"/>
    </row>
    <row r="3672" spans="1:11" ht="15.75" customHeight="1" x14ac:dyDescent="0.2">
      <c r="A3672" s="1" t="s">
        <v>2722</v>
      </c>
      <c r="B3672" s="1" t="s">
        <v>6845</v>
      </c>
      <c r="C3672" s="1">
        <v>1</v>
      </c>
      <c r="D3672" s="1">
        <v>12</v>
      </c>
      <c r="E3672" s="1">
        <v>0</v>
      </c>
      <c r="F3672" s="1" t="s">
        <v>438</v>
      </c>
      <c r="G3672" s="1">
        <v>106</v>
      </c>
      <c r="H3672" s="1">
        <v>-8929</v>
      </c>
      <c r="I3672" s="1"/>
      <c r="J3672" s="1"/>
      <c r="K3672" s="1"/>
    </row>
    <row r="3673" spans="1:11" ht="15.75" customHeight="1" x14ac:dyDescent="0.2">
      <c r="A3673" s="1" t="s">
        <v>2799</v>
      </c>
      <c r="B3673" s="1"/>
      <c r="C3673" s="1">
        <v>3</v>
      </c>
      <c r="D3673" s="1">
        <v>11</v>
      </c>
      <c r="E3673" s="1">
        <v>0</v>
      </c>
      <c r="F3673" s="1" t="s">
        <v>2774</v>
      </c>
      <c r="G3673" s="1">
        <v>247</v>
      </c>
      <c r="H3673" s="1">
        <v>-9063</v>
      </c>
      <c r="I3673" s="1"/>
      <c r="J3673" s="1"/>
      <c r="K3673" s="1"/>
    </row>
    <row r="3674" spans="1:11" ht="15.75" customHeight="1" x14ac:dyDescent="0.2">
      <c r="A3674" s="1" t="s">
        <v>2928</v>
      </c>
      <c r="B3674" s="1" t="s">
        <v>9573</v>
      </c>
      <c r="C3674" s="1">
        <v>3</v>
      </c>
      <c r="D3674" s="1">
        <v>11</v>
      </c>
      <c r="E3674" s="1">
        <v>0.16666666699999999</v>
      </c>
      <c r="F3674" s="1" t="s">
        <v>2810</v>
      </c>
      <c r="G3674" s="1">
        <v>55</v>
      </c>
      <c r="H3674" s="1">
        <v>-9531</v>
      </c>
      <c r="I3674" s="1"/>
      <c r="J3674" s="1"/>
      <c r="K3674" s="1"/>
    </row>
    <row r="3675" spans="1:11" ht="15.75" customHeight="1" x14ac:dyDescent="0.2">
      <c r="A3675" s="1" t="s">
        <v>1393</v>
      </c>
      <c r="B3675" s="1" t="s">
        <v>6848</v>
      </c>
      <c r="C3675" s="1">
        <v>1</v>
      </c>
      <c r="D3675" s="1">
        <v>13</v>
      </c>
      <c r="E3675" s="1">
        <v>0.42803319899999998</v>
      </c>
      <c r="F3675" s="1" t="s">
        <v>1314</v>
      </c>
      <c r="G3675" s="1">
        <v>165</v>
      </c>
      <c r="H3675" s="1">
        <v>-5440</v>
      </c>
      <c r="I3675" s="1"/>
      <c r="J3675" s="1"/>
      <c r="K3675" s="1"/>
    </row>
    <row r="3676" spans="1:11" ht="15.75" customHeight="1" x14ac:dyDescent="0.2">
      <c r="A3676" s="1" t="s">
        <v>509</v>
      </c>
      <c r="B3676" s="1"/>
      <c r="C3676" s="1">
        <v>4</v>
      </c>
      <c r="D3676" s="1">
        <v>12</v>
      </c>
      <c r="E3676" s="1">
        <v>0</v>
      </c>
      <c r="F3676" s="1" t="s">
        <v>422</v>
      </c>
      <c r="G3676" s="1">
        <v>147</v>
      </c>
      <c r="H3676" s="1">
        <v>-3764</v>
      </c>
      <c r="I3676" s="1"/>
      <c r="J3676" s="1"/>
      <c r="K3676" s="1"/>
    </row>
    <row r="3677" spans="1:11" ht="15.75" customHeight="1" x14ac:dyDescent="0.2">
      <c r="A3677" s="1" t="s">
        <v>509</v>
      </c>
      <c r="B3677" s="1" t="s">
        <v>9574</v>
      </c>
      <c r="C3677" s="1">
        <v>4</v>
      </c>
      <c r="D3677" s="1">
        <v>11</v>
      </c>
      <c r="E3677" s="1">
        <v>0</v>
      </c>
      <c r="F3677" s="1" t="s">
        <v>353</v>
      </c>
      <c r="G3677" s="1">
        <v>107</v>
      </c>
      <c r="H3677" s="1">
        <v>-11318</v>
      </c>
      <c r="I3677" s="1"/>
      <c r="J3677" s="1"/>
      <c r="K3677" s="1"/>
    </row>
    <row r="3678" spans="1:11" ht="15.75" customHeight="1" x14ac:dyDescent="0.2">
      <c r="A3678" s="1" t="s">
        <v>722</v>
      </c>
      <c r="B3678" s="1" t="s">
        <v>9575</v>
      </c>
      <c r="C3678" s="1">
        <v>2</v>
      </c>
      <c r="D3678" s="1">
        <v>12</v>
      </c>
      <c r="E3678" s="1">
        <v>0.47826087</v>
      </c>
      <c r="F3678" s="1" t="s">
        <v>571</v>
      </c>
      <c r="G3678" s="1">
        <v>219</v>
      </c>
      <c r="H3678" s="1">
        <v>-4201</v>
      </c>
      <c r="I3678" s="1"/>
      <c r="J3678" s="1"/>
      <c r="K3678" s="1"/>
    </row>
    <row r="3679" spans="1:11" ht="15.75" customHeight="1" x14ac:dyDescent="0.2">
      <c r="A3679" s="1" t="s">
        <v>4306</v>
      </c>
      <c r="B3679" s="1" t="s">
        <v>6439</v>
      </c>
      <c r="C3679" s="1">
        <v>1</v>
      </c>
      <c r="D3679" s="1">
        <v>11</v>
      </c>
      <c r="E3679" s="1">
        <v>0.17019226200000001</v>
      </c>
      <c r="F3679" s="1" t="s">
        <v>4186</v>
      </c>
      <c r="G3679" s="1">
        <v>11</v>
      </c>
      <c r="H3679" s="1">
        <v>-12833</v>
      </c>
      <c r="I3679" s="1"/>
      <c r="J3679" s="1"/>
      <c r="K3679" s="1"/>
    </row>
    <row r="3680" spans="1:11" ht="15.75" customHeight="1" x14ac:dyDescent="0.2">
      <c r="A3680" s="1" t="s">
        <v>218</v>
      </c>
      <c r="B3680" s="1" t="s">
        <v>6849</v>
      </c>
      <c r="C3680" s="1">
        <v>1</v>
      </c>
      <c r="D3680" s="1">
        <v>14</v>
      </c>
      <c r="E3680" s="1">
        <v>0</v>
      </c>
      <c r="F3680" s="1" t="s">
        <v>208</v>
      </c>
      <c r="G3680" s="1">
        <v>246</v>
      </c>
      <c r="H3680" s="1">
        <v>-3390</v>
      </c>
      <c r="I3680" s="1"/>
      <c r="J3680" s="1"/>
      <c r="K3680" s="1"/>
    </row>
    <row r="3681" spans="1:11" ht="15.75" customHeight="1" x14ac:dyDescent="0.2">
      <c r="A3681" s="1" t="s">
        <v>1046</v>
      </c>
      <c r="B3681" s="1" t="s">
        <v>6850</v>
      </c>
      <c r="C3681" s="1">
        <v>1</v>
      </c>
      <c r="D3681" s="1">
        <v>15</v>
      </c>
      <c r="E3681" s="1">
        <v>0.39151302799999999</v>
      </c>
      <c r="F3681" s="1" t="s">
        <v>1036</v>
      </c>
      <c r="G3681" s="1">
        <v>210</v>
      </c>
      <c r="H3681" s="1">
        <v>-4782</v>
      </c>
      <c r="I3681" s="1"/>
      <c r="J3681" s="1"/>
      <c r="K3681" s="1"/>
    </row>
    <row r="3682" spans="1:11" ht="15.75" customHeight="1" x14ac:dyDescent="0.2">
      <c r="A3682" s="1" t="s">
        <v>2068</v>
      </c>
      <c r="B3682" s="1" t="s">
        <v>6851</v>
      </c>
      <c r="C3682" s="1">
        <v>1</v>
      </c>
      <c r="D3682" s="1">
        <v>16</v>
      </c>
      <c r="E3682" s="1">
        <v>0.53442585600000003</v>
      </c>
      <c r="F3682" s="1" t="s">
        <v>1923</v>
      </c>
      <c r="G3682" s="1">
        <v>29</v>
      </c>
      <c r="H3682" s="1">
        <v>-6864</v>
      </c>
      <c r="I3682" s="1"/>
      <c r="J3682" s="1"/>
      <c r="K3682" s="1"/>
    </row>
    <row r="3683" spans="1:11" ht="15.75" customHeight="1" x14ac:dyDescent="0.2">
      <c r="A3683" s="1" t="s">
        <v>2068</v>
      </c>
      <c r="B3683" s="1"/>
      <c r="C3683" s="1">
        <v>1</v>
      </c>
      <c r="D3683" s="1">
        <v>16</v>
      </c>
      <c r="E3683" s="1">
        <v>0</v>
      </c>
      <c r="F3683" s="1" t="s">
        <v>2119</v>
      </c>
      <c r="G3683" s="1">
        <v>232</v>
      </c>
      <c r="H3683" s="1">
        <v>-7174</v>
      </c>
      <c r="I3683" s="1"/>
      <c r="J3683" s="1"/>
      <c r="K3683" s="1"/>
    </row>
    <row r="3684" spans="1:11" ht="15.75" customHeight="1" x14ac:dyDescent="0.2">
      <c r="A3684" s="1" t="s">
        <v>3211</v>
      </c>
      <c r="B3684" s="1"/>
      <c r="C3684" s="1">
        <v>1</v>
      </c>
      <c r="D3684" s="1">
        <v>11</v>
      </c>
      <c r="E3684" s="1">
        <v>0</v>
      </c>
      <c r="F3684" s="1" t="s">
        <v>2982</v>
      </c>
      <c r="G3684" s="1">
        <v>260</v>
      </c>
      <c r="H3684" s="1">
        <v>-9855</v>
      </c>
      <c r="I3684" s="1"/>
      <c r="J3684" s="1"/>
      <c r="K3684" s="1"/>
    </row>
    <row r="3685" spans="1:11" ht="15.75" customHeight="1" x14ac:dyDescent="0.2">
      <c r="A3685" s="1" t="s">
        <v>510</v>
      </c>
      <c r="B3685" s="1" t="s">
        <v>6852</v>
      </c>
      <c r="C3685" s="1">
        <v>1</v>
      </c>
      <c r="D3685" s="1">
        <v>12</v>
      </c>
      <c r="E3685" s="1">
        <v>0.5</v>
      </c>
      <c r="F3685" s="1" t="s">
        <v>422</v>
      </c>
      <c r="G3685" s="1">
        <v>147</v>
      </c>
      <c r="H3685" s="1">
        <v>-3897</v>
      </c>
      <c r="I3685" s="1"/>
      <c r="J3685" s="1"/>
      <c r="K3685" s="1"/>
    </row>
    <row r="3686" spans="1:11" ht="15.75" customHeight="1" x14ac:dyDescent="0.2">
      <c r="A3686" s="1" t="s">
        <v>510</v>
      </c>
      <c r="B3686" s="1" t="s">
        <v>6852</v>
      </c>
      <c r="C3686" s="1">
        <v>1</v>
      </c>
      <c r="D3686" s="1">
        <v>12</v>
      </c>
      <c r="E3686" s="1">
        <v>0.5</v>
      </c>
      <c r="F3686" s="1" t="s">
        <v>571</v>
      </c>
      <c r="G3686" s="1">
        <v>219</v>
      </c>
      <c r="H3686" s="1">
        <v>-4053</v>
      </c>
      <c r="I3686" s="1"/>
      <c r="J3686" s="1"/>
      <c r="K3686" s="1"/>
    </row>
    <row r="3687" spans="1:11" ht="15.75" customHeight="1" x14ac:dyDescent="0.2">
      <c r="A3687" s="1" t="s">
        <v>510</v>
      </c>
      <c r="B3687" s="1" t="s">
        <v>6852</v>
      </c>
      <c r="C3687" s="1">
        <v>1</v>
      </c>
      <c r="D3687" s="1">
        <v>11</v>
      </c>
      <c r="E3687" s="1">
        <v>0.5</v>
      </c>
      <c r="F3687" s="1" t="s">
        <v>2408</v>
      </c>
      <c r="G3687" s="1">
        <v>229</v>
      </c>
      <c r="H3687" s="1">
        <v>-7703</v>
      </c>
      <c r="I3687" s="1"/>
      <c r="J3687" s="1"/>
      <c r="K3687" s="1"/>
    </row>
    <row r="3688" spans="1:11" ht="15.75" customHeight="1" x14ac:dyDescent="0.2">
      <c r="A3688" s="1" t="s">
        <v>510</v>
      </c>
      <c r="B3688" s="1" t="s">
        <v>6852</v>
      </c>
      <c r="C3688" s="1">
        <v>1</v>
      </c>
      <c r="D3688" s="1">
        <v>11</v>
      </c>
      <c r="E3688" s="1">
        <v>0.5</v>
      </c>
      <c r="F3688" s="1" t="s">
        <v>353</v>
      </c>
      <c r="G3688" s="1">
        <v>107</v>
      </c>
      <c r="H3688" s="1">
        <v>-10721</v>
      </c>
      <c r="I3688" s="1"/>
      <c r="J3688" s="1"/>
      <c r="K3688" s="1"/>
    </row>
    <row r="3689" spans="1:11" ht="15.75" customHeight="1" x14ac:dyDescent="0.2">
      <c r="A3689" s="1" t="s">
        <v>219</v>
      </c>
      <c r="B3689" s="1"/>
      <c r="C3689" s="1">
        <v>1</v>
      </c>
      <c r="D3689" s="1">
        <v>14</v>
      </c>
      <c r="E3689" s="1">
        <v>0</v>
      </c>
      <c r="F3689" s="1" t="s">
        <v>208</v>
      </c>
      <c r="G3689" s="1">
        <v>246</v>
      </c>
      <c r="H3689" s="1">
        <v>-3370</v>
      </c>
      <c r="I3689" s="1"/>
      <c r="J3689" s="1"/>
      <c r="K3689" s="1"/>
    </row>
    <row r="3690" spans="1:11" ht="15.75" customHeight="1" x14ac:dyDescent="0.2">
      <c r="A3690" s="1" t="s">
        <v>392</v>
      </c>
      <c r="B3690" s="1" t="s">
        <v>6853</v>
      </c>
      <c r="C3690" s="1">
        <v>1</v>
      </c>
      <c r="D3690" s="1">
        <v>12</v>
      </c>
      <c r="E3690" s="1">
        <v>0.64026824699999996</v>
      </c>
      <c r="F3690" s="1" t="s">
        <v>391</v>
      </c>
      <c r="G3690" s="1">
        <v>64</v>
      </c>
      <c r="H3690" s="1">
        <v>-3710</v>
      </c>
      <c r="I3690" s="1"/>
      <c r="J3690" s="1"/>
      <c r="K3690" s="1"/>
    </row>
    <row r="3691" spans="1:11" ht="15.75" customHeight="1" x14ac:dyDescent="0.2">
      <c r="A3691" s="1" t="s">
        <v>690</v>
      </c>
      <c r="B3691" s="1"/>
      <c r="C3691" s="1">
        <v>4</v>
      </c>
      <c r="D3691" s="1">
        <v>12</v>
      </c>
      <c r="E3691" s="1">
        <v>0</v>
      </c>
      <c r="F3691" s="1" t="s">
        <v>571</v>
      </c>
      <c r="G3691" s="1">
        <v>219</v>
      </c>
      <c r="H3691" s="1">
        <v>-4126</v>
      </c>
      <c r="I3691" s="1"/>
      <c r="J3691" s="1"/>
      <c r="K3691" s="1"/>
    </row>
    <row r="3692" spans="1:11" ht="15.75" customHeight="1" x14ac:dyDescent="0.2">
      <c r="A3692" s="1" t="s">
        <v>1087</v>
      </c>
      <c r="B3692" s="1" t="s">
        <v>6814</v>
      </c>
      <c r="C3692" s="1">
        <v>1</v>
      </c>
      <c r="D3692" s="1">
        <v>15</v>
      </c>
      <c r="E3692" s="1">
        <v>0.76767044100000004</v>
      </c>
      <c r="F3692" s="1" t="s">
        <v>1067</v>
      </c>
      <c r="G3692" s="1">
        <v>224</v>
      </c>
      <c r="H3692" s="1">
        <v>-4819</v>
      </c>
      <c r="I3692" s="1"/>
      <c r="J3692" s="1"/>
      <c r="K3692" s="1"/>
    </row>
    <row r="3693" spans="1:11" ht="15.75" customHeight="1" x14ac:dyDescent="0.2">
      <c r="A3693" s="1" t="s">
        <v>2929</v>
      </c>
      <c r="B3693" s="1" t="s">
        <v>9576</v>
      </c>
      <c r="C3693" s="1">
        <v>3</v>
      </c>
      <c r="D3693" s="1">
        <v>11</v>
      </c>
      <c r="E3693" s="1">
        <v>0</v>
      </c>
      <c r="F3693" s="1" t="s">
        <v>2810</v>
      </c>
      <c r="G3693" s="1">
        <v>55</v>
      </c>
      <c r="H3693" s="1">
        <v>-9510</v>
      </c>
      <c r="I3693" s="1"/>
      <c r="J3693" s="1"/>
      <c r="K3693" s="1"/>
    </row>
    <row r="3694" spans="1:11" ht="15.75" customHeight="1" x14ac:dyDescent="0.2">
      <c r="A3694" s="1" t="s">
        <v>2929</v>
      </c>
      <c r="B3694" s="1" t="s">
        <v>9576</v>
      </c>
      <c r="C3694" s="1">
        <v>3</v>
      </c>
      <c r="D3694" s="1">
        <v>11</v>
      </c>
      <c r="E3694" s="1">
        <v>0</v>
      </c>
      <c r="F3694" s="1" t="s">
        <v>2982</v>
      </c>
      <c r="G3694" s="1">
        <v>260</v>
      </c>
      <c r="H3694" s="1">
        <v>-10081</v>
      </c>
      <c r="I3694" s="1"/>
      <c r="J3694" s="1"/>
      <c r="K3694" s="1"/>
    </row>
    <row r="3695" spans="1:11" ht="15.75" customHeight="1" x14ac:dyDescent="0.2">
      <c r="A3695" s="1" t="s">
        <v>4307</v>
      </c>
      <c r="B3695" s="1" t="s">
        <v>6854</v>
      </c>
      <c r="C3695" s="1">
        <v>1</v>
      </c>
      <c r="D3695" s="1">
        <v>11</v>
      </c>
      <c r="E3695" s="1">
        <v>0.35145246499999999</v>
      </c>
      <c r="F3695" s="1" t="s">
        <v>4186</v>
      </c>
      <c r="G3695" s="1">
        <v>11</v>
      </c>
      <c r="H3695" s="1">
        <v>-12841</v>
      </c>
      <c r="I3695" s="1"/>
      <c r="J3695" s="1"/>
      <c r="K3695" s="1"/>
    </row>
    <row r="3696" spans="1:11" ht="15.75" customHeight="1" x14ac:dyDescent="0.2">
      <c r="A3696" s="1" t="s">
        <v>9577</v>
      </c>
      <c r="B3696" s="1" t="s">
        <v>9578</v>
      </c>
      <c r="C3696" s="1">
        <v>4</v>
      </c>
      <c r="D3696" s="1">
        <v>12</v>
      </c>
      <c r="E3696" s="1">
        <v>0.50661944000000003</v>
      </c>
      <c r="F3696" s="1" t="s">
        <v>4494</v>
      </c>
      <c r="G3696" s="1">
        <v>103</v>
      </c>
      <c r="H3696" s="1">
        <v>-4317</v>
      </c>
      <c r="I3696" s="1"/>
      <c r="J3696" s="1"/>
      <c r="K3696" s="1"/>
    </row>
    <row r="3697" spans="1:11" ht="15.75" customHeight="1" x14ac:dyDescent="0.2">
      <c r="A3697" s="1" t="s">
        <v>407</v>
      </c>
      <c r="B3697" s="1" t="s">
        <v>6855</v>
      </c>
      <c r="C3697" s="1">
        <v>1</v>
      </c>
      <c r="D3697" s="1">
        <v>12</v>
      </c>
      <c r="E3697" s="1">
        <v>0.72571515200000003</v>
      </c>
      <c r="F3697" s="1" t="s">
        <v>391</v>
      </c>
      <c r="G3697" s="1">
        <v>64</v>
      </c>
      <c r="H3697" s="1">
        <v>-3735</v>
      </c>
      <c r="I3697" s="1"/>
      <c r="J3697" s="1"/>
      <c r="K3697" s="1"/>
    </row>
    <row r="3698" spans="1:11" ht="15.75" customHeight="1" x14ac:dyDescent="0.2">
      <c r="A3698" s="1" t="s">
        <v>412</v>
      </c>
      <c r="B3698" s="1" t="s">
        <v>6856</v>
      </c>
      <c r="C3698" s="1">
        <v>1</v>
      </c>
      <c r="D3698" s="1">
        <v>12</v>
      </c>
      <c r="E3698" s="1">
        <v>0.76704518499999996</v>
      </c>
      <c r="F3698" s="1" t="s">
        <v>391</v>
      </c>
      <c r="G3698" s="1">
        <v>64</v>
      </c>
      <c r="H3698" s="1">
        <v>-3740</v>
      </c>
      <c r="I3698" s="1"/>
      <c r="J3698" s="1"/>
      <c r="K3698" s="1"/>
    </row>
    <row r="3699" spans="1:11" ht="15.75" customHeight="1" x14ac:dyDescent="0.2">
      <c r="A3699" s="1" t="s">
        <v>657</v>
      </c>
      <c r="B3699" s="1" t="s">
        <v>9579</v>
      </c>
      <c r="C3699" s="1">
        <v>3</v>
      </c>
      <c r="D3699" s="1">
        <v>12</v>
      </c>
      <c r="E3699" s="1">
        <v>0.59039507599999996</v>
      </c>
      <c r="F3699" s="1" t="s">
        <v>571</v>
      </c>
      <c r="G3699" s="1">
        <v>219</v>
      </c>
      <c r="H3699" s="1">
        <v>-4080</v>
      </c>
      <c r="I3699" s="1"/>
      <c r="J3699" s="1"/>
      <c r="K3699" s="1"/>
    </row>
    <row r="3700" spans="1:11" ht="15.75" customHeight="1" x14ac:dyDescent="0.2">
      <c r="A3700" s="1" t="s">
        <v>2771</v>
      </c>
      <c r="B3700" s="1" t="s">
        <v>9580</v>
      </c>
      <c r="C3700" s="1">
        <v>3</v>
      </c>
      <c r="D3700" s="1">
        <v>15</v>
      </c>
      <c r="E3700" s="1">
        <v>0</v>
      </c>
      <c r="F3700" s="1" t="s">
        <v>2753</v>
      </c>
      <c r="G3700" s="1">
        <v>35</v>
      </c>
      <c r="H3700" s="1">
        <v>-9028</v>
      </c>
      <c r="I3700" s="1"/>
      <c r="J3700" s="1"/>
      <c r="K3700" s="1"/>
    </row>
    <row r="3701" spans="1:11" ht="15.75" customHeight="1" x14ac:dyDescent="0.2">
      <c r="A3701" s="1" t="s">
        <v>3724</v>
      </c>
      <c r="B3701" s="1" t="s">
        <v>9581</v>
      </c>
      <c r="C3701" s="1">
        <v>3</v>
      </c>
      <c r="D3701" s="1">
        <v>11</v>
      </c>
      <c r="E3701" s="1">
        <v>0.53857008500000003</v>
      </c>
      <c r="F3701" s="1" t="s">
        <v>3723</v>
      </c>
      <c r="G3701" s="1">
        <v>121</v>
      </c>
      <c r="H3701" s="1">
        <v>-11341</v>
      </c>
      <c r="I3701" s="1"/>
      <c r="J3701" s="1"/>
      <c r="K3701" s="1"/>
    </row>
    <row r="3702" spans="1:11" ht="15.75" customHeight="1" x14ac:dyDescent="0.2">
      <c r="A3702" s="1" t="s">
        <v>2930</v>
      </c>
      <c r="B3702" s="1" t="s">
        <v>9582</v>
      </c>
      <c r="C3702" s="1">
        <v>3</v>
      </c>
      <c r="D3702" s="1">
        <v>11</v>
      </c>
      <c r="E3702" s="1">
        <v>0.623364582</v>
      </c>
      <c r="F3702" s="1" t="s">
        <v>2810</v>
      </c>
      <c r="G3702" s="1">
        <v>55</v>
      </c>
      <c r="H3702" s="1">
        <v>-9303</v>
      </c>
      <c r="I3702" s="1"/>
      <c r="J3702" s="1"/>
      <c r="K3702" s="1"/>
    </row>
    <row r="3703" spans="1:11" ht="15.75" customHeight="1" x14ac:dyDescent="0.2">
      <c r="A3703" s="1" t="s">
        <v>511</v>
      </c>
      <c r="B3703" s="1"/>
      <c r="C3703" s="1">
        <v>1</v>
      </c>
      <c r="D3703" s="1">
        <v>12</v>
      </c>
      <c r="E3703" s="1">
        <v>0</v>
      </c>
      <c r="F3703" s="1" t="s">
        <v>422</v>
      </c>
      <c r="G3703" s="1">
        <v>147</v>
      </c>
      <c r="H3703" s="1">
        <v>-3876</v>
      </c>
      <c r="I3703" s="1"/>
      <c r="J3703" s="1"/>
      <c r="K3703" s="1"/>
    </row>
    <row r="3704" spans="1:11" ht="15.75" customHeight="1" x14ac:dyDescent="0.2">
      <c r="A3704" s="1" t="s">
        <v>1394</v>
      </c>
      <c r="B3704" s="1" t="s">
        <v>6857</v>
      </c>
      <c r="C3704" s="1">
        <v>1</v>
      </c>
      <c r="D3704" s="1">
        <v>13</v>
      </c>
      <c r="E3704" s="1">
        <v>0.59563097700000001</v>
      </c>
      <c r="F3704" s="1" t="s">
        <v>1314</v>
      </c>
      <c r="G3704" s="1">
        <v>165</v>
      </c>
      <c r="H3704" s="1">
        <v>-1146</v>
      </c>
      <c r="I3704" s="1"/>
      <c r="J3704" s="1"/>
      <c r="K3704" s="1"/>
    </row>
    <row r="3705" spans="1:11" ht="15.75" customHeight="1" x14ac:dyDescent="0.2">
      <c r="A3705" s="1" t="s">
        <v>3682</v>
      </c>
      <c r="B3705" s="1" t="s">
        <v>9583</v>
      </c>
      <c r="C3705" s="1">
        <v>3</v>
      </c>
      <c r="D3705" s="1">
        <v>11</v>
      </c>
      <c r="E3705" s="1">
        <v>0.5</v>
      </c>
      <c r="F3705" s="1" t="s">
        <v>353</v>
      </c>
      <c r="G3705" s="1">
        <v>107</v>
      </c>
      <c r="H3705" s="1">
        <v>-10777</v>
      </c>
      <c r="I3705" s="1"/>
      <c r="J3705" s="1"/>
      <c r="K3705" s="1"/>
    </row>
    <row r="3706" spans="1:11" ht="15.75" customHeight="1" x14ac:dyDescent="0.2">
      <c r="A3706" s="1" t="s">
        <v>836</v>
      </c>
      <c r="B3706" s="1"/>
      <c r="C3706" s="1">
        <v>1</v>
      </c>
      <c r="D3706" s="1">
        <v>12</v>
      </c>
      <c r="E3706" s="1">
        <v>0</v>
      </c>
      <c r="F3706" s="1" t="s">
        <v>834</v>
      </c>
      <c r="G3706" s="1">
        <v>104</v>
      </c>
      <c r="H3706" s="1">
        <v>-4343</v>
      </c>
      <c r="I3706" s="1"/>
      <c r="J3706" s="1"/>
      <c r="K3706" s="1"/>
    </row>
    <row r="3707" spans="1:11" ht="15.75" customHeight="1" x14ac:dyDescent="0.2">
      <c r="A3707" s="1" t="s">
        <v>538</v>
      </c>
      <c r="B3707" s="1" t="s">
        <v>9584</v>
      </c>
      <c r="C3707" s="1">
        <v>4</v>
      </c>
      <c r="D3707" s="1">
        <v>12</v>
      </c>
      <c r="E3707" s="1">
        <v>0.62181611999999997</v>
      </c>
      <c r="F3707" s="1" t="s">
        <v>504</v>
      </c>
      <c r="G3707" s="1">
        <v>218</v>
      </c>
      <c r="H3707" s="1">
        <v>-3913</v>
      </c>
      <c r="I3707" s="1"/>
      <c r="J3707" s="1"/>
      <c r="K3707" s="1"/>
    </row>
    <row r="3708" spans="1:11" ht="15.75" customHeight="1" x14ac:dyDescent="0.2">
      <c r="A3708" s="1" t="s">
        <v>2931</v>
      </c>
      <c r="B3708" s="1" t="s">
        <v>9585</v>
      </c>
      <c r="C3708" s="1">
        <v>3</v>
      </c>
      <c r="D3708" s="1">
        <v>11</v>
      </c>
      <c r="E3708" s="1">
        <v>0.34846732200000002</v>
      </c>
      <c r="F3708" s="1" t="s">
        <v>2810</v>
      </c>
      <c r="G3708" s="1">
        <v>55</v>
      </c>
      <c r="H3708" s="1">
        <v>-9459</v>
      </c>
      <c r="I3708" s="1"/>
      <c r="J3708" s="1"/>
      <c r="K3708" s="1"/>
    </row>
    <row r="3709" spans="1:11" ht="15.75" customHeight="1" x14ac:dyDescent="0.2">
      <c r="A3709" s="1" t="s">
        <v>3683</v>
      </c>
      <c r="B3709" s="1" t="s">
        <v>9586</v>
      </c>
      <c r="C3709" s="1">
        <v>2</v>
      </c>
      <c r="D3709" s="1">
        <v>11</v>
      </c>
      <c r="E3709" s="1">
        <v>0</v>
      </c>
      <c r="F3709" s="1" t="s">
        <v>353</v>
      </c>
      <c r="G3709" s="1">
        <v>107</v>
      </c>
      <c r="H3709" s="1">
        <v>-10847</v>
      </c>
      <c r="I3709" s="1"/>
      <c r="J3709" s="1"/>
      <c r="K3709" s="1"/>
    </row>
    <row r="3710" spans="1:11" ht="15.75" customHeight="1" x14ac:dyDescent="0.2">
      <c r="A3710" s="1" t="s">
        <v>985</v>
      </c>
      <c r="B3710" s="1" t="s">
        <v>5596</v>
      </c>
      <c r="C3710" s="1">
        <v>1</v>
      </c>
      <c r="D3710" s="1">
        <v>15</v>
      </c>
      <c r="E3710" s="1">
        <v>0</v>
      </c>
      <c r="F3710" s="1" t="s">
        <v>925</v>
      </c>
      <c r="G3710" s="1">
        <v>248</v>
      </c>
      <c r="H3710" s="1">
        <v>-4632</v>
      </c>
      <c r="I3710" s="1"/>
      <c r="J3710" s="1"/>
      <c r="K3710" s="1"/>
    </row>
    <row r="3711" spans="1:11" ht="15.75" customHeight="1" x14ac:dyDescent="0.2">
      <c r="A3711" s="1" t="s">
        <v>2932</v>
      </c>
      <c r="B3711" s="1" t="s">
        <v>9587</v>
      </c>
      <c r="C3711" s="1">
        <v>3</v>
      </c>
      <c r="D3711" s="1">
        <v>11</v>
      </c>
      <c r="E3711" s="1">
        <v>0</v>
      </c>
      <c r="F3711" s="1" t="s">
        <v>2810</v>
      </c>
      <c r="G3711" s="1">
        <v>55</v>
      </c>
      <c r="H3711" s="1">
        <v>-9153</v>
      </c>
      <c r="I3711" s="1"/>
      <c r="J3711" s="1"/>
      <c r="K3711" s="1"/>
    </row>
    <row r="3712" spans="1:11" ht="15.75" customHeight="1" x14ac:dyDescent="0.2">
      <c r="A3712" s="1" t="s">
        <v>9588</v>
      </c>
      <c r="B3712" s="1" t="s">
        <v>9589</v>
      </c>
      <c r="C3712" s="1">
        <v>1</v>
      </c>
      <c r="D3712" s="1">
        <v>16</v>
      </c>
      <c r="E3712" s="1">
        <v>0.76488431199999996</v>
      </c>
      <c r="F3712" s="1" t="s">
        <v>1620</v>
      </c>
      <c r="G3712" s="1">
        <v>140</v>
      </c>
      <c r="H3712" s="1">
        <v>-6228</v>
      </c>
      <c r="I3712" s="1"/>
      <c r="J3712" s="1"/>
      <c r="K3712" s="1"/>
    </row>
    <row r="3713" spans="1:11" ht="15.75" customHeight="1" x14ac:dyDescent="0.2">
      <c r="A3713" s="1" t="s">
        <v>986</v>
      </c>
      <c r="B3713" s="1" t="s">
        <v>6858</v>
      </c>
      <c r="C3713" s="1">
        <v>1</v>
      </c>
      <c r="D3713" s="1">
        <v>15</v>
      </c>
      <c r="E3713" s="1">
        <v>0.47746747099999998</v>
      </c>
      <c r="F3713" s="1" t="s">
        <v>925</v>
      </c>
      <c r="G3713" s="1">
        <v>248</v>
      </c>
      <c r="H3713" s="1">
        <v>-4633</v>
      </c>
      <c r="I3713" s="1"/>
      <c r="J3713" s="1"/>
      <c r="K3713" s="1"/>
    </row>
    <row r="3714" spans="1:11" ht="15.75" customHeight="1" x14ac:dyDescent="0.2">
      <c r="A3714" s="1" t="s">
        <v>512</v>
      </c>
      <c r="B3714" s="1"/>
      <c r="C3714" s="1">
        <v>1</v>
      </c>
      <c r="D3714" s="1">
        <v>12</v>
      </c>
      <c r="E3714" s="1">
        <v>0</v>
      </c>
      <c r="F3714" s="1" t="s">
        <v>422</v>
      </c>
      <c r="G3714" s="1">
        <v>147</v>
      </c>
      <c r="H3714" s="1">
        <v>-3880</v>
      </c>
      <c r="I3714" s="1"/>
      <c r="J3714" s="1"/>
      <c r="K3714" s="1"/>
    </row>
    <row r="3715" spans="1:11" ht="15.75" customHeight="1" x14ac:dyDescent="0.2">
      <c r="A3715" s="1" t="s">
        <v>3212</v>
      </c>
      <c r="B3715" s="1" t="s">
        <v>6859</v>
      </c>
      <c r="C3715" s="1">
        <v>1</v>
      </c>
      <c r="D3715" s="1">
        <v>11</v>
      </c>
      <c r="E3715" s="1">
        <v>0</v>
      </c>
      <c r="F3715" s="1" t="s">
        <v>2982</v>
      </c>
      <c r="G3715" s="1">
        <v>260</v>
      </c>
      <c r="H3715" s="1">
        <v>-10044</v>
      </c>
      <c r="I3715" s="1"/>
      <c r="J3715" s="1"/>
      <c r="K3715" s="1"/>
    </row>
    <row r="3716" spans="1:11" ht="15.75" customHeight="1" x14ac:dyDescent="0.2">
      <c r="A3716" s="1" t="s">
        <v>3684</v>
      </c>
      <c r="B3716" s="1" t="s">
        <v>9590</v>
      </c>
      <c r="C3716" s="1">
        <v>4</v>
      </c>
      <c r="D3716" s="1">
        <v>11</v>
      </c>
      <c r="E3716" s="1">
        <v>0.103565167</v>
      </c>
      <c r="F3716" s="1" t="s">
        <v>353</v>
      </c>
      <c r="G3716" s="1">
        <v>107</v>
      </c>
      <c r="H3716" s="1">
        <v>-11309</v>
      </c>
      <c r="I3716" s="1"/>
      <c r="J3716" s="1"/>
      <c r="K3716" s="1"/>
    </row>
    <row r="3717" spans="1:11" ht="15.75" customHeight="1" x14ac:dyDescent="0.2">
      <c r="A3717" s="1" t="s">
        <v>1680</v>
      </c>
      <c r="B3717" s="1" t="s">
        <v>6860</v>
      </c>
      <c r="C3717" s="1">
        <v>1</v>
      </c>
      <c r="D3717" s="1">
        <v>16</v>
      </c>
      <c r="E3717" s="1">
        <v>0.81226428299999998</v>
      </c>
      <c r="F3717" s="1" t="s">
        <v>1620</v>
      </c>
      <c r="G3717" s="1">
        <v>140</v>
      </c>
      <c r="H3717" s="1">
        <v>-6236</v>
      </c>
      <c r="I3717" s="1"/>
      <c r="J3717" s="1"/>
      <c r="K3717" s="1"/>
    </row>
    <row r="3718" spans="1:11" ht="15.75" customHeight="1" x14ac:dyDescent="0.2">
      <c r="A3718" s="1" t="s">
        <v>823</v>
      </c>
      <c r="B3718" s="1" t="s">
        <v>6861</v>
      </c>
      <c r="C3718" s="1">
        <v>1</v>
      </c>
      <c r="D3718" s="1">
        <v>12</v>
      </c>
      <c r="E3718" s="1">
        <v>0.78377396899999996</v>
      </c>
      <c r="F3718" s="1" t="s">
        <v>4494</v>
      </c>
      <c r="G3718" s="1">
        <v>103</v>
      </c>
      <c r="H3718" s="1">
        <v>-4331</v>
      </c>
      <c r="I3718" s="1"/>
      <c r="J3718" s="1"/>
      <c r="K3718" s="1"/>
    </row>
    <row r="3719" spans="1:11" ht="15.75" customHeight="1" x14ac:dyDescent="0.2">
      <c r="A3719" s="1" t="s">
        <v>2760</v>
      </c>
      <c r="B3719" s="1" t="s">
        <v>9591</v>
      </c>
      <c r="C3719" s="1">
        <v>3</v>
      </c>
      <c r="D3719" s="1">
        <v>15</v>
      </c>
      <c r="E3719" s="1">
        <v>0.5</v>
      </c>
      <c r="F3719" s="1" t="s">
        <v>2753</v>
      </c>
      <c r="G3719" s="1">
        <v>35</v>
      </c>
      <c r="H3719" s="1">
        <v>-9005</v>
      </c>
      <c r="I3719" s="1"/>
      <c r="J3719" s="1"/>
      <c r="K3719" s="1"/>
    </row>
    <row r="3720" spans="1:11" ht="15.75" customHeight="1" x14ac:dyDescent="0.2">
      <c r="A3720" s="1" t="s">
        <v>46</v>
      </c>
      <c r="B3720" s="1"/>
      <c r="C3720" s="1">
        <v>1</v>
      </c>
      <c r="D3720" s="1">
        <v>14</v>
      </c>
      <c r="E3720" s="1">
        <v>0</v>
      </c>
      <c r="F3720" s="1" t="s">
        <v>27</v>
      </c>
      <c r="G3720" s="1">
        <v>67</v>
      </c>
      <c r="H3720" s="1">
        <v>-3042</v>
      </c>
      <c r="I3720" s="1"/>
      <c r="J3720" s="1"/>
      <c r="K3720" s="1"/>
    </row>
    <row r="3721" spans="1:11" ht="15.75" customHeight="1" x14ac:dyDescent="0.2">
      <c r="A3721" s="1" t="s">
        <v>4025</v>
      </c>
      <c r="B3721" s="1" t="s">
        <v>9592</v>
      </c>
      <c r="C3721" s="1">
        <v>7</v>
      </c>
      <c r="D3721" s="1">
        <v>11</v>
      </c>
      <c r="E3721" s="1">
        <v>0.84532502200000004</v>
      </c>
      <c r="F3721" s="1" t="s">
        <v>460</v>
      </c>
      <c r="G3721" s="1">
        <v>207</v>
      </c>
      <c r="H3721" s="1">
        <v>-12351</v>
      </c>
      <c r="I3721" s="1"/>
      <c r="J3721" s="1"/>
      <c r="K3721" s="1"/>
    </row>
    <row r="3722" spans="1:11" ht="15.75" customHeight="1" x14ac:dyDescent="0.2">
      <c r="A3722" s="1" t="s">
        <v>3685</v>
      </c>
      <c r="B3722" s="1" t="s">
        <v>9593</v>
      </c>
      <c r="C3722" s="1">
        <v>2</v>
      </c>
      <c r="D3722" s="1">
        <v>11</v>
      </c>
      <c r="E3722" s="1">
        <v>8.1699346000000006E-2</v>
      </c>
      <c r="F3722" s="1" t="s">
        <v>353</v>
      </c>
      <c r="G3722" s="1">
        <v>107</v>
      </c>
      <c r="H3722" s="1">
        <v>-10775</v>
      </c>
      <c r="I3722" s="1"/>
      <c r="J3722" s="1"/>
      <c r="K3722" s="1"/>
    </row>
    <row r="3723" spans="1:11" ht="15.75" customHeight="1" x14ac:dyDescent="0.2">
      <c r="A3723" s="1" t="s">
        <v>9594</v>
      </c>
      <c r="B3723" s="1" t="s">
        <v>9595</v>
      </c>
      <c r="C3723" s="1">
        <v>3</v>
      </c>
      <c r="D3723" s="1">
        <v>11</v>
      </c>
      <c r="E3723" s="1">
        <v>0.28658738</v>
      </c>
      <c r="F3723" s="1" t="s">
        <v>2408</v>
      </c>
      <c r="G3723" s="1">
        <v>229</v>
      </c>
      <c r="H3723" s="1">
        <v>-8311</v>
      </c>
      <c r="I3723" s="1"/>
      <c r="J3723" s="1"/>
      <c r="K3723" s="1"/>
    </row>
    <row r="3724" spans="1:11" ht="15.75" customHeight="1" x14ac:dyDescent="0.2">
      <c r="A3724" s="1" t="s">
        <v>4027</v>
      </c>
      <c r="B3724" s="1" t="s">
        <v>9596</v>
      </c>
      <c r="C3724" s="1">
        <v>3</v>
      </c>
      <c r="D3724" s="1">
        <v>11</v>
      </c>
      <c r="E3724" s="1">
        <v>0.54563722100000001</v>
      </c>
      <c r="F3724" s="1" t="s">
        <v>460</v>
      </c>
      <c r="G3724" s="1">
        <v>207</v>
      </c>
      <c r="H3724" s="1">
        <v>-12352</v>
      </c>
      <c r="I3724" s="1"/>
      <c r="J3724" s="1"/>
      <c r="K3724" s="1"/>
    </row>
    <row r="3725" spans="1:11" ht="15.75" customHeight="1" x14ac:dyDescent="0.2">
      <c r="A3725" s="1" t="s">
        <v>3213</v>
      </c>
      <c r="B3725" s="1"/>
      <c r="C3725" s="1">
        <v>7</v>
      </c>
      <c r="D3725" s="1">
        <v>11</v>
      </c>
      <c r="E3725" s="1">
        <v>0</v>
      </c>
      <c r="F3725" s="1" t="s">
        <v>2982</v>
      </c>
      <c r="G3725" s="1">
        <v>260</v>
      </c>
      <c r="H3725" s="1">
        <v>-9828</v>
      </c>
      <c r="I3725" s="1"/>
      <c r="J3725" s="1"/>
      <c r="K3725" s="1"/>
    </row>
    <row r="3726" spans="1:11" ht="15.75" customHeight="1" x14ac:dyDescent="0.2">
      <c r="A3726" s="1" t="s">
        <v>382</v>
      </c>
      <c r="B3726" s="1"/>
      <c r="C3726" s="1">
        <v>4</v>
      </c>
      <c r="D3726" s="1">
        <v>12</v>
      </c>
      <c r="E3726" s="1">
        <v>0</v>
      </c>
      <c r="F3726" s="1" t="s">
        <v>334</v>
      </c>
      <c r="G3726" s="1">
        <v>3</v>
      </c>
      <c r="H3726" s="1">
        <v>-3680</v>
      </c>
      <c r="I3726" s="1"/>
      <c r="J3726" s="1"/>
      <c r="K3726" s="1"/>
    </row>
    <row r="3727" spans="1:11" ht="15.75" customHeight="1" x14ac:dyDescent="0.2">
      <c r="A3727" s="1" t="s">
        <v>987</v>
      </c>
      <c r="B3727" s="1" t="s">
        <v>9597</v>
      </c>
      <c r="C3727" s="1">
        <v>3</v>
      </c>
      <c r="D3727" s="1">
        <v>15</v>
      </c>
      <c r="E3727" s="1">
        <v>0.16621530100000001</v>
      </c>
      <c r="F3727" s="1" t="s">
        <v>925</v>
      </c>
      <c r="G3727" s="1">
        <v>248</v>
      </c>
      <c r="H3727" s="1">
        <v>-4554</v>
      </c>
      <c r="I3727" s="1"/>
      <c r="J3727" s="1"/>
      <c r="K3727" s="1"/>
    </row>
    <row r="3728" spans="1:11" ht="15.75" customHeight="1" x14ac:dyDescent="0.2">
      <c r="A3728" s="1" t="s">
        <v>1266</v>
      </c>
      <c r="B3728" s="1" t="s">
        <v>6862</v>
      </c>
      <c r="C3728" s="1">
        <v>1</v>
      </c>
      <c r="D3728" s="1">
        <v>13</v>
      </c>
      <c r="E3728" s="1">
        <v>0.22900763399999999</v>
      </c>
      <c r="F3728" s="1" t="s">
        <v>30</v>
      </c>
      <c r="G3728" s="1">
        <v>101</v>
      </c>
      <c r="H3728" s="1">
        <v>-4883</v>
      </c>
      <c r="I3728" s="1"/>
      <c r="J3728" s="1"/>
      <c r="K3728" s="1"/>
    </row>
    <row r="3729" spans="1:11" ht="15.75" customHeight="1" x14ac:dyDescent="0.2">
      <c r="A3729" s="1" t="s">
        <v>3881</v>
      </c>
      <c r="B3729" s="1" t="s">
        <v>9598</v>
      </c>
      <c r="C3729" s="1">
        <v>3</v>
      </c>
      <c r="D3729" s="1">
        <v>11</v>
      </c>
      <c r="E3729" s="1">
        <v>0.283022832</v>
      </c>
      <c r="F3729" s="1" t="s">
        <v>3823</v>
      </c>
      <c r="G3729" s="1">
        <v>281</v>
      </c>
      <c r="H3729" s="1">
        <v>-11730</v>
      </c>
      <c r="I3729" s="1"/>
      <c r="J3729" s="1"/>
      <c r="K3729" s="1"/>
    </row>
    <row r="3730" spans="1:11" ht="15.75" customHeight="1" x14ac:dyDescent="0.2">
      <c r="A3730" s="1" t="s">
        <v>513</v>
      </c>
      <c r="B3730" s="1" t="s">
        <v>9599</v>
      </c>
      <c r="C3730" s="1">
        <v>4</v>
      </c>
      <c r="D3730" s="1">
        <v>12</v>
      </c>
      <c r="E3730" s="1">
        <v>0.44424661700000001</v>
      </c>
      <c r="F3730" s="1" t="s">
        <v>422</v>
      </c>
      <c r="G3730" s="1">
        <v>147</v>
      </c>
      <c r="H3730" s="1">
        <v>-3840</v>
      </c>
      <c r="I3730" s="1"/>
      <c r="J3730" s="1"/>
      <c r="K3730" s="1"/>
    </row>
    <row r="3731" spans="1:11" ht="15.75" customHeight="1" x14ac:dyDescent="0.2">
      <c r="A3731" s="1" t="s">
        <v>513</v>
      </c>
      <c r="B3731" s="1" t="s">
        <v>9599</v>
      </c>
      <c r="C3731" s="1">
        <v>4</v>
      </c>
      <c r="D3731" s="1">
        <v>12</v>
      </c>
      <c r="E3731" s="1">
        <v>0.44424661700000001</v>
      </c>
      <c r="F3731" s="1" t="s">
        <v>571</v>
      </c>
      <c r="G3731" s="1">
        <v>219</v>
      </c>
      <c r="H3731" s="1">
        <v>-4250</v>
      </c>
      <c r="I3731" s="1"/>
      <c r="J3731" s="1"/>
      <c r="K3731" s="1"/>
    </row>
    <row r="3732" spans="1:11" ht="15.75" customHeight="1" x14ac:dyDescent="0.2">
      <c r="A3732" s="1" t="s">
        <v>513</v>
      </c>
      <c r="B3732" s="1" t="s">
        <v>9599</v>
      </c>
      <c r="C3732" s="1">
        <v>4</v>
      </c>
      <c r="D3732" s="1">
        <v>11</v>
      </c>
      <c r="E3732" s="1">
        <v>0.44424661700000001</v>
      </c>
      <c r="F3732" s="1" t="s">
        <v>2408</v>
      </c>
      <c r="G3732" s="1">
        <v>229</v>
      </c>
      <c r="H3732" s="1">
        <v>-8206</v>
      </c>
      <c r="I3732" s="1"/>
      <c r="J3732" s="1"/>
      <c r="K3732" s="1"/>
    </row>
    <row r="3733" spans="1:11" ht="15.75" customHeight="1" x14ac:dyDescent="0.2">
      <c r="A3733" s="1" t="s">
        <v>513</v>
      </c>
      <c r="B3733" s="1" t="s">
        <v>9600</v>
      </c>
      <c r="C3733" s="1">
        <v>4</v>
      </c>
      <c r="D3733" s="1">
        <v>11</v>
      </c>
      <c r="E3733" s="1">
        <v>0.44424661700000001</v>
      </c>
      <c r="F3733" s="1" t="s">
        <v>353</v>
      </c>
      <c r="G3733" s="1">
        <v>107</v>
      </c>
      <c r="H3733" s="1">
        <v>-11000</v>
      </c>
      <c r="I3733" s="1"/>
      <c r="J3733" s="1"/>
      <c r="K3733" s="1"/>
    </row>
    <row r="3734" spans="1:11" ht="15.75" customHeight="1" x14ac:dyDescent="0.2">
      <c r="A3734" s="1" t="s">
        <v>2735</v>
      </c>
      <c r="B3734" s="1"/>
      <c r="C3734" s="1">
        <v>4</v>
      </c>
      <c r="D3734" s="1">
        <v>15</v>
      </c>
      <c r="E3734" s="1">
        <v>0</v>
      </c>
      <c r="F3734" s="1" t="s">
        <v>4666</v>
      </c>
      <c r="G3734" s="1">
        <v>180</v>
      </c>
      <c r="H3734" s="1">
        <v>-8943</v>
      </c>
      <c r="I3734" s="1"/>
      <c r="J3734" s="1"/>
      <c r="K3734" s="1"/>
    </row>
    <row r="3735" spans="1:11" ht="15.75" customHeight="1" x14ac:dyDescent="0.2">
      <c r="A3735" s="1" t="s">
        <v>988</v>
      </c>
      <c r="B3735" s="1" t="s">
        <v>6863</v>
      </c>
      <c r="C3735" s="1">
        <v>1</v>
      </c>
      <c r="D3735" s="1">
        <v>15</v>
      </c>
      <c r="E3735" s="1">
        <v>0</v>
      </c>
      <c r="F3735" s="1" t="s">
        <v>925</v>
      </c>
      <c r="G3735" s="1">
        <v>248</v>
      </c>
      <c r="H3735" s="1">
        <v>-4590</v>
      </c>
      <c r="I3735" s="1"/>
      <c r="J3735" s="1"/>
      <c r="K3735" s="1"/>
    </row>
    <row r="3736" spans="1:11" ht="15.75" customHeight="1" x14ac:dyDescent="0.2">
      <c r="A3736" s="1" t="s">
        <v>988</v>
      </c>
      <c r="B3736" s="1" t="s">
        <v>9601</v>
      </c>
      <c r="C3736" s="1">
        <v>4</v>
      </c>
      <c r="D3736" s="1">
        <v>15</v>
      </c>
      <c r="E3736" s="1">
        <v>0</v>
      </c>
      <c r="F3736" s="1" t="s">
        <v>4666</v>
      </c>
      <c r="G3736" s="1">
        <v>180</v>
      </c>
      <c r="H3736" s="1">
        <v>-8949</v>
      </c>
      <c r="I3736" s="1"/>
      <c r="J3736" s="1"/>
      <c r="K3736" s="1"/>
    </row>
    <row r="3737" spans="1:11" ht="15.75" customHeight="1" x14ac:dyDescent="0.2">
      <c r="A3737" s="1" t="s">
        <v>989</v>
      </c>
      <c r="B3737" s="1" t="s">
        <v>6864</v>
      </c>
      <c r="C3737" s="1">
        <v>1</v>
      </c>
      <c r="D3737" s="1">
        <v>15</v>
      </c>
      <c r="E3737" s="1">
        <v>0</v>
      </c>
      <c r="F3737" s="1" t="s">
        <v>925</v>
      </c>
      <c r="G3737" s="1">
        <v>248</v>
      </c>
      <c r="H3737" s="1">
        <v>-4634</v>
      </c>
      <c r="I3737" s="1"/>
      <c r="J3737" s="1"/>
      <c r="K3737" s="1"/>
    </row>
    <row r="3738" spans="1:11" ht="15.75" customHeight="1" x14ac:dyDescent="0.2">
      <c r="A3738" s="1" t="s">
        <v>648</v>
      </c>
      <c r="B3738" s="1"/>
      <c r="C3738" s="1">
        <v>3</v>
      </c>
      <c r="D3738" s="1">
        <v>12</v>
      </c>
      <c r="E3738" s="1">
        <v>0</v>
      </c>
      <c r="F3738" s="1" t="s">
        <v>571</v>
      </c>
      <c r="G3738" s="1">
        <v>219</v>
      </c>
      <c r="H3738" s="1">
        <v>-4070</v>
      </c>
      <c r="I3738" s="1"/>
      <c r="J3738" s="1"/>
      <c r="K3738" s="1"/>
    </row>
    <row r="3739" spans="1:11" ht="15.75" customHeight="1" x14ac:dyDescent="0.2">
      <c r="A3739" s="1" t="s">
        <v>719</v>
      </c>
      <c r="B3739" s="1" t="s">
        <v>9602</v>
      </c>
      <c r="C3739" s="1">
        <v>4</v>
      </c>
      <c r="D3739" s="1">
        <v>12</v>
      </c>
      <c r="E3739" s="1">
        <v>0.73729860000000003</v>
      </c>
      <c r="F3739" s="1" t="s">
        <v>571</v>
      </c>
      <c r="G3739" s="1">
        <v>219</v>
      </c>
      <c r="H3739" s="1">
        <v>-4193</v>
      </c>
      <c r="I3739" s="1"/>
      <c r="J3739" s="1"/>
      <c r="K3739" s="1"/>
    </row>
    <row r="3740" spans="1:11" ht="15.75" customHeight="1" x14ac:dyDescent="0.2">
      <c r="A3740" s="1" t="s">
        <v>614</v>
      </c>
      <c r="B3740" s="1" t="s">
        <v>9603</v>
      </c>
      <c r="C3740" s="1">
        <v>4</v>
      </c>
      <c r="D3740" s="1">
        <v>12</v>
      </c>
      <c r="E3740" s="1">
        <v>0.72934362900000005</v>
      </c>
      <c r="F3740" s="1" t="s">
        <v>571</v>
      </c>
      <c r="G3740" s="1">
        <v>219</v>
      </c>
      <c r="H3740" s="1">
        <v>-245</v>
      </c>
      <c r="I3740" s="1"/>
      <c r="J3740" s="1"/>
      <c r="K3740" s="1"/>
    </row>
    <row r="3741" spans="1:11" ht="15.75" customHeight="1" x14ac:dyDescent="0.2">
      <c r="A3741" s="1" t="s">
        <v>2933</v>
      </c>
      <c r="B3741" s="1" t="s">
        <v>9604</v>
      </c>
      <c r="C3741" s="1">
        <v>3</v>
      </c>
      <c r="D3741" s="1">
        <v>11</v>
      </c>
      <c r="E3741" s="1">
        <v>7.2269650000000005E-2</v>
      </c>
      <c r="F3741" s="1" t="s">
        <v>2810</v>
      </c>
      <c r="G3741" s="1">
        <v>55</v>
      </c>
      <c r="H3741" s="1">
        <v>-9179</v>
      </c>
      <c r="I3741" s="1"/>
      <c r="J3741" s="1"/>
      <c r="K3741" s="1"/>
    </row>
    <row r="3742" spans="1:11" ht="15.75" customHeight="1" x14ac:dyDescent="0.2">
      <c r="A3742" s="1" t="s">
        <v>623</v>
      </c>
      <c r="B3742" s="1" t="s">
        <v>9605</v>
      </c>
      <c r="C3742" s="1">
        <v>2</v>
      </c>
      <c r="D3742" s="1">
        <v>12</v>
      </c>
      <c r="E3742" s="1">
        <v>0.928571429</v>
      </c>
      <c r="F3742" s="1" t="s">
        <v>571</v>
      </c>
      <c r="G3742" s="1">
        <v>219</v>
      </c>
      <c r="H3742" s="1">
        <v>-4032</v>
      </c>
      <c r="I3742" s="1"/>
      <c r="J3742" s="1"/>
      <c r="K3742" s="1"/>
    </row>
    <row r="3743" spans="1:11" ht="15.75" customHeight="1" x14ac:dyDescent="0.2">
      <c r="A3743" s="1" t="s">
        <v>1047</v>
      </c>
      <c r="B3743" s="1" t="s">
        <v>6865</v>
      </c>
      <c r="C3743" s="1">
        <v>1</v>
      </c>
      <c r="D3743" s="1">
        <v>15</v>
      </c>
      <c r="E3743" s="1">
        <v>0.79791644799999994</v>
      </c>
      <c r="F3743" s="1" t="s">
        <v>1036</v>
      </c>
      <c r="G3743" s="1">
        <v>210</v>
      </c>
      <c r="H3743" s="1">
        <v>-4784</v>
      </c>
      <c r="I3743" s="1"/>
      <c r="J3743" s="1"/>
      <c r="K3743" s="1"/>
    </row>
    <row r="3744" spans="1:11" ht="15.75" customHeight="1" x14ac:dyDescent="0.2">
      <c r="A3744" s="1" t="s">
        <v>3882</v>
      </c>
      <c r="B3744" s="1" t="s">
        <v>9606</v>
      </c>
      <c r="C3744" s="1">
        <v>3</v>
      </c>
      <c r="D3744" s="1">
        <v>11</v>
      </c>
      <c r="E3744" s="1">
        <v>0.35714285699999998</v>
      </c>
      <c r="F3744" s="1" t="s">
        <v>3823</v>
      </c>
      <c r="G3744" s="1">
        <v>281</v>
      </c>
      <c r="H3744" s="1">
        <v>-11620</v>
      </c>
      <c r="I3744" s="1"/>
      <c r="J3744" s="1"/>
      <c r="K3744" s="1"/>
    </row>
    <row r="3745" spans="1:11" ht="15.75" customHeight="1" x14ac:dyDescent="0.2">
      <c r="A3745" s="1" t="s">
        <v>2934</v>
      </c>
      <c r="B3745" s="1" t="s">
        <v>9607</v>
      </c>
      <c r="C3745" s="1">
        <v>3</v>
      </c>
      <c r="D3745" s="1">
        <v>11</v>
      </c>
      <c r="E3745" s="1">
        <v>0.5</v>
      </c>
      <c r="F3745" s="1" t="s">
        <v>2810</v>
      </c>
      <c r="G3745" s="1">
        <v>55</v>
      </c>
      <c r="H3745" s="1">
        <v>-9169</v>
      </c>
      <c r="I3745" s="1"/>
      <c r="J3745" s="1"/>
      <c r="K3745" s="1"/>
    </row>
    <row r="3746" spans="1:11" ht="15.75" customHeight="1" x14ac:dyDescent="0.2">
      <c r="A3746" s="1" t="s">
        <v>1395</v>
      </c>
      <c r="B3746" s="1" t="s">
        <v>6866</v>
      </c>
      <c r="C3746" s="1">
        <v>1</v>
      </c>
      <c r="D3746" s="1">
        <v>13</v>
      </c>
      <c r="E3746" s="1">
        <v>0.69345747400000002</v>
      </c>
      <c r="F3746" s="1" t="s">
        <v>1314</v>
      </c>
      <c r="G3746" s="1">
        <v>165</v>
      </c>
      <c r="H3746" s="1">
        <v>-5389</v>
      </c>
      <c r="I3746" s="1"/>
      <c r="J3746" s="1"/>
      <c r="K3746" s="1"/>
    </row>
    <row r="3747" spans="1:11" ht="15.75" customHeight="1" x14ac:dyDescent="0.2">
      <c r="A3747" s="1" t="s">
        <v>3496</v>
      </c>
      <c r="B3747" s="1"/>
      <c r="C3747" s="1">
        <v>3</v>
      </c>
      <c r="D3747" s="1">
        <v>11</v>
      </c>
      <c r="E3747" s="1">
        <v>0</v>
      </c>
      <c r="F3747" s="1" t="s">
        <v>3280</v>
      </c>
      <c r="G3747" s="1">
        <v>99</v>
      </c>
      <c r="H3747" s="1">
        <v>-10476</v>
      </c>
      <c r="I3747" s="1"/>
      <c r="J3747" s="1"/>
      <c r="K3747" s="1"/>
    </row>
    <row r="3748" spans="1:11" ht="15.75" customHeight="1" x14ac:dyDescent="0.2">
      <c r="A3748" s="1" t="s">
        <v>4446</v>
      </c>
      <c r="B3748" s="1" t="s">
        <v>9608</v>
      </c>
      <c r="C3748" s="1">
        <v>3</v>
      </c>
      <c r="D3748" s="1">
        <v>15</v>
      </c>
      <c r="E3748" s="1">
        <v>0.5</v>
      </c>
      <c r="F3748" s="1" t="s">
        <v>922</v>
      </c>
      <c r="G3748" s="1">
        <v>80</v>
      </c>
      <c r="H3748" s="1">
        <v>-4516</v>
      </c>
      <c r="I3748" s="1"/>
      <c r="J3748" s="1"/>
      <c r="K3748" s="1"/>
    </row>
    <row r="3749" spans="1:11" ht="15.75" customHeight="1" x14ac:dyDescent="0.2">
      <c r="A3749" s="1" t="s">
        <v>1913</v>
      </c>
      <c r="B3749" s="1" t="s">
        <v>6867</v>
      </c>
      <c r="C3749" s="1">
        <v>1</v>
      </c>
      <c r="D3749" s="1">
        <v>16</v>
      </c>
      <c r="E3749" s="1">
        <v>0.81116918800000004</v>
      </c>
      <c r="F3749" s="1" t="s">
        <v>1886</v>
      </c>
      <c r="G3749" s="1">
        <v>24</v>
      </c>
      <c r="H3749" s="1">
        <v>-6702</v>
      </c>
      <c r="I3749" s="1"/>
      <c r="J3749" s="1"/>
      <c r="K3749" s="1"/>
    </row>
    <row r="3750" spans="1:11" ht="15.75" customHeight="1" x14ac:dyDescent="0.2">
      <c r="A3750" s="1" t="s">
        <v>3920</v>
      </c>
      <c r="B3750" s="1"/>
      <c r="C3750" s="1">
        <v>3</v>
      </c>
      <c r="D3750" s="1">
        <v>11</v>
      </c>
      <c r="E3750" s="1">
        <v>0</v>
      </c>
      <c r="F3750" s="1" t="s">
        <v>3905</v>
      </c>
      <c r="G3750" s="1">
        <v>192</v>
      </c>
      <c r="H3750" s="1">
        <v>-11973</v>
      </c>
      <c r="I3750" s="1"/>
      <c r="J3750" s="1"/>
      <c r="K3750" s="1"/>
    </row>
    <row r="3751" spans="1:11" ht="15.75" customHeight="1" x14ac:dyDescent="0.2">
      <c r="A3751" s="1" t="s">
        <v>3686</v>
      </c>
      <c r="B3751" s="1" t="s">
        <v>9609</v>
      </c>
      <c r="C3751" s="1">
        <v>2</v>
      </c>
      <c r="D3751" s="1">
        <v>11</v>
      </c>
      <c r="E3751" s="1">
        <v>0</v>
      </c>
      <c r="F3751" s="1" t="s">
        <v>353</v>
      </c>
      <c r="G3751" s="1">
        <v>107</v>
      </c>
      <c r="H3751" s="1">
        <v>-10909</v>
      </c>
      <c r="I3751" s="1"/>
      <c r="J3751" s="1"/>
      <c r="K3751" s="1"/>
    </row>
    <row r="3752" spans="1:11" ht="15.75" customHeight="1" x14ac:dyDescent="0.2">
      <c r="A3752" s="1" t="s">
        <v>1673</v>
      </c>
      <c r="B3752" s="1" t="s">
        <v>9610</v>
      </c>
      <c r="C3752" s="1">
        <v>4</v>
      </c>
      <c r="D3752" s="1">
        <v>16</v>
      </c>
      <c r="E3752" s="1">
        <v>0.84179201100000001</v>
      </c>
      <c r="F3752" s="1" t="s">
        <v>1620</v>
      </c>
      <c r="G3752" s="1">
        <v>140</v>
      </c>
      <c r="H3752" s="1">
        <v>-6231</v>
      </c>
      <c r="I3752" s="1"/>
      <c r="J3752" s="1"/>
      <c r="K3752" s="1"/>
    </row>
    <row r="3753" spans="1:11" ht="15.75" customHeight="1" x14ac:dyDescent="0.2">
      <c r="A3753" s="1" t="s">
        <v>3497</v>
      </c>
      <c r="B3753" s="1" t="s">
        <v>6868</v>
      </c>
      <c r="C3753" s="1">
        <v>1</v>
      </c>
      <c r="D3753" s="1">
        <v>11</v>
      </c>
      <c r="E3753" s="1">
        <v>0.34730695499999997</v>
      </c>
      <c r="F3753" s="1" t="s">
        <v>3280</v>
      </c>
      <c r="G3753" s="1">
        <v>99</v>
      </c>
      <c r="H3753" s="1">
        <v>-10427</v>
      </c>
      <c r="I3753" s="1"/>
      <c r="J3753" s="1"/>
      <c r="K3753" s="1"/>
    </row>
    <row r="3754" spans="1:11" ht="15.75" customHeight="1" x14ac:dyDescent="0.2">
      <c r="A3754" s="1" t="s">
        <v>184</v>
      </c>
      <c r="B3754" s="1"/>
      <c r="C3754" s="1">
        <v>1</v>
      </c>
      <c r="D3754" s="1">
        <v>14</v>
      </c>
      <c r="E3754" s="1">
        <v>0</v>
      </c>
      <c r="F3754" s="1" t="s">
        <v>176</v>
      </c>
      <c r="G3754" s="1">
        <v>245</v>
      </c>
      <c r="H3754" s="1">
        <v>-3325</v>
      </c>
      <c r="I3754" s="1"/>
      <c r="J3754" s="1"/>
      <c r="K3754" s="1"/>
    </row>
    <row r="3755" spans="1:11" ht="15.75" customHeight="1" x14ac:dyDescent="0.2">
      <c r="A3755" s="1" t="s">
        <v>196</v>
      </c>
      <c r="B3755" s="1"/>
      <c r="C3755" s="1">
        <v>1</v>
      </c>
      <c r="D3755" s="1">
        <v>14</v>
      </c>
      <c r="E3755" s="1">
        <v>0</v>
      </c>
      <c r="F3755" s="1" t="s">
        <v>176</v>
      </c>
      <c r="G3755" s="1">
        <v>245</v>
      </c>
      <c r="H3755" s="1">
        <v>-3338</v>
      </c>
      <c r="I3755" s="1"/>
      <c r="J3755" s="1"/>
      <c r="K3755" s="1"/>
    </row>
    <row r="3756" spans="1:11" ht="15.75" customHeight="1" x14ac:dyDescent="0.2">
      <c r="A3756" s="1" t="s">
        <v>195</v>
      </c>
      <c r="B3756" s="1" t="s">
        <v>6869</v>
      </c>
      <c r="C3756" s="1">
        <v>1</v>
      </c>
      <c r="D3756" s="1">
        <v>14</v>
      </c>
      <c r="E3756" s="1">
        <v>0.75972818799999997</v>
      </c>
      <c r="F3756" s="1" t="s">
        <v>176</v>
      </c>
      <c r="G3756" s="1">
        <v>245</v>
      </c>
      <c r="H3756" s="1">
        <v>-3337</v>
      </c>
      <c r="I3756" s="1"/>
      <c r="J3756" s="1"/>
      <c r="K3756" s="1"/>
    </row>
    <row r="3757" spans="1:11" ht="15.75" customHeight="1" x14ac:dyDescent="0.2">
      <c r="A3757" s="1" t="s">
        <v>185</v>
      </c>
      <c r="B3757" s="1"/>
      <c r="C3757" s="1">
        <v>1</v>
      </c>
      <c r="D3757" s="1">
        <v>14</v>
      </c>
      <c r="E3757" s="1">
        <v>0</v>
      </c>
      <c r="F3757" s="1" t="s">
        <v>176</v>
      </c>
      <c r="G3757" s="1">
        <v>245</v>
      </c>
      <c r="H3757" s="1">
        <v>-3326</v>
      </c>
      <c r="I3757" s="1"/>
      <c r="J3757" s="1"/>
      <c r="K3757" s="1"/>
    </row>
    <row r="3758" spans="1:11" ht="15.75" customHeight="1" x14ac:dyDescent="0.2">
      <c r="A3758" s="1" t="s">
        <v>193</v>
      </c>
      <c r="B3758" s="1"/>
      <c r="C3758" s="1">
        <v>1</v>
      </c>
      <c r="D3758" s="1">
        <v>14</v>
      </c>
      <c r="E3758" s="1">
        <v>0</v>
      </c>
      <c r="F3758" s="1" t="s">
        <v>176</v>
      </c>
      <c r="G3758" s="1">
        <v>245</v>
      </c>
      <c r="H3758" s="1">
        <v>-3335</v>
      </c>
      <c r="I3758" s="1"/>
      <c r="J3758" s="1"/>
      <c r="K3758" s="1"/>
    </row>
    <row r="3759" spans="1:11" ht="15.75" customHeight="1" x14ac:dyDescent="0.2">
      <c r="A3759" s="1" t="s">
        <v>194</v>
      </c>
      <c r="B3759" s="1"/>
      <c r="C3759" s="1">
        <v>1</v>
      </c>
      <c r="D3759" s="1">
        <v>14</v>
      </c>
      <c r="E3759" s="1">
        <v>0</v>
      </c>
      <c r="F3759" s="1" t="s">
        <v>176</v>
      </c>
      <c r="G3759" s="1">
        <v>245</v>
      </c>
      <c r="H3759" s="1">
        <v>-3336</v>
      </c>
      <c r="I3759" s="1"/>
      <c r="J3759" s="1"/>
      <c r="K3759" s="1"/>
    </row>
    <row r="3760" spans="1:11" ht="15.75" customHeight="1" x14ac:dyDescent="0.2">
      <c r="A3760" s="1" t="s">
        <v>199</v>
      </c>
      <c r="B3760" s="1"/>
      <c r="C3760" s="1">
        <v>1</v>
      </c>
      <c r="D3760" s="1">
        <v>14</v>
      </c>
      <c r="E3760" s="1">
        <v>0</v>
      </c>
      <c r="F3760" s="1" t="s">
        <v>176</v>
      </c>
      <c r="G3760" s="1">
        <v>245</v>
      </c>
      <c r="H3760" s="1">
        <v>-3341</v>
      </c>
      <c r="I3760" s="1"/>
      <c r="J3760" s="1"/>
      <c r="K3760" s="1"/>
    </row>
    <row r="3761" spans="1:11" ht="15.75" customHeight="1" x14ac:dyDescent="0.2">
      <c r="A3761" s="1" t="s">
        <v>203</v>
      </c>
      <c r="B3761" s="1"/>
      <c r="C3761" s="1">
        <v>1</v>
      </c>
      <c r="D3761" s="1">
        <v>14</v>
      </c>
      <c r="E3761" s="1">
        <v>0</v>
      </c>
      <c r="F3761" s="1" t="s">
        <v>176</v>
      </c>
      <c r="G3761" s="1">
        <v>245</v>
      </c>
      <c r="H3761" s="1">
        <v>-3345</v>
      </c>
      <c r="I3761" s="1"/>
      <c r="J3761" s="1"/>
      <c r="K3761" s="1"/>
    </row>
    <row r="3762" spans="1:11" ht="15.75" customHeight="1" x14ac:dyDescent="0.2">
      <c r="A3762" s="1" t="s">
        <v>187</v>
      </c>
      <c r="B3762" s="1" t="s">
        <v>6870</v>
      </c>
      <c r="C3762" s="1">
        <v>1</v>
      </c>
      <c r="D3762" s="1">
        <v>14</v>
      </c>
      <c r="E3762" s="1">
        <v>0.64243123700000004</v>
      </c>
      <c r="F3762" s="1" t="s">
        <v>176</v>
      </c>
      <c r="G3762" s="1">
        <v>245</v>
      </c>
      <c r="H3762" s="1">
        <v>-3327</v>
      </c>
      <c r="I3762" s="1"/>
      <c r="J3762" s="1"/>
      <c r="K3762" s="1"/>
    </row>
    <row r="3763" spans="1:11" ht="15.75" customHeight="1" x14ac:dyDescent="0.2">
      <c r="A3763" s="1" t="s">
        <v>189</v>
      </c>
      <c r="B3763" s="1" t="s">
        <v>6871</v>
      </c>
      <c r="C3763" s="1">
        <v>1</v>
      </c>
      <c r="D3763" s="1">
        <v>14</v>
      </c>
      <c r="E3763" s="1">
        <v>0.61175195699999996</v>
      </c>
      <c r="F3763" s="1" t="s">
        <v>176</v>
      </c>
      <c r="G3763" s="1">
        <v>245</v>
      </c>
      <c r="H3763" s="1">
        <v>-3331</v>
      </c>
      <c r="I3763" s="1"/>
      <c r="J3763" s="1"/>
      <c r="K3763" s="1"/>
    </row>
    <row r="3764" spans="1:11" ht="15.75" customHeight="1" x14ac:dyDescent="0.2">
      <c r="A3764" s="1" t="s">
        <v>4028</v>
      </c>
      <c r="B3764" s="1" t="s">
        <v>9611</v>
      </c>
      <c r="C3764" s="1">
        <v>3</v>
      </c>
      <c r="D3764" s="1">
        <v>11</v>
      </c>
      <c r="E3764" s="1">
        <v>0.265854855</v>
      </c>
      <c r="F3764" s="1" t="s">
        <v>460</v>
      </c>
      <c r="G3764" s="1">
        <v>207</v>
      </c>
      <c r="H3764" s="1">
        <v>-12356</v>
      </c>
      <c r="I3764" s="1"/>
      <c r="J3764" s="1"/>
      <c r="K3764" s="1"/>
    </row>
    <row r="3765" spans="1:11" ht="15.75" customHeight="1" x14ac:dyDescent="0.2">
      <c r="A3765" s="1" t="s">
        <v>4029</v>
      </c>
      <c r="B3765" s="1" t="s">
        <v>6872</v>
      </c>
      <c r="C3765" s="1">
        <v>1</v>
      </c>
      <c r="D3765" s="1">
        <v>11</v>
      </c>
      <c r="E3765" s="1">
        <v>0.33333333300000001</v>
      </c>
      <c r="F3765" s="1" t="s">
        <v>460</v>
      </c>
      <c r="G3765" s="1">
        <v>207</v>
      </c>
      <c r="H3765" s="1">
        <v>-12357</v>
      </c>
      <c r="I3765" s="1"/>
      <c r="J3765" s="1"/>
      <c r="K3765" s="1"/>
    </row>
    <row r="3766" spans="1:11" ht="15.75" customHeight="1" x14ac:dyDescent="0.2">
      <c r="A3766" s="1" t="s">
        <v>179</v>
      </c>
      <c r="B3766" s="1" t="s">
        <v>6873</v>
      </c>
      <c r="C3766" s="1">
        <v>1</v>
      </c>
      <c r="D3766" s="1">
        <v>14</v>
      </c>
      <c r="E3766" s="1">
        <v>0.64106552100000003</v>
      </c>
      <c r="F3766" s="1" t="s">
        <v>176</v>
      </c>
      <c r="G3766" s="1">
        <v>245</v>
      </c>
      <c r="H3766" s="1">
        <v>-3319</v>
      </c>
      <c r="I3766" s="1"/>
      <c r="J3766" s="1"/>
      <c r="K3766" s="1"/>
    </row>
    <row r="3767" spans="1:11" ht="15.75" customHeight="1" x14ac:dyDescent="0.2">
      <c r="A3767" s="1" t="s">
        <v>179</v>
      </c>
      <c r="B3767" s="1" t="s">
        <v>9612</v>
      </c>
      <c r="C3767" s="1">
        <v>1</v>
      </c>
      <c r="D3767" s="1">
        <v>14</v>
      </c>
      <c r="E3767" s="1">
        <v>0.68109786400000005</v>
      </c>
      <c r="F3767" s="1" t="s">
        <v>208</v>
      </c>
      <c r="G3767" s="1">
        <v>246</v>
      </c>
      <c r="H3767" s="1">
        <v>-3350</v>
      </c>
      <c r="I3767" s="1"/>
      <c r="J3767" s="1"/>
      <c r="K3767" s="1"/>
    </row>
    <row r="3768" spans="1:11" ht="15.75" customHeight="1" x14ac:dyDescent="0.2">
      <c r="A3768" s="1" t="s">
        <v>220</v>
      </c>
      <c r="B3768" s="1" t="s">
        <v>6874</v>
      </c>
      <c r="C3768" s="1">
        <v>1</v>
      </c>
      <c r="D3768" s="1">
        <v>14</v>
      </c>
      <c r="E3768" s="1">
        <v>0.71559333899999999</v>
      </c>
      <c r="F3768" s="1" t="s">
        <v>208</v>
      </c>
      <c r="G3768" s="1">
        <v>246</v>
      </c>
      <c r="H3768" s="1">
        <v>-3358</v>
      </c>
      <c r="I3768" s="1"/>
      <c r="J3768" s="1"/>
      <c r="K3768" s="1"/>
    </row>
    <row r="3769" spans="1:11" ht="15.75" customHeight="1" x14ac:dyDescent="0.2">
      <c r="A3769" s="1" t="s">
        <v>220</v>
      </c>
      <c r="B3769" s="1" t="s">
        <v>9613</v>
      </c>
      <c r="C3769" s="1">
        <v>1</v>
      </c>
      <c r="D3769" s="1">
        <v>11</v>
      </c>
      <c r="E3769" s="1">
        <v>0.270952884</v>
      </c>
      <c r="F3769" s="1" t="s">
        <v>2408</v>
      </c>
      <c r="G3769" s="1">
        <v>229</v>
      </c>
      <c r="H3769" s="1">
        <v>-7895</v>
      </c>
      <c r="I3769" s="1"/>
      <c r="J3769" s="1"/>
      <c r="K3769" s="1"/>
    </row>
    <row r="3770" spans="1:11" ht="15.75" customHeight="1" x14ac:dyDescent="0.2">
      <c r="A3770" s="1" t="s">
        <v>4030</v>
      </c>
      <c r="B3770" s="1"/>
      <c r="C3770" s="1">
        <v>3</v>
      </c>
      <c r="D3770" s="1">
        <v>11</v>
      </c>
      <c r="E3770" s="1">
        <v>0</v>
      </c>
      <c r="F3770" s="1" t="s">
        <v>460</v>
      </c>
      <c r="G3770" s="1">
        <v>207</v>
      </c>
      <c r="H3770" s="1">
        <v>-12358</v>
      </c>
      <c r="I3770" s="1"/>
      <c r="J3770" s="1"/>
      <c r="K3770" s="1"/>
    </row>
    <row r="3771" spans="1:11" ht="15.75" customHeight="1" x14ac:dyDescent="0.2">
      <c r="A3771" s="1" t="s">
        <v>181</v>
      </c>
      <c r="B3771" s="1" t="s">
        <v>6875</v>
      </c>
      <c r="C3771" s="1">
        <v>1</v>
      </c>
      <c r="D3771" s="1">
        <v>14</v>
      </c>
      <c r="E3771" s="1">
        <v>0.41100151699999998</v>
      </c>
      <c r="F3771" s="1" t="s">
        <v>176</v>
      </c>
      <c r="G3771" s="1">
        <v>245</v>
      </c>
      <c r="H3771" s="1">
        <v>-3322</v>
      </c>
      <c r="I3771" s="1"/>
      <c r="J3771" s="1"/>
      <c r="K3771" s="1"/>
    </row>
    <row r="3772" spans="1:11" ht="15.75" customHeight="1" x14ac:dyDescent="0.2">
      <c r="A3772" s="1" t="s">
        <v>181</v>
      </c>
      <c r="B3772" s="1" t="s">
        <v>9614</v>
      </c>
      <c r="C3772" s="1">
        <v>1</v>
      </c>
      <c r="D3772" s="1">
        <v>14</v>
      </c>
      <c r="E3772" s="1">
        <v>0.59085968899999997</v>
      </c>
      <c r="F3772" s="1" t="s">
        <v>208</v>
      </c>
      <c r="G3772" s="1">
        <v>246</v>
      </c>
      <c r="H3772" s="1">
        <v>-3352</v>
      </c>
      <c r="I3772" s="1"/>
      <c r="J3772" s="1"/>
      <c r="K3772" s="1"/>
    </row>
    <row r="3773" spans="1:11" ht="15.75" customHeight="1" x14ac:dyDescent="0.2">
      <c r="A3773" s="1" t="s">
        <v>3214</v>
      </c>
      <c r="B3773" s="1"/>
      <c r="C3773" s="1">
        <v>3</v>
      </c>
      <c r="D3773" s="1">
        <v>11</v>
      </c>
      <c r="E3773" s="1">
        <v>0</v>
      </c>
      <c r="F3773" s="1" t="s">
        <v>2982</v>
      </c>
      <c r="G3773" s="1">
        <v>260</v>
      </c>
      <c r="H3773" s="1">
        <v>-9943</v>
      </c>
      <c r="I3773" s="1"/>
      <c r="J3773" s="1"/>
      <c r="K3773" s="1"/>
    </row>
    <row r="3774" spans="1:11" ht="15.75" customHeight="1" x14ac:dyDescent="0.2">
      <c r="A3774" s="1" t="s">
        <v>221</v>
      </c>
      <c r="B3774" s="1" t="s">
        <v>6876</v>
      </c>
      <c r="C3774" s="1">
        <v>1</v>
      </c>
      <c r="D3774" s="1">
        <v>14</v>
      </c>
      <c r="E3774" s="1">
        <v>0.59085968899999997</v>
      </c>
      <c r="F3774" s="1" t="s">
        <v>208</v>
      </c>
      <c r="G3774" s="1">
        <v>246</v>
      </c>
      <c r="H3774" s="1">
        <v>-3357</v>
      </c>
      <c r="I3774" s="1"/>
      <c r="J3774" s="1"/>
      <c r="K3774" s="1"/>
    </row>
    <row r="3775" spans="1:11" ht="15.75" customHeight="1" x14ac:dyDescent="0.2">
      <c r="A3775" s="1" t="s">
        <v>222</v>
      </c>
      <c r="B3775" s="1" t="s">
        <v>6877</v>
      </c>
      <c r="C3775" s="1">
        <v>1</v>
      </c>
      <c r="D3775" s="1">
        <v>14</v>
      </c>
      <c r="E3775" s="1">
        <v>0.690359524</v>
      </c>
      <c r="F3775" s="1" t="s">
        <v>208</v>
      </c>
      <c r="G3775" s="1">
        <v>246</v>
      </c>
      <c r="H3775" s="1">
        <v>-3354</v>
      </c>
      <c r="I3775" s="1"/>
      <c r="J3775" s="1"/>
      <c r="K3775" s="1"/>
    </row>
    <row r="3776" spans="1:11" ht="15.75" customHeight="1" x14ac:dyDescent="0.2">
      <c r="A3776" s="1" t="s">
        <v>514</v>
      </c>
      <c r="B3776" s="1"/>
      <c r="C3776" s="1">
        <v>4</v>
      </c>
      <c r="D3776" s="1">
        <v>12</v>
      </c>
      <c r="E3776" s="1">
        <v>0</v>
      </c>
      <c r="F3776" s="1" t="s">
        <v>422</v>
      </c>
      <c r="G3776" s="1">
        <v>147</v>
      </c>
      <c r="H3776" s="1">
        <v>-3769</v>
      </c>
      <c r="I3776" s="1"/>
      <c r="J3776" s="1"/>
      <c r="K3776" s="1"/>
    </row>
    <row r="3777" spans="1:11" ht="15.75" customHeight="1" x14ac:dyDescent="0.2">
      <c r="A3777" s="1" t="s">
        <v>2619</v>
      </c>
      <c r="B3777" s="1" t="s">
        <v>6878</v>
      </c>
      <c r="C3777" s="1">
        <v>1</v>
      </c>
      <c r="D3777" s="1">
        <v>11</v>
      </c>
      <c r="E3777" s="1">
        <v>0.25</v>
      </c>
      <c r="F3777" s="1" t="s">
        <v>2408</v>
      </c>
      <c r="G3777" s="1">
        <v>229</v>
      </c>
      <c r="H3777" s="1">
        <v>-8911</v>
      </c>
      <c r="I3777" s="1"/>
      <c r="J3777" s="1"/>
      <c r="K3777" s="1"/>
    </row>
    <row r="3778" spans="1:11" ht="15.75" customHeight="1" x14ac:dyDescent="0.2">
      <c r="A3778" s="1" t="s">
        <v>2935</v>
      </c>
      <c r="B3778" s="1" t="s">
        <v>6879</v>
      </c>
      <c r="C3778" s="1">
        <v>1</v>
      </c>
      <c r="D3778" s="1">
        <v>11</v>
      </c>
      <c r="E3778" s="1">
        <v>0.16666666699999999</v>
      </c>
      <c r="F3778" s="1" t="s">
        <v>2810</v>
      </c>
      <c r="G3778" s="1">
        <v>55</v>
      </c>
      <c r="H3778" s="1">
        <v>-9352</v>
      </c>
      <c r="I3778" s="1"/>
      <c r="J3778" s="1"/>
      <c r="K3778" s="1"/>
    </row>
    <row r="3779" spans="1:11" ht="15.75" customHeight="1" x14ac:dyDescent="0.2">
      <c r="A3779" s="1" t="s">
        <v>3939</v>
      </c>
      <c r="B3779" s="1"/>
      <c r="C3779" s="1">
        <v>3</v>
      </c>
      <c r="D3779" s="1">
        <v>11</v>
      </c>
      <c r="E3779" s="1">
        <v>0</v>
      </c>
      <c r="F3779" s="1" t="s">
        <v>428</v>
      </c>
      <c r="G3779" s="1">
        <v>196</v>
      </c>
      <c r="H3779" s="1">
        <v>-11983</v>
      </c>
      <c r="I3779" s="1"/>
      <c r="J3779" s="1"/>
      <c r="K3779" s="1"/>
    </row>
    <row r="3780" spans="1:11" ht="15.75" customHeight="1" x14ac:dyDescent="0.2">
      <c r="A3780" s="1" t="s">
        <v>9615</v>
      </c>
      <c r="B3780" s="1" t="s">
        <v>9616</v>
      </c>
      <c r="C3780" s="1">
        <v>4</v>
      </c>
      <c r="D3780" s="1">
        <v>12</v>
      </c>
      <c r="E3780" s="1">
        <v>0</v>
      </c>
      <c r="F3780" s="1" t="s">
        <v>334</v>
      </c>
      <c r="G3780" s="1">
        <v>3</v>
      </c>
      <c r="H3780" s="1">
        <v>-3640</v>
      </c>
      <c r="I3780" s="1"/>
      <c r="J3780" s="1"/>
      <c r="K3780" s="1"/>
    </row>
    <row r="3781" spans="1:11" ht="15.75" customHeight="1" x14ac:dyDescent="0.2">
      <c r="A3781" s="1" t="s">
        <v>2936</v>
      </c>
      <c r="B3781" s="1" t="s">
        <v>9617</v>
      </c>
      <c r="C3781" s="1">
        <v>3</v>
      </c>
      <c r="D3781" s="1">
        <v>11</v>
      </c>
      <c r="E3781" s="1">
        <v>0.125</v>
      </c>
      <c r="F3781" s="1" t="s">
        <v>2810</v>
      </c>
      <c r="G3781" s="1">
        <v>55</v>
      </c>
      <c r="H3781" s="1">
        <v>-9292</v>
      </c>
      <c r="I3781" s="1"/>
      <c r="J3781" s="1"/>
      <c r="K3781" s="1"/>
    </row>
    <row r="3782" spans="1:11" ht="15.75" customHeight="1" x14ac:dyDescent="0.2">
      <c r="A3782" s="1" t="s">
        <v>3215</v>
      </c>
      <c r="B3782" s="1"/>
      <c r="C3782" s="1">
        <v>7</v>
      </c>
      <c r="D3782" s="1">
        <v>11</v>
      </c>
      <c r="E3782" s="1">
        <v>0</v>
      </c>
      <c r="F3782" s="1" t="s">
        <v>2982</v>
      </c>
      <c r="G3782" s="1">
        <v>260</v>
      </c>
      <c r="H3782" s="1">
        <v>-10144</v>
      </c>
      <c r="I3782" s="1"/>
      <c r="J3782" s="1"/>
      <c r="K3782" s="1"/>
    </row>
    <row r="3783" spans="1:11" ht="15.75" customHeight="1" x14ac:dyDescent="0.2">
      <c r="A3783" s="1" t="s">
        <v>3736</v>
      </c>
      <c r="B3783" s="1" t="s">
        <v>9618</v>
      </c>
      <c r="C3783" s="1">
        <v>3</v>
      </c>
      <c r="D3783" s="1">
        <v>11</v>
      </c>
      <c r="E3783" s="1">
        <v>0.569114817</v>
      </c>
      <c r="F3783" s="1" t="s">
        <v>3723</v>
      </c>
      <c r="G3783" s="1">
        <v>121</v>
      </c>
      <c r="H3783" s="1">
        <v>-11369</v>
      </c>
      <c r="I3783" s="1"/>
      <c r="J3783" s="1"/>
      <c r="K3783" s="1"/>
    </row>
    <row r="3784" spans="1:11" ht="15.75" customHeight="1" x14ac:dyDescent="0.2">
      <c r="A3784" s="1" t="s">
        <v>752</v>
      </c>
      <c r="B3784" s="1"/>
      <c r="C3784" s="1">
        <v>3</v>
      </c>
      <c r="D3784" s="1">
        <v>12</v>
      </c>
      <c r="E3784" s="1">
        <v>0</v>
      </c>
      <c r="F3784" s="1" t="s">
        <v>571</v>
      </c>
      <c r="G3784" s="1">
        <v>219</v>
      </c>
      <c r="H3784" s="1">
        <v>-4235</v>
      </c>
      <c r="I3784" s="1"/>
      <c r="J3784" s="1"/>
      <c r="K3784" s="1"/>
    </row>
    <row r="3785" spans="1:11" ht="15.75" customHeight="1" x14ac:dyDescent="0.2">
      <c r="A3785" s="1" t="s">
        <v>752</v>
      </c>
      <c r="B3785" s="1" t="s">
        <v>9619</v>
      </c>
      <c r="C3785" s="1">
        <v>1</v>
      </c>
      <c r="D3785" s="1">
        <v>11</v>
      </c>
      <c r="E3785" s="1">
        <v>0.18929754200000001</v>
      </c>
      <c r="F3785" s="1" t="s">
        <v>460</v>
      </c>
      <c r="G3785" s="1">
        <v>207</v>
      </c>
      <c r="H3785" s="1">
        <v>-12364</v>
      </c>
      <c r="I3785" s="1"/>
      <c r="J3785" s="1"/>
      <c r="K3785" s="1"/>
    </row>
    <row r="3786" spans="1:11" ht="15.75" customHeight="1" x14ac:dyDescent="0.2">
      <c r="A3786" s="1" t="s">
        <v>1396</v>
      </c>
      <c r="B3786" s="1" t="s">
        <v>6880</v>
      </c>
      <c r="C3786" s="1">
        <v>1</v>
      </c>
      <c r="D3786" s="1">
        <v>13</v>
      </c>
      <c r="E3786" s="1">
        <v>0.63129285000000002</v>
      </c>
      <c r="F3786" s="1" t="s">
        <v>1314</v>
      </c>
      <c r="G3786" s="1">
        <v>165</v>
      </c>
      <c r="H3786" s="1">
        <v>-1119</v>
      </c>
      <c r="I3786" s="1"/>
      <c r="J3786" s="1"/>
      <c r="K3786" s="1"/>
    </row>
    <row r="3787" spans="1:11" ht="15.75" customHeight="1" x14ac:dyDescent="0.2">
      <c r="A3787" s="1" t="s">
        <v>781</v>
      </c>
      <c r="B3787" s="1" t="s">
        <v>6881</v>
      </c>
      <c r="C3787" s="1">
        <v>1</v>
      </c>
      <c r="D3787" s="1">
        <v>12</v>
      </c>
      <c r="E3787" s="1">
        <v>0.55852476900000003</v>
      </c>
      <c r="F3787" s="1" t="s">
        <v>4494</v>
      </c>
      <c r="G3787" s="1">
        <v>103</v>
      </c>
      <c r="H3787" s="1">
        <v>-4264</v>
      </c>
      <c r="I3787" s="1"/>
      <c r="J3787" s="1"/>
      <c r="K3787" s="1"/>
    </row>
    <row r="3788" spans="1:11" ht="15.75" customHeight="1" x14ac:dyDescent="0.2">
      <c r="A3788" s="1" t="s">
        <v>2800</v>
      </c>
      <c r="B3788" s="1" t="s">
        <v>9620</v>
      </c>
      <c r="C3788" s="1">
        <v>3</v>
      </c>
      <c r="D3788" s="1">
        <v>11</v>
      </c>
      <c r="E3788" s="1">
        <v>0.31891292300000001</v>
      </c>
      <c r="F3788" s="1" t="s">
        <v>2774</v>
      </c>
      <c r="G3788" s="1">
        <v>247</v>
      </c>
      <c r="H3788" s="1">
        <v>-9053</v>
      </c>
      <c r="I3788" s="1"/>
      <c r="J3788" s="1"/>
      <c r="K3788" s="1"/>
    </row>
    <row r="3789" spans="1:11" ht="15.75" customHeight="1" x14ac:dyDescent="0.2">
      <c r="A3789" s="1" t="s">
        <v>2800</v>
      </c>
      <c r="B3789" s="1" t="s">
        <v>9620</v>
      </c>
      <c r="C3789" s="1">
        <v>3</v>
      </c>
      <c r="D3789" s="1">
        <v>11</v>
      </c>
      <c r="E3789" s="1">
        <v>0.31891292300000001</v>
      </c>
      <c r="F3789" s="1" t="s">
        <v>3756</v>
      </c>
      <c r="G3789" s="1">
        <v>179</v>
      </c>
      <c r="H3789" s="1">
        <v>-11589</v>
      </c>
      <c r="I3789" s="1"/>
      <c r="J3789" s="1"/>
      <c r="K3789" s="1"/>
    </row>
    <row r="3790" spans="1:11" ht="15.75" customHeight="1" x14ac:dyDescent="0.2">
      <c r="A3790" s="1" t="s">
        <v>990</v>
      </c>
      <c r="B3790" s="1" t="s">
        <v>6882</v>
      </c>
      <c r="C3790" s="1">
        <v>1</v>
      </c>
      <c r="D3790" s="1">
        <v>15</v>
      </c>
      <c r="E3790" s="1">
        <v>0</v>
      </c>
      <c r="F3790" s="1" t="s">
        <v>925</v>
      </c>
      <c r="G3790" s="1">
        <v>248</v>
      </c>
      <c r="H3790" s="1">
        <v>-4635</v>
      </c>
      <c r="I3790" s="1"/>
      <c r="J3790" s="1"/>
      <c r="K3790" s="1"/>
    </row>
    <row r="3791" spans="1:11" ht="15.75" customHeight="1" x14ac:dyDescent="0.2">
      <c r="A3791" s="1" t="s">
        <v>223</v>
      </c>
      <c r="B3791" s="1" t="s">
        <v>6869</v>
      </c>
      <c r="C3791" s="1">
        <v>1</v>
      </c>
      <c r="D3791" s="1">
        <v>14</v>
      </c>
      <c r="E3791" s="1">
        <v>0.75972818799999997</v>
      </c>
      <c r="F3791" s="1" t="s">
        <v>208</v>
      </c>
      <c r="G3791" s="1">
        <v>246</v>
      </c>
      <c r="H3791" s="1">
        <v>-3388</v>
      </c>
      <c r="I3791" s="1"/>
      <c r="J3791" s="1"/>
      <c r="K3791" s="1"/>
    </row>
    <row r="3792" spans="1:11" ht="15.75" customHeight="1" x14ac:dyDescent="0.2">
      <c r="A3792" s="1" t="s">
        <v>2937</v>
      </c>
      <c r="B3792" s="1" t="s">
        <v>9621</v>
      </c>
      <c r="C3792" s="1">
        <v>3</v>
      </c>
      <c r="D3792" s="1">
        <v>11</v>
      </c>
      <c r="E3792" s="1">
        <v>0</v>
      </c>
      <c r="F3792" s="1" t="s">
        <v>2810</v>
      </c>
      <c r="G3792" s="1">
        <v>55</v>
      </c>
      <c r="H3792" s="1">
        <v>-9294</v>
      </c>
      <c r="I3792" s="1"/>
      <c r="J3792" s="1"/>
      <c r="K3792" s="1"/>
    </row>
    <row r="3793" spans="1:11" ht="15.75" customHeight="1" x14ac:dyDescent="0.2">
      <c r="A3793" s="1" t="s">
        <v>9622</v>
      </c>
      <c r="B3793" s="1" t="s">
        <v>9623</v>
      </c>
      <c r="C3793" s="1">
        <v>4</v>
      </c>
      <c r="D3793" s="1">
        <v>14</v>
      </c>
      <c r="E3793" s="1">
        <v>0.45061615999999999</v>
      </c>
      <c r="F3793" s="1" t="s">
        <v>47</v>
      </c>
      <c r="G3793" s="1">
        <v>69</v>
      </c>
      <c r="H3793" s="1">
        <v>-3155</v>
      </c>
      <c r="I3793" s="1"/>
      <c r="J3793" s="1"/>
      <c r="K3793" s="1"/>
    </row>
    <row r="3794" spans="1:11" ht="15.75" customHeight="1" x14ac:dyDescent="0.2">
      <c r="A3794" s="1" t="s">
        <v>2620</v>
      </c>
      <c r="B3794" s="1" t="s">
        <v>9624</v>
      </c>
      <c r="C3794" s="1">
        <v>3</v>
      </c>
      <c r="D3794" s="1">
        <v>11</v>
      </c>
      <c r="E3794" s="1">
        <v>0.39540455600000002</v>
      </c>
      <c r="F3794" s="1" t="s">
        <v>2408</v>
      </c>
      <c r="G3794" s="1">
        <v>229</v>
      </c>
      <c r="H3794" s="1">
        <v>-8773</v>
      </c>
      <c r="I3794" s="1"/>
      <c r="J3794" s="1"/>
      <c r="K3794" s="1"/>
    </row>
    <row r="3795" spans="1:11" ht="15.75" customHeight="1" x14ac:dyDescent="0.2">
      <c r="A3795" s="1" t="s">
        <v>599</v>
      </c>
      <c r="B3795" s="1" t="s">
        <v>9625</v>
      </c>
      <c r="C3795" s="1">
        <v>6</v>
      </c>
      <c r="D3795" s="1">
        <v>12</v>
      </c>
      <c r="E3795" s="1">
        <v>0.55441914299999995</v>
      </c>
      <c r="F3795" s="1" t="s">
        <v>571</v>
      </c>
      <c r="G3795" s="1">
        <v>219</v>
      </c>
      <c r="H3795" s="1">
        <v>-3998</v>
      </c>
      <c r="I3795" s="1"/>
      <c r="J3795" s="1"/>
      <c r="K3795" s="1"/>
    </row>
    <row r="3796" spans="1:11" ht="15.75" customHeight="1" x14ac:dyDescent="0.2">
      <c r="A3796" s="1" t="s">
        <v>224</v>
      </c>
      <c r="B3796" s="1"/>
      <c r="C3796" s="1">
        <v>1</v>
      </c>
      <c r="D3796" s="1">
        <v>14</v>
      </c>
      <c r="E3796" s="1">
        <v>0</v>
      </c>
      <c r="F3796" s="1" t="s">
        <v>208</v>
      </c>
      <c r="G3796" s="1">
        <v>246</v>
      </c>
      <c r="H3796" s="1">
        <v>-3396</v>
      </c>
      <c r="I3796" s="1"/>
      <c r="J3796" s="1"/>
      <c r="K3796" s="1"/>
    </row>
    <row r="3797" spans="1:11" ht="15.75" customHeight="1" x14ac:dyDescent="0.2">
      <c r="A3797" s="1" t="s">
        <v>224</v>
      </c>
      <c r="B3797" s="1" t="s">
        <v>7751</v>
      </c>
      <c r="C3797" s="1">
        <v>1</v>
      </c>
      <c r="D3797" s="1">
        <v>11</v>
      </c>
      <c r="E3797" s="1">
        <v>0</v>
      </c>
      <c r="F3797" s="1" t="s">
        <v>2408</v>
      </c>
      <c r="G3797" s="1">
        <v>229</v>
      </c>
      <c r="H3797" s="1">
        <v>-8702</v>
      </c>
      <c r="I3797" s="1"/>
      <c r="J3797" s="1"/>
      <c r="K3797" s="1"/>
    </row>
    <row r="3798" spans="1:11" ht="15.75" customHeight="1" x14ac:dyDescent="0.2">
      <c r="A3798" s="1" t="s">
        <v>3883</v>
      </c>
      <c r="B3798" s="1" t="s">
        <v>9626</v>
      </c>
      <c r="C3798" s="1">
        <v>3</v>
      </c>
      <c r="D3798" s="1">
        <v>11</v>
      </c>
      <c r="E3798" s="1">
        <v>0</v>
      </c>
      <c r="F3798" s="1" t="s">
        <v>3823</v>
      </c>
      <c r="G3798" s="1">
        <v>281</v>
      </c>
      <c r="H3798" s="1">
        <v>-11685</v>
      </c>
      <c r="I3798" s="1"/>
      <c r="J3798" s="1"/>
      <c r="K3798" s="1"/>
    </row>
    <row r="3799" spans="1:11" ht="15.75" customHeight="1" x14ac:dyDescent="0.2">
      <c r="A3799" s="1" t="s">
        <v>693</v>
      </c>
      <c r="B3799" s="1" t="s">
        <v>9627</v>
      </c>
      <c r="C3799" s="1">
        <v>2</v>
      </c>
      <c r="D3799" s="1">
        <v>12</v>
      </c>
      <c r="E3799" s="1">
        <v>0.38563796</v>
      </c>
      <c r="F3799" s="1" t="s">
        <v>571</v>
      </c>
      <c r="G3799" s="1">
        <v>219</v>
      </c>
      <c r="H3799" s="1">
        <v>-4129</v>
      </c>
      <c r="I3799" s="1"/>
      <c r="J3799" s="1"/>
      <c r="K3799" s="1"/>
    </row>
    <row r="3800" spans="1:11" ht="15.75" customHeight="1" x14ac:dyDescent="0.2">
      <c r="A3800" s="1" t="s">
        <v>2938</v>
      </c>
      <c r="B3800" s="1" t="s">
        <v>9628</v>
      </c>
      <c r="C3800" s="1">
        <v>3</v>
      </c>
      <c r="D3800" s="1">
        <v>11</v>
      </c>
      <c r="E3800" s="1">
        <v>0.53817446700000005</v>
      </c>
      <c r="F3800" s="1" t="s">
        <v>2810</v>
      </c>
      <c r="G3800" s="1">
        <v>55</v>
      </c>
      <c r="H3800" s="1">
        <v>-9219</v>
      </c>
      <c r="I3800" s="1"/>
      <c r="J3800" s="1"/>
      <c r="K3800" s="1"/>
    </row>
    <row r="3801" spans="1:11" ht="15.75" customHeight="1" x14ac:dyDescent="0.2">
      <c r="A3801" s="1" t="s">
        <v>2938</v>
      </c>
      <c r="B3801" s="1" t="s">
        <v>9628</v>
      </c>
      <c r="C3801" s="1">
        <v>3</v>
      </c>
      <c r="D3801" s="1">
        <v>11</v>
      </c>
      <c r="E3801" s="1">
        <v>0.53817446700000005</v>
      </c>
      <c r="F3801" s="1" t="s">
        <v>2982</v>
      </c>
      <c r="G3801" s="1">
        <v>260</v>
      </c>
      <c r="H3801" s="1">
        <v>-9717</v>
      </c>
      <c r="I3801" s="1"/>
      <c r="J3801" s="1"/>
      <c r="K3801" s="1"/>
    </row>
    <row r="3802" spans="1:11" ht="15.75" customHeight="1" x14ac:dyDescent="0.2">
      <c r="A3802" s="1" t="s">
        <v>2938</v>
      </c>
      <c r="B3802" s="1" t="s">
        <v>9628</v>
      </c>
      <c r="C3802" s="1">
        <v>3</v>
      </c>
      <c r="D3802" s="1">
        <v>11</v>
      </c>
      <c r="E3802" s="1">
        <v>0.53817446700000005</v>
      </c>
      <c r="F3802" s="1" t="s">
        <v>460</v>
      </c>
      <c r="G3802" s="1">
        <v>207</v>
      </c>
      <c r="H3802" s="1">
        <v>-12365</v>
      </c>
      <c r="I3802" s="1"/>
      <c r="J3802" s="1"/>
      <c r="K3802" s="1"/>
    </row>
    <row r="3803" spans="1:11" ht="15.75" customHeight="1" x14ac:dyDescent="0.2">
      <c r="A3803" s="1" t="s">
        <v>3884</v>
      </c>
      <c r="B3803" s="1" t="s">
        <v>8498</v>
      </c>
      <c r="C3803" s="1">
        <v>3</v>
      </c>
      <c r="D3803" s="1">
        <v>11</v>
      </c>
      <c r="E3803" s="1">
        <v>0.66666666699999999</v>
      </c>
      <c r="F3803" s="1" t="s">
        <v>3823</v>
      </c>
      <c r="G3803" s="1">
        <v>281</v>
      </c>
      <c r="H3803" s="1">
        <v>-11686</v>
      </c>
      <c r="I3803" s="1"/>
      <c r="J3803" s="1"/>
      <c r="K3803" s="1"/>
    </row>
    <row r="3804" spans="1:11" ht="15.75" customHeight="1" x14ac:dyDescent="0.2">
      <c r="A3804" s="1" t="s">
        <v>117</v>
      </c>
      <c r="B3804" s="1" t="s">
        <v>6883</v>
      </c>
      <c r="C3804" s="1">
        <v>1</v>
      </c>
      <c r="D3804" s="1">
        <v>14</v>
      </c>
      <c r="E3804" s="1">
        <v>0.63269800600000003</v>
      </c>
      <c r="F3804" s="1" t="s">
        <v>47</v>
      </c>
      <c r="G3804" s="1">
        <v>69</v>
      </c>
      <c r="H3804" s="1">
        <v>-3170</v>
      </c>
      <c r="I3804" s="1"/>
      <c r="J3804" s="1"/>
      <c r="K3804" s="1"/>
    </row>
    <row r="3805" spans="1:11" ht="15.75" customHeight="1" x14ac:dyDescent="0.2">
      <c r="A3805" s="1" t="s">
        <v>798</v>
      </c>
      <c r="B3805" s="1" t="s">
        <v>6884</v>
      </c>
      <c r="C3805" s="1">
        <v>1</v>
      </c>
      <c r="D3805" s="1">
        <v>12</v>
      </c>
      <c r="E3805" s="1">
        <v>0.62534830699999999</v>
      </c>
      <c r="F3805" s="1" t="s">
        <v>4494</v>
      </c>
      <c r="G3805" s="1">
        <v>103</v>
      </c>
      <c r="H3805" s="1">
        <v>-4283</v>
      </c>
      <c r="I3805" s="1"/>
      <c r="J3805" s="1"/>
      <c r="K3805" s="1"/>
    </row>
    <row r="3806" spans="1:11" ht="15.75" customHeight="1" x14ac:dyDescent="0.2">
      <c r="A3806" s="1" t="s">
        <v>2939</v>
      </c>
      <c r="B3806" s="1" t="s">
        <v>9629</v>
      </c>
      <c r="C3806" s="1">
        <v>3</v>
      </c>
      <c r="D3806" s="1">
        <v>11</v>
      </c>
      <c r="E3806" s="1">
        <v>0.5</v>
      </c>
      <c r="F3806" s="1" t="s">
        <v>2810</v>
      </c>
      <c r="G3806" s="1">
        <v>55</v>
      </c>
      <c r="H3806" s="1">
        <v>-9222</v>
      </c>
      <c r="I3806" s="1"/>
      <c r="J3806" s="1"/>
      <c r="K3806" s="1"/>
    </row>
    <row r="3807" spans="1:11" ht="15.75" customHeight="1" x14ac:dyDescent="0.2">
      <c r="A3807" s="1" t="s">
        <v>2940</v>
      </c>
      <c r="B3807" s="1" t="s">
        <v>6885</v>
      </c>
      <c r="C3807" s="1">
        <v>1</v>
      </c>
      <c r="D3807" s="1">
        <v>11</v>
      </c>
      <c r="E3807" s="1">
        <v>0.5</v>
      </c>
      <c r="F3807" s="1" t="s">
        <v>2810</v>
      </c>
      <c r="G3807" s="1">
        <v>55</v>
      </c>
      <c r="H3807" s="1">
        <v>-9344</v>
      </c>
      <c r="I3807" s="1"/>
      <c r="J3807" s="1"/>
      <c r="K3807" s="1"/>
    </row>
    <row r="3808" spans="1:11" ht="15.75" customHeight="1" x14ac:dyDescent="0.2">
      <c r="A3808" s="1" t="s">
        <v>3216</v>
      </c>
      <c r="B3808" s="1"/>
      <c r="C3808" s="1">
        <v>7</v>
      </c>
      <c r="D3808" s="1">
        <v>11</v>
      </c>
      <c r="E3808" s="1">
        <v>0</v>
      </c>
      <c r="F3808" s="1" t="s">
        <v>2982</v>
      </c>
      <c r="G3808" s="1">
        <v>260</v>
      </c>
      <c r="H3808" s="1">
        <v>-10017</v>
      </c>
      <c r="I3808" s="1"/>
      <c r="J3808" s="1"/>
      <c r="K3808" s="1"/>
    </row>
    <row r="3809" spans="1:11" ht="15.75" customHeight="1" x14ac:dyDescent="0.2">
      <c r="A3809" s="1" t="s">
        <v>225</v>
      </c>
      <c r="B3809" s="1"/>
      <c r="C3809" s="1">
        <v>1</v>
      </c>
      <c r="D3809" s="1">
        <v>14</v>
      </c>
      <c r="E3809" s="1">
        <v>0</v>
      </c>
      <c r="F3809" s="1" t="s">
        <v>208</v>
      </c>
      <c r="G3809" s="1">
        <v>246</v>
      </c>
      <c r="H3809" s="1">
        <v>-3397</v>
      </c>
      <c r="I3809" s="1"/>
      <c r="J3809" s="1"/>
      <c r="K3809" s="1"/>
    </row>
    <row r="3810" spans="1:11" ht="15.75" customHeight="1" x14ac:dyDescent="0.2">
      <c r="A3810" s="1" t="s">
        <v>717</v>
      </c>
      <c r="B3810" s="1" t="s">
        <v>6886</v>
      </c>
      <c r="C3810" s="1">
        <v>1</v>
      </c>
      <c r="D3810" s="1">
        <v>12</v>
      </c>
      <c r="E3810" s="1">
        <v>0.74188209999999999</v>
      </c>
      <c r="F3810" s="1" t="s">
        <v>571</v>
      </c>
      <c r="G3810" s="1">
        <v>219</v>
      </c>
      <c r="H3810" s="1">
        <v>-4191</v>
      </c>
      <c r="I3810" s="1"/>
      <c r="J3810" s="1"/>
      <c r="K3810" s="1"/>
    </row>
    <row r="3811" spans="1:11" ht="15.75" customHeight="1" x14ac:dyDescent="0.2">
      <c r="A3811" s="1" t="s">
        <v>3687</v>
      </c>
      <c r="B3811" s="1" t="s">
        <v>9630</v>
      </c>
      <c r="C3811" s="1">
        <v>2</v>
      </c>
      <c r="D3811" s="1">
        <v>11</v>
      </c>
      <c r="E3811" s="1">
        <v>0</v>
      </c>
      <c r="F3811" s="1" t="s">
        <v>353</v>
      </c>
      <c r="G3811" s="1">
        <v>107</v>
      </c>
      <c r="H3811" s="1">
        <v>-10971</v>
      </c>
      <c r="I3811" s="1"/>
      <c r="J3811" s="1"/>
      <c r="K3811" s="1"/>
    </row>
    <row r="3812" spans="1:11" ht="15.75" customHeight="1" x14ac:dyDescent="0.2">
      <c r="A3812" s="1" t="s">
        <v>4031</v>
      </c>
      <c r="B3812" s="1" t="s">
        <v>9631</v>
      </c>
      <c r="C3812" s="1">
        <v>2</v>
      </c>
      <c r="D3812" s="1">
        <v>11</v>
      </c>
      <c r="E3812" s="1">
        <v>0</v>
      </c>
      <c r="F3812" s="1" t="s">
        <v>460</v>
      </c>
      <c r="G3812" s="1">
        <v>207</v>
      </c>
      <c r="H3812" s="1">
        <v>-12367</v>
      </c>
      <c r="I3812" s="1"/>
      <c r="J3812" s="1"/>
      <c r="K3812" s="1"/>
    </row>
    <row r="3813" spans="1:11" ht="15.75" customHeight="1" x14ac:dyDescent="0.2">
      <c r="A3813" s="1" t="s">
        <v>2621</v>
      </c>
      <c r="B3813" s="1" t="s">
        <v>6639</v>
      </c>
      <c r="C3813" s="1">
        <v>3</v>
      </c>
      <c r="D3813" s="1">
        <v>11</v>
      </c>
      <c r="E3813" s="1">
        <v>7.1428570999999996E-2</v>
      </c>
      <c r="F3813" s="1" t="s">
        <v>2408</v>
      </c>
      <c r="G3813" s="1">
        <v>229</v>
      </c>
      <c r="H3813" s="1">
        <v>-8537</v>
      </c>
      <c r="I3813" s="1"/>
      <c r="J3813" s="1"/>
      <c r="K3813" s="1"/>
    </row>
    <row r="3814" spans="1:11" ht="15.75" customHeight="1" x14ac:dyDescent="0.2">
      <c r="A3814" s="1" t="s">
        <v>668</v>
      </c>
      <c r="B3814" s="1" t="s">
        <v>9632</v>
      </c>
      <c r="C3814" s="1">
        <v>3</v>
      </c>
      <c r="D3814" s="1">
        <v>12</v>
      </c>
      <c r="E3814" s="1">
        <v>0.30684596600000003</v>
      </c>
      <c r="F3814" s="1" t="s">
        <v>571</v>
      </c>
      <c r="G3814" s="1">
        <v>219</v>
      </c>
      <c r="H3814" s="1">
        <v>-4095</v>
      </c>
      <c r="I3814" s="1"/>
      <c r="J3814" s="1"/>
      <c r="K3814" s="1"/>
    </row>
    <row r="3815" spans="1:11" ht="15.75" customHeight="1" x14ac:dyDescent="0.2">
      <c r="A3815" s="1" t="s">
        <v>3753</v>
      </c>
      <c r="B3815" s="1" t="s">
        <v>6887</v>
      </c>
      <c r="C3815" s="1">
        <v>1</v>
      </c>
      <c r="D3815" s="1">
        <v>11</v>
      </c>
      <c r="E3815" s="1">
        <v>0.5</v>
      </c>
      <c r="F3815" s="1" t="s">
        <v>3737</v>
      </c>
      <c r="G3815" s="1">
        <v>174</v>
      </c>
      <c r="H3815" s="1">
        <v>-11378</v>
      </c>
      <c r="I3815" s="1"/>
      <c r="J3815" s="1"/>
      <c r="K3815" s="1"/>
    </row>
    <row r="3816" spans="1:11" ht="15.75" customHeight="1" x14ac:dyDescent="0.2">
      <c r="A3816" s="1" t="s">
        <v>991</v>
      </c>
      <c r="B3816" s="1" t="s">
        <v>6888</v>
      </c>
      <c r="C3816" s="1">
        <v>1</v>
      </c>
      <c r="D3816" s="1">
        <v>15</v>
      </c>
      <c r="E3816" s="1">
        <v>0.17192320899999999</v>
      </c>
      <c r="F3816" s="1" t="s">
        <v>925</v>
      </c>
      <c r="G3816" s="1">
        <v>248</v>
      </c>
      <c r="H3816" s="1">
        <v>-4636</v>
      </c>
      <c r="I3816" s="1"/>
      <c r="J3816" s="1"/>
      <c r="K3816" s="1"/>
    </row>
    <row r="3817" spans="1:11" ht="15.75" customHeight="1" x14ac:dyDescent="0.2">
      <c r="A3817" s="1" t="s">
        <v>6889</v>
      </c>
      <c r="B3817" s="1" t="s">
        <v>5592</v>
      </c>
      <c r="C3817" s="1">
        <v>1</v>
      </c>
      <c r="D3817" s="1">
        <v>12</v>
      </c>
      <c r="E3817" s="1">
        <v>0.71623772900000005</v>
      </c>
      <c r="F3817" s="1" t="s">
        <v>571</v>
      </c>
      <c r="G3817" s="1">
        <v>219</v>
      </c>
      <c r="H3817" s="1">
        <v>-247</v>
      </c>
      <c r="I3817" s="1"/>
      <c r="J3817" s="1"/>
      <c r="K3817" s="1"/>
    </row>
    <row r="3818" spans="1:11" ht="15.75" customHeight="1" x14ac:dyDescent="0.2">
      <c r="A3818" s="1" t="s">
        <v>6890</v>
      </c>
      <c r="B3818" s="1" t="s">
        <v>6847</v>
      </c>
      <c r="C3818" s="1">
        <v>1</v>
      </c>
      <c r="D3818" s="1">
        <v>13</v>
      </c>
      <c r="E3818" s="1">
        <v>0.65980519800000004</v>
      </c>
      <c r="F3818" s="1" t="s">
        <v>1314</v>
      </c>
      <c r="G3818" s="1">
        <v>165</v>
      </c>
      <c r="H3818" s="1">
        <v>-5362</v>
      </c>
      <c r="I3818" s="1"/>
      <c r="J3818" s="1"/>
      <c r="K3818" s="1"/>
    </row>
    <row r="3819" spans="1:11" ht="15.75" customHeight="1" x14ac:dyDescent="0.2">
      <c r="A3819" s="1" t="s">
        <v>6846</v>
      </c>
      <c r="B3819" s="1" t="s">
        <v>6847</v>
      </c>
      <c r="C3819" s="1">
        <v>1</v>
      </c>
      <c r="D3819" s="1">
        <v>13</v>
      </c>
      <c r="E3819" s="1">
        <v>0.65980519800000004</v>
      </c>
      <c r="F3819" s="1" t="s">
        <v>1314</v>
      </c>
      <c r="G3819" s="1">
        <v>165</v>
      </c>
      <c r="H3819" s="1">
        <v>-5372</v>
      </c>
      <c r="I3819" s="1"/>
      <c r="J3819" s="1"/>
      <c r="K3819" s="1"/>
    </row>
    <row r="3820" spans="1:11" ht="15.75" customHeight="1" x14ac:dyDescent="0.2">
      <c r="A3820" s="1" t="s">
        <v>831</v>
      </c>
      <c r="B3820" s="1" t="s">
        <v>6891</v>
      </c>
      <c r="C3820" s="1">
        <v>1</v>
      </c>
      <c r="D3820" s="1">
        <v>12</v>
      </c>
      <c r="E3820" s="1">
        <v>0.81196130700000002</v>
      </c>
      <c r="F3820" s="1" t="s">
        <v>4494</v>
      </c>
      <c r="G3820" s="1">
        <v>103</v>
      </c>
      <c r="H3820" s="1">
        <v>-4339</v>
      </c>
      <c r="I3820" s="1"/>
      <c r="J3820" s="1"/>
      <c r="K3820" s="1"/>
    </row>
    <row r="3821" spans="1:11" ht="15.75" customHeight="1" x14ac:dyDescent="0.2">
      <c r="A3821" s="1" t="s">
        <v>6892</v>
      </c>
      <c r="B3821" s="1" t="s">
        <v>6893</v>
      </c>
      <c r="C3821" s="1">
        <v>1</v>
      </c>
      <c r="D3821" s="1">
        <v>13</v>
      </c>
      <c r="E3821" s="1">
        <v>0.51994837599999999</v>
      </c>
      <c r="F3821" s="1" t="s">
        <v>1314</v>
      </c>
      <c r="G3821" s="1">
        <v>165</v>
      </c>
      <c r="H3821" s="1">
        <v>-1103</v>
      </c>
      <c r="I3821" s="1"/>
      <c r="J3821" s="1"/>
      <c r="K3821" s="1"/>
    </row>
    <row r="3822" spans="1:11" ht="15.75" customHeight="1" x14ac:dyDescent="0.2">
      <c r="A3822" s="1" t="s">
        <v>6894</v>
      </c>
      <c r="B3822" s="1" t="s">
        <v>6895</v>
      </c>
      <c r="C3822" s="1">
        <v>1</v>
      </c>
      <c r="D3822" s="1">
        <v>13</v>
      </c>
      <c r="E3822" s="1">
        <v>0.68715712500000004</v>
      </c>
      <c r="F3822" s="1" t="s">
        <v>1314</v>
      </c>
      <c r="G3822" s="1">
        <v>165</v>
      </c>
      <c r="H3822" s="1">
        <v>-5307</v>
      </c>
      <c r="I3822" s="1"/>
      <c r="J3822" s="1"/>
      <c r="K3822" s="1"/>
    </row>
    <row r="3823" spans="1:11" ht="15.75" customHeight="1" x14ac:dyDescent="0.2">
      <c r="A3823" s="1" t="s">
        <v>4612</v>
      </c>
      <c r="B3823" s="1" t="s">
        <v>6896</v>
      </c>
      <c r="C3823" s="1">
        <v>1</v>
      </c>
      <c r="D3823" s="1">
        <v>13</v>
      </c>
      <c r="E3823" s="1">
        <v>0.82566194100000001</v>
      </c>
      <c r="F3823" s="1" t="s">
        <v>1314</v>
      </c>
      <c r="G3823" s="1">
        <v>165</v>
      </c>
      <c r="H3823" s="1">
        <v>-5428</v>
      </c>
      <c r="I3823" s="1"/>
      <c r="J3823" s="1"/>
      <c r="K3823" s="1"/>
    </row>
    <row r="3824" spans="1:11" ht="15.75" customHeight="1" x14ac:dyDescent="0.2">
      <c r="A3824" s="1" t="s">
        <v>794</v>
      </c>
      <c r="B3824" s="1" t="s">
        <v>6897</v>
      </c>
      <c r="C3824" s="1">
        <v>1</v>
      </c>
      <c r="D3824" s="1">
        <v>12</v>
      </c>
      <c r="E3824" s="1">
        <v>0.55957181</v>
      </c>
      <c r="F3824" s="1" t="s">
        <v>4494</v>
      </c>
      <c r="G3824" s="1">
        <v>103</v>
      </c>
      <c r="H3824" s="1">
        <v>-4279</v>
      </c>
      <c r="I3824" s="1"/>
      <c r="J3824" s="1"/>
      <c r="K3824" s="1"/>
    </row>
    <row r="3825" spans="1:11" ht="15.75" customHeight="1" x14ac:dyDescent="0.2">
      <c r="A3825" s="1" t="s">
        <v>4162</v>
      </c>
      <c r="B3825" s="1"/>
      <c r="C3825" s="1">
        <v>7</v>
      </c>
      <c r="D3825" s="1">
        <v>15</v>
      </c>
      <c r="E3825" s="1">
        <v>0</v>
      </c>
      <c r="F3825" s="1" t="s">
        <v>4062</v>
      </c>
      <c r="G3825" s="1">
        <v>226</v>
      </c>
      <c r="H3825" s="1">
        <v>-12651</v>
      </c>
      <c r="I3825" s="1"/>
      <c r="J3825" s="1"/>
      <c r="K3825" s="1"/>
    </row>
    <row r="3826" spans="1:11" ht="15.75" customHeight="1" x14ac:dyDescent="0.2">
      <c r="A3826" s="1" t="s">
        <v>1048</v>
      </c>
      <c r="B3826" s="1"/>
      <c r="C3826" s="1">
        <v>5</v>
      </c>
      <c r="D3826" s="1">
        <v>15</v>
      </c>
      <c r="E3826" s="1">
        <v>0</v>
      </c>
      <c r="F3826" s="1" t="s">
        <v>1036</v>
      </c>
      <c r="G3826" s="1">
        <v>210</v>
      </c>
      <c r="H3826" s="1">
        <v>-4755</v>
      </c>
      <c r="I3826" s="1"/>
      <c r="J3826" s="1"/>
      <c r="K3826" s="1"/>
    </row>
    <row r="3827" spans="1:11" ht="15.75" customHeight="1" x14ac:dyDescent="0.2">
      <c r="A3827" s="1" t="s">
        <v>846</v>
      </c>
      <c r="B3827" s="1" t="s">
        <v>6898</v>
      </c>
      <c r="C3827" s="1">
        <v>1</v>
      </c>
      <c r="D3827" s="1">
        <v>12</v>
      </c>
      <c r="E3827" s="1">
        <v>0</v>
      </c>
      <c r="F3827" s="1" t="s">
        <v>834</v>
      </c>
      <c r="G3827" s="1">
        <v>104</v>
      </c>
      <c r="H3827" s="1">
        <v>-4366</v>
      </c>
      <c r="I3827" s="1"/>
      <c r="J3827" s="1"/>
      <c r="K3827" s="1"/>
    </row>
    <row r="3828" spans="1:11" ht="15.75" customHeight="1" x14ac:dyDescent="0.2">
      <c r="A3828" s="1" t="s">
        <v>9633</v>
      </c>
      <c r="B3828" s="1" t="s">
        <v>9634</v>
      </c>
      <c r="C3828" s="1">
        <v>4</v>
      </c>
      <c r="D3828" s="1">
        <v>14</v>
      </c>
      <c r="E3828" s="1">
        <v>0.62410782799999998</v>
      </c>
      <c r="F3828" s="1" t="s">
        <v>319</v>
      </c>
      <c r="G3828" s="1">
        <v>202</v>
      </c>
      <c r="H3828" s="1">
        <v>-3585</v>
      </c>
      <c r="I3828" s="1"/>
      <c r="J3828" s="1"/>
      <c r="K3828" s="1"/>
    </row>
    <row r="3829" spans="1:11" ht="15.75" customHeight="1" x14ac:dyDescent="0.2">
      <c r="A3829" s="1" t="s">
        <v>1088</v>
      </c>
      <c r="B3829" s="1" t="s">
        <v>9635</v>
      </c>
      <c r="C3829" s="1">
        <v>2</v>
      </c>
      <c r="D3829" s="1">
        <v>15</v>
      </c>
      <c r="E3829" s="1">
        <v>0.78399889599999995</v>
      </c>
      <c r="F3829" s="1" t="s">
        <v>1067</v>
      </c>
      <c r="G3829" s="1">
        <v>224</v>
      </c>
      <c r="H3829" s="1">
        <v>-4839</v>
      </c>
      <c r="I3829" s="1"/>
      <c r="J3829" s="1"/>
      <c r="K3829" s="1"/>
    </row>
    <row r="3830" spans="1:11" ht="15.75" customHeight="1" x14ac:dyDescent="0.2">
      <c r="A3830" s="1" t="s">
        <v>420</v>
      </c>
      <c r="B3830" s="1" t="s">
        <v>6899</v>
      </c>
      <c r="C3830" s="1">
        <v>1</v>
      </c>
      <c r="D3830" s="1">
        <v>12</v>
      </c>
      <c r="E3830" s="1">
        <v>0.68723462499999999</v>
      </c>
      <c r="F3830" s="1" t="s">
        <v>391</v>
      </c>
      <c r="G3830" s="1">
        <v>64</v>
      </c>
      <c r="H3830" s="1">
        <v>-3756</v>
      </c>
      <c r="I3830" s="1"/>
      <c r="J3830" s="1"/>
      <c r="K3830" s="1"/>
    </row>
    <row r="3831" spans="1:11" ht="15.75" customHeight="1" x14ac:dyDescent="0.2">
      <c r="A3831" s="1" t="s">
        <v>186</v>
      </c>
      <c r="B3831" s="1" t="s">
        <v>6900</v>
      </c>
      <c r="C3831" s="1">
        <v>1</v>
      </c>
      <c r="D3831" s="1">
        <v>14</v>
      </c>
      <c r="E3831" s="1">
        <v>0</v>
      </c>
      <c r="F3831" s="1" t="s">
        <v>208</v>
      </c>
      <c r="G3831" s="1">
        <v>246</v>
      </c>
      <c r="H3831" s="1">
        <v>-3368</v>
      </c>
      <c r="I3831" s="1"/>
      <c r="J3831" s="1"/>
      <c r="K3831" s="1"/>
    </row>
    <row r="3832" spans="1:11" ht="15.75" customHeight="1" x14ac:dyDescent="0.2">
      <c r="A3832" s="1" t="s">
        <v>6901</v>
      </c>
      <c r="B3832" s="1" t="s">
        <v>6902</v>
      </c>
      <c r="C3832" s="1">
        <v>1</v>
      </c>
      <c r="D3832" s="1">
        <v>13</v>
      </c>
      <c r="E3832" s="1">
        <v>0.73058842599999996</v>
      </c>
      <c r="F3832" s="1" t="s">
        <v>1092</v>
      </c>
      <c r="G3832" s="1">
        <v>16</v>
      </c>
      <c r="H3832" s="1">
        <v>-4854</v>
      </c>
      <c r="I3832" s="1"/>
      <c r="J3832" s="1"/>
      <c r="K3832" s="1"/>
    </row>
    <row r="3833" spans="1:11" ht="15.75" customHeight="1" x14ac:dyDescent="0.2">
      <c r="A3833" s="1" t="s">
        <v>2622</v>
      </c>
      <c r="B3833" s="1" t="s">
        <v>9636</v>
      </c>
      <c r="C3833" s="1">
        <v>3</v>
      </c>
      <c r="D3833" s="1">
        <v>11</v>
      </c>
      <c r="E3833" s="1">
        <v>0</v>
      </c>
      <c r="F3833" s="1" t="s">
        <v>2408</v>
      </c>
      <c r="G3833" s="1">
        <v>229</v>
      </c>
      <c r="H3833" s="1">
        <v>-8313</v>
      </c>
      <c r="I3833" s="1"/>
      <c r="J3833" s="1"/>
      <c r="K3833" s="1"/>
    </row>
    <row r="3834" spans="1:11" ht="15.75" customHeight="1" x14ac:dyDescent="0.2">
      <c r="A3834" s="1" t="s">
        <v>2376</v>
      </c>
      <c r="B3834" s="1" t="s">
        <v>6903</v>
      </c>
      <c r="C3834" s="1">
        <v>1</v>
      </c>
      <c r="D3834" s="1">
        <v>11</v>
      </c>
      <c r="E3834" s="1">
        <v>0.493604037</v>
      </c>
      <c r="F3834" s="1" t="s">
        <v>2175</v>
      </c>
      <c r="G3834" s="1">
        <v>37</v>
      </c>
      <c r="H3834" s="1">
        <v>-7534</v>
      </c>
      <c r="I3834" s="1"/>
      <c r="J3834" s="1"/>
      <c r="K3834" s="1"/>
    </row>
    <row r="3835" spans="1:11" ht="15.75" customHeight="1" x14ac:dyDescent="0.2">
      <c r="A3835" s="1" t="s">
        <v>2759</v>
      </c>
      <c r="B3835" s="1" t="s">
        <v>9637</v>
      </c>
      <c r="C3835" s="1">
        <v>3</v>
      </c>
      <c r="D3835" s="1">
        <v>15</v>
      </c>
      <c r="E3835" s="1">
        <v>0</v>
      </c>
      <c r="F3835" s="1" t="s">
        <v>2753</v>
      </c>
      <c r="G3835" s="1">
        <v>35</v>
      </c>
      <c r="H3835" s="1">
        <v>-9003</v>
      </c>
      <c r="I3835" s="1"/>
      <c r="J3835" s="1"/>
      <c r="K3835" s="1"/>
    </row>
    <row r="3836" spans="1:11" ht="15.75" customHeight="1" x14ac:dyDescent="0.2">
      <c r="A3836" s="1" t="s">
        <v>4163</v>
      </c>
      <c r="B3836" s="1"/>
      <c r="C3836" s="1">
        <v>7</v>
      </c>
      <c r="D3836" s="1">
        <v>15</v>
      </c>
      <c r="E3836" s="1">
        <v>0</v>
      </c>
      <c r="F3836" s="1" t="s">
        <v>4062</v>
      </c>
      <c r="G3836" s="1">
        <v>226</v>
      </c>
      <c r="H3836" s="1">
        <v>-12635</v>
      </c>
      <c r="I3836" s="1"/>
      <c r="J3836" s="1"/>
      <c r="K3836" s="1"/>
    </row>
    <row r="3837" spans="1:11" ht="15.75" customHeight="1" x14ac:dyDescent="0.2">
      <c r="A3837" s="1" t="s">
        <v>4164</v>
      </c>
      <c r="B3837" s="1"/>
      <c r="C3837" s="1">
        <v>7</v>
      </c>
      <c r="D3837" s="1">
        <v>15</v>
      </c>
      <c r="E3837" s="1">
        <v>0</v>
      </c>
      <c r="F3837" s="1" t="s">
        <v>4062</v>
      </c>
      <c r="G3837" s="1">
        <v>226</v>
      </c>
      <c r="H3837" s="1">
        <v>-12636</v>
      </c>
      <c r="I3837" s="1"/>
      <c r="J3837" s="1"/>
      <c r="K3837" s="1"/>
    </row>
    <row r="3838" spans="1:11" ht="15.75" customHeight="1" x14ac:dyDescent="0.2">
      <c r="A3838" s="1" t="s">
        <v>9638</v>
      </c>
      <c r="B3838" s="1"/>
      <c r="C3838" s="1">
        <v>7</v>
      </c>
      <c r="D3838" s="1">
        <v>15</v>
      </c>
      <c r="E3838" s="1">
        <v>0</v>
      </c>
      <c r="F3838" s="1" t="s">
        <v>4062</v>
      </c>
      <c r="G3838" s="1">
        <v>226</v>
      </c>
      <c r="H3838" s="1">
        <v>-12634</v>
      </c>
      <c r="I3838" s="1"/>
      <c r="J3838" s="1"/>
      <c r="K3838" s="1"/>
    </row>
    <row r="3839" spans="1:11" ht="15.75" customHeight="1" x14ac:dyDescent="0.2">
      <c r="A3839" s="1" t="s">
        <v>1531</v>
      </c>
      <c r="B3839" s="1" t="s">
        <v>6904</v>
      </c>
      <c r="C3839" s="1">
        <v>1</v>
      </c>
      <c r="D3839" s="1">
        <v>17</v>
      </c>
      <c r="E3839" s="1">
        <v>0.738219289</v>
      </c>
      <c r="F3839" s="1" t="s">
        <v>1413</v>
      </c>
      <c r="G3839" s="1">
        <v>44</v>
      </c>
      <c r="H3839" s="1">
        <v>-5734</v>
      </c>
      <c r="I3839" s="1"/>
      <c r="J3839" s="1"/>
      <c r="K3839" s="1"/>
    </row>
    <row r="3840" spans="1:11" ht="15.75" customHeight="1" x14ac:dyDescent="0.2">
      <c r="A3840" s="1" t="s">
        <v>895</v>
      </c>
      <c r="B3840" s="1" t="s">
        <v>9639</v>
      </c>
      <c r="C3840" s="1">
        <v>2</v>
      </c>
      <c r="D3840" s="1">
        <v>12</v>
      </c>
      <c r="E3840" s="1">
        <v>0.67961165000000001</v>
      </c>
      <c r="F3840" s="1" t="s">
        <v>861</v>
      </c>
      <c r="G3840" s="1">
        <v>1</v>
      </c>
      <c r="H3840" s="1">
        <v>-4435</v>
      </c>
      <c r="I3840" s="1"/>
      <c r="J3840" s="1"/>
      <c r="K3840" s="1"/>
    </row>
    <row r="3841" spans="1:11" ht="15.75" customHeight="1" x14ac:dyDescent="0.2">
      <c r="A3841" s="1" t="s">
        <v>226</v>
      </c>
      <c r="B3841" s="1"/>
      <c r="C3841" s="1">
        <v>1</v>
      </c>
      <c r="D3841" s="1">
        <v>14</v>
      </c>
      <c r="E3841" s="1">
        <v>0</v>
      </c>
      <c r="F3841" s="1" t="s">
        <v>208</v>
      </c>
      <c r="G3841" s="1">
        <v>246</v>
      </c>
      <c r="H3841" s="1">
        <v>-3377</v>
      </c>
      <c r="I3841" s="1"/>
      <c r="J3841" s="1"/>
      <c r="K3841" s="1"/>
    </row>
    <row r="3842" spans="1:11" ht="15.75" customHeight="1" x14ac:dyDescent="0.2">
      <c r="A3842" s="1" t="s">
        <v>226</v>
      </c>
      <c r="B3842" s="1" t="s">
        <v>9640</v>
      </c>
      <c r="C3842" s="1">
        <v>1</v>
      </c>
      <c r="D3842" s="1">
        <v>11</v>
      </c>
      <c r="E3842" s="1">
        <v>0.125</v>
      </c>
      <c r="F3842" s="1" t="s">
        <v>4186</v>
      </c>
      <c r="G3842" s="1">
        <v>11</v>
      </c>
      <c r="H3842" s="1">
        <v>-12822</v>
      </c>
      <c r="I3842" s="1"/>
      <c r="J3842" s="1"/>
      <c r="K3842" s="1"/>
    </row>
    <row r="3843" spans="1:11" ht="15.75" customHeight="1" x14ac:dyDescent="0.2">
      <c r="A3843" s="1" t="s">
        <v>5361</v>
      </c>
      <c r="B3843" s="1" t="s">
        <v>6905</v>
      </c>
      <c r="C3843" s="1">
        <v>1</v>
      </c>
      <c r="D3843" s="1">
        <v>14</v>
      </c>
      <c r="E3843" s="1">
        <v>0.74150233200000004</v>
      </c>
      <c r="F3843" s="1" t="s">
        <v>47</v>
      </c>
      <c r="G3843" s="1">
        <v>69</v>
      </c>
      <c r="H3843" s="1">
        <v>-3076</v>
      </c>
      <c r="I3843" s="1"/>
      <c r="J3843" s="1"/>
      <c r="K3843" s="1"/>
    </row>
    <row r="3844" spans="1:11" ht="15.75" customHeight="1" x14ac:dyDescent="0.2">
      <c r="A3844" s="1" t="s">
        <v>227</v>
      </c>
      <c r="B3844" s="1"/>
      <c r="C3844" s="1">
        <v>1</v>
      </c>
      <c r="D3844" s="1">
        <v>14</v>
      </c>
      <c r="E3844" s="1">
        <v>0</v>
      </c>
      <c r="F3844" s="1" t="s">
        <v>208</v>
      </c>
      <c r="G3844" s="1">
        <v>246</v>
      </c>
      <c r="H3844" s="1">
        <v>-3382</v>
      </c>
      <c r="I3844" s="1"/>
      <c r="J3844" s="1"/>
      <c r="K3844" s="1"/>
    </row>
    <row r="3845" spans="1:11" ht="15.75" customHeight="1" x14ac:dyDescent="0.2">
      <c r="A3845" s="1" t="s">
        <v>228</v>
      </c>
      <c r="B3845" s="1" t="s">
        <v>6906</v>
      </c>
      <c r="C3845" s="1">
        <v>1</v>
      </c>
      <c r="D3845" s="1">
        <v>14</v>
      </c>
      <c r="E3845" s="1">
        <v>0.44713687200000002</v>
      </c>
      <c r="F3845" s="1" t="s">
        <v>208</v>
      </c>
      <c r="G3845" s="1">
        <v>246</v>
      </c>
      <c r="H3845" s="1">
        <v>-3384</v>
      </c>
      <c r="I3845" s="1"/>
      <c r="J3845" s="1"/>
      <c r="K3845" s="1"/>
    </row>
    <row r="3846" spans="1:11" ht="15.75" customHeight="1" x14ac:dyDescent="0.2">
      <c r="A3846" s="1" t="s">
        <v>9641</v>
      </c>
      <c r="B3846" s="1" t="s">
        <v>9642</v>
      </c>
      <c r="C3846" s="1">
        <v>5</v>
      </c>
      <c r="D3846" s="1">
        <v>15</v>
      </c>
      <c r="E3846" s="1">
        <v>0.63293753200000002</v>
      </c>
      <c r="F3846" s="1" t="s">
        <v>914</v>
      </c>
      <c r="G3846" s="1">
        <v>13</v>
      </c>
      <c r="H3846" s="1">
        <v>-4498</v>
      </c>
      <c r="I3846" s="1"/>
      <c r="J3846" s="1"/>
      <c r="K3846" s="1"/>
    </row>
    <row r="3847" spans="1:11" ht="15.75" customHeight="1" x14ac:dyDescent="0.2">
      <c r="A3847" s="1" t="s">
        <v>790</v>
      </c>
      <c r="B3847" s="1" t="s">
        <v>9643</v>
      </c>
      <c r="C3847" s="1">
        <v>2</v>
      </c>
      <c r="D3847" s="1">
        <v>12</v>
      </c>
      <c r="E3847" s="1">
        <v>0.61090318499999996</v>
      </c>
      <c r="F3847" s="1" t="s">
        <v>4494</v>
      </c>
      <c r="G3847" s="1">
        <v>103</v>
      </c>
      <c r="H3847" s="1">
        <v>-4275</v>
      </c>
      <c r="I3847" s="1"/>
      <c r="J3847" s="1"/>
      <c r="K3847" s="1"/>
    </row>
    <row r="3848" spans="1:11" ht="15.75" customHeight="1" x14ac:dyDescent="0.2">
      <c r="A3848" s="1" t="s">
        <v>9644</v>
      </c>
      <c r="B3848" s="1" t="s">
        <v>9645</v>
      </c>
      <c r="C3848" s="1">
        <v>3</v>
      </c>
      <c r="D3848" s="1">
        <v>11</v>
      </c>
      <c r="E3848" s="1">
        <v>0</v>
      </c>
      <c r="F3848" s="1" t="s">
        <v>2408</v>
      </c>
      <c r="G3848" s="1">
        <v>229</v>
      </c>
      <c r="H3848" s="1">
        <v>-8534</v>
      </c>
      <c r="I3848" s="1"/>
      <c r="J3848" s="1"/>
      <c r="K3848" s="1"/>
    </row>
    <row r="3849" spans="1:11" ht="15.75" customHeight="1" x14ac:dyDescent="0.2">
      <c r="A3849" s="1" t="s">
        <v>784</v>
      </c>
      <c r="B3849" s="1" t="s">
        <v>5465</v>
      </c>
      <c r="C3849" s="1">
        <v>1</v>
      </c>
      <c r="D3849" s="1">
        <v>12</v>
      </c>
      <c r="E3849" s="1">
        <v>0.71311951799999995</v>
      </c>
      <c r="F3849" s="1" t="s">
        <v>4494</v>
      </c>
      <c r="G3849" s="1">
        <v>103</v>
      </c>
      <c r="H3849" s="1">
        <v>-4267</v>
      </c>
      <c r="I3849" s="1"/>
      <c r="J3849" s="1"/>
      <c r="K3849" s="1"/>
    </row>
    <row r="3850" spans="1:11" ht="15.75" customHeight="1" x14ac:dyDescent="0.2">
      <c r="A3850" s="1" t="s">
        <v>9646</v>
      </c>
      <c r="B3850" s="1" t="s">
        <v>9647</v>
      </c>
      <c r="C3850" s="1">
        <v>7</v>
      </c>
      <c r="D3850" s="1">
        <v>15</v>
      </c>
      <c r="E3850" s="1">
        <v>0.56332292699999997</v>
      </c>
      <c r="F3850" s="1" t="s">
        <v>914</v>
      </c>
      <c r="G3850" s="1">
        <v>13</v>
      </c>
      <c r="H3850" s="1">
        <v>-4502</v>
      </c>
      <c r="I3850" s="1"/>
      <c r="J3850" s="1"/>
      <c r="K3850" s="1"/>
    </row>
    <row r="3851" spans="1:11" ht="15.75" customHeight="1" x14ac:dyDescent="0.2">
      <c r="A3851" s="1" t="s">
        <v>6907</v>
      </c>
      <c r="B3851" s="1" t="s">
        <v>6908</v>
      </c>
      <c r="C3851" s="1">
        <v>1</v>
      </c>
      <c r="D3851" s="1">
        <v>12</v>
      </c>
      <c r="E3851" s="1">
        <v>0.77552466099999995</v>
      </c>
      <c r="F3851" s="1" t="s">
        <v>861</v>
      </c>
      <c r="G3851" s="1">
        <v>1</v>
      </c>
      <c r="H3851" s="1">
        <v>-6</v>
      </c>
      <c r="I3851" s="1"/>
      <c r="J3851" s="1"/>
      <c r="K3851" s="1"/>
    </row>
    <row r="3852" spans="1:11" ht="15.75" customHeight="1" x14ac:dyDescent="0.2">
      <c r="A3852" s="1" t="s">
        <v>9648</v>
      </c>
      <c r="B3852" s="1" t="s">
        <v>9649</v>
      </c>
      <c r="C3852" s="1">
        <v>3</v>
      </c>
      <c r="D3852" s="1">
        <v>11</v>
      </c>
      <c r="E3852" s="1">
        <v>0.27126512200000003</v>
      </c>
      <c r="F3852" s="1" t="s">
        <v>2408</v>
      </c>
      <c r="G3852" s="1">
        <v>229</v>
      </c>
      <c r="H3852" s="1">
        <v>-8316</v>
      </c>
      <c r="I3852" s="1"/>
      <c r="J3852" s="1"/>
      <c r="K3852" s="1"/>
    </row>
    <row r="3853" spans="1:11" ht="15.75" customHeight="1" x14ac:dyDescent="0.2">
      <c r="A3853" s="1" t="s">
        <v>1049</v>
      </c>
      <c r="B3853" s="1" t="s">
        <v>9650</v>
      </c>
      <c r="C3853" s="1">
        <v>2</v>
      </c>
      <c r="D3853" s="1">
        <v>15</v>
      </c>
      <c r="E3853" s="1">
        <v>0.63705078900000001</v>
      </c>
      <c r="F3853" s="1" t="s">
        <v>1036</v>
      </c>
      <c r="G3853" s="1">
        <v>210</v>
      </c>
      <c r="H3853" s="1">
        <v>-4786</v>
      </c>
      <c r="I3853" s="1"/>
      <c r="J3853" s="1"/>
      <c r="K3853" s="1"/>
    </row>
    <row r="3854" spans="1:11" ht="15.75" customHeight="1" x14ac:dyDescent="0.2">
      <c r="A3854" s="1" t="s">
        <v>6909</v>
      </c>
      <c r="B3854" s="1" t="s">
        <v>6910</v>
      </c>
      <c r="C3854" s="1">
        <v>1</v>
      </c>
      <c r="D3854" s="1">
        <v>14</v>
      </c>
      <c r="E3854" s="1">
        <v>0.69637363699999999</v>
      </c>
      <c r="F3854" s="1" t="s">
        <v>47</v>
      </c>
      <c r="G3854" s="1">
        <v>69</v>
      </c>
      <c r="H3854" s="1">
        <v>-3248</v>
      </c>
      <c r="I3854" s="1"/>
      <c r="J3854" s="1"/>
      <c r="K3854" s="1"/>
    </row>
    <row r="3855" spans="1:11" ht="15.75" customHeight="1" x14ac:dyDescent="0.2">
      <c r="A3855" s="1" t="s">
        <v>992</v>
      </c>
      <c r="B3855" s="1" t="s">
        <v>6911</v>
      </c>
      <c r="C3855" s="1">
        <v>1</v>
      </c>
      <c r="D3855" s="1">
        <v>15</v>
      </c>
      <c r="E3855" s="1">
        <v>0</v>
      </c>
      <c r="F3855" s="1" t="s">
        <v>925</v>
      </c>
      <c r="G3855" s="1">
        <v>248</v>
      </c>
      <c r="H3855" s="1">
        <v>-4640</v>
      </c>
      <c r="I3855" s="1"/>
      <c r="J3855" s="1"/>
      <c r="K3855" s="1"/>
    </row>
    <row r="3856" spans="1:11" ht="15.75" customHeight="1" x14ac:dyDescent="0.2">
      <c r="A3856" s="1" t="s">
        <v>6912</v>
      </c>
      <c r="B3856" s="1" t="s">
        <v>6913</v>
      </c>
      <c r="C3856" s="1">
        <v>1</v>
      </c>
      <c r="D3856" s="1">
        <v>15</v>
      </c>
      <c r="E3856" s="1">
        <v>0.120102074</v>
      </c>
      <c r="F3856" s="1" t="s">
        <v>925</v>
      </c>
      <c r="G3856" s="1">
        <v>248</v>
      </c>
      <c r="H3856" s="1">
        <v>-4637</v>
      </c>
      <c r="I3856" s="1"/>
      <c r="J3856" s="1"/>
      <c r="K3856" s="1"/>
    </row>
    <row r="3857" spans="1:11" ht="15.75" customHeight="1" x14ac:dyDescent="0.2">
      <c r="A3857" s="1" t="s">
        <v>229</v>
      </c>
      <c r="B3857" s="1"/>
      <c r="C3857" s="1">
        <v>1</v>
      </c>
      <c r="D3857" s="1">
        <v>14</v>
      </c>
      <c r="E3857" s="1">
        <v>0</v>
      </c>
      <c r="F3857" s="1" t="s">
        <v>208</v>
      </c>
      <c r="G3857" s="1">
        <v>246</v>
      </c>
      <c r="H3857" s="1">
        <v>-3387</v>
      </c>
      <c r="I3857" s="1"/>
      <c r="J3857" s="1"/>
      <c r="K3857" s="1"/>
    </row>
    <row r="3858" spans="1:11" ht="15.75" customHeight="1" x14ac:dyDescent="0.2">
      <c r="A3858" s="1" t="s">
        <v>4166</v>
      </c>
      <c r="B3858" s="1"/>
      <c r="C3858" s="1">
        <v>4</v>
      </c>
      <c r="D3858" s="1">
        <v>15</v>
      </c>
      <c r="E3858" s="1">
        <v>0</v>
      </c>
      <c r="F3858" s="1" t="s">
        <v>4062</v>
      </c>
      <c r="G3858" s="1">
        <v>226</v>
      </c>
      <c r="H3858" s="1">
        <v>-12574</v>
      </c>
      <c r="I3858" s="1"/>
      <c r="J3858" s="1"/>
      <c r="K3858" s="1"/>
    </row>
    <row r="3859" spans="1:11" ht="15.75" customHeight="1" x14ac:dyDescent="0.2">
      <c r="A3859" s="1" t="s">
        <v>4167</v>
      </c>
      <c r="B3859" s="1"/>
      <c r="C3859" s="1">
        <v>6</v>
      </c>
      <c r="D3859" s="1">
        <v>15</v>
      </c>
      <c r="E3859" s="1">
        <v>0</v>
      </c>
      <c r="F3859" s="1" t="s">
        <v>4062</v>
      </c>
      <c r="G3859" s="1">
        <v>226</v>
      </c>
      <c r="H3859" s="1">
        <v>-12611</v>
      </c>
      <c r="I3859" s="1"/>
      <c r="J3859" s="1"/>
      <c r="K3859" s="1"/>
    </row>
    <row r="3860" spans="1:11" ht="15.75" customHeight="1" x14ac:dyDescent="0.2">
      <c r="A3860" s="1" t="s">
        <v>230</v>
      </c>
      <c r="B3860" s="1"/>
      <c r="C3860" s="1">
        <v>1</v>
      </c>
      <c r="D3860" s="1">
        <v>14</v>
      </c>
      <c r="E3860" s="1">
        <v>0</v>
      </c>
      <c r="F3860" s="1" t="s">
        <v>208</v>
      </c>
      <c r="G3860" s="1">
        <v>246</v>
      </c>
      <c r="H3860" s="1">
        <v>-3394</v>
      </c>
      <c r="I3860" s="1"/>
      <c r="J3860" s="1"/>
      <c r="K3860" s="1"/>
    </row>
    <row r="3861" spans="1:11" ht="15.75" customHeight="1" x14ac:dyDescent="0.2">
      <c r="A3861" s="1" t="s">
        <v>4032</v>
      </c>
      <c r="B3861" s="1" t="s">
        <v>8360</v>
      </c>
      <c r="C3861" s="1">
        <v>3</v>
      </c>
      <c r="D3861" s="1">
        <v>11</v>
      </c>
      <c r="E3861" s="1">
        <v>0.47680097700000001</v>
      </c>
      <c r="F3861" s="1" t="s">
        <v>460</v>
      </c>
      <c r="G3861" s="1">
        <v>207</v>
      </c>
      <c r="H3861" s="1">
        <v>-12368</v>
      </c>
      <c r="I3861" s="1"/>
      <c r="J3861" s="1"/>
      <c r="K3861" s="1"/>
    </row>
    <row r="3862" spans="1:11" ht="15.75" customHeight="1" x14ac:dyDescent="0.2">
      <c r="A3862" s="1" t="s">
        <v>2744</v>
      </c>
      <c r="B3862" s="1" t="s">
        <v>6914</v>
      </c>
      <c r="C3862" s="1">
        <v>1</v>
      </c>
      <c r="D3862" s="1">
        <v>15</v>
      </c>
      <c r="E3862" s="1">
        <v>0</v>
      </c>
      <c r="F3862" s="1" t="s">
        <v>4666</v>
      </c>
      <c r="G3862" s="1">
        <v>180</v>
      </c>
      <c r="H3862" s="1">
        <v>-8974</v>
      </c>
      <c r="I3862" s="1"/>
      <c r="J3862" s="1"/>
      <c r="K3862" s="1"/>
    </row>
    <row r="3863" spans="1:11" ht="15.75" customHeight="1" x14ac:dyDescent="0.2">
      <c r="A3863" s="1" t="s">
        <v>3688</v>
      </c>
      <c r="B3863" s="1" t="s">
        <v>9651</v>
      </c>
      <c r="C3863" s="1">
        <v>2</v>
      </c>
      <c r="D3863" s="1">
        <v>11</v>
      </c>
      <c r="E3863" s="1">
        <v>0.71066588100000005</v>
      </c>
      <c r="F3863" s="1" t="s">
        <v>353</v>
      </c>
      <c r="G3863" s="1">
        <v>107</v>
      </c>
      <c r="H3863" s="1">
        <v>-10759</v>
      </c>
      <c r="I3863" s="1"/>
      <c r="J3863" s="1"/>
      <c r="K3863" s="1"/>
    </row>
    <row r="3864" spans="1:11" ht="15.75" customHeight="1" x14ac:dyDescent="0.2">
      <c r="A3864" s="1" t="s">
        <v>231</v>
      </c>
      <c r="B3864" s="1"/>
      <c r="C3864" s="1">
        <v>1</v>
      </c>
      <c r="D3864" s="1">
        <v>14</v>
      </c>
      <c r="E3864" s="1">
        <v>0</v>
      </c>
      <c r="F3864" s="1" t="s">
        <v>208</v>
      </c>
      <c r="G3864" s="1">
        <v>246</v>
      </c>
      <c r="H3864" s="1">
        <v>-3395</v>
      </c>
      <c r="I3864" s="1"/>
      <c r="J3864" s="1"/>
      <c r="K3864" s="1"/>
    </row>
    <row r="3865" spans="1:11" ht="15.75" customHeight="1" x14ac:dyDescent="0.2">
      <c r="A3865" s="1" t="s">
        <v>355</v>
      </c>
      <c r="B3865" s="1" t="s">
        <v>5877</v>
      </c>
      <c r="C3865" s="1">
        <v>1</v>
      </c>
      <c r="D3865" s="1">
        <v>12</v>
      </c>
      <c r="E3865" s="1">
        <v>0.61868717500000003</v>
      </c>
      <c r="F3865" s="1" t="s">
        <v>334</v>
      </c>
      <c r="G3865" s="1">
        <v>3</v>
      </c>
      <c r="H3865" s="1">
        <v>-3668</v>
      </c>
      <c r="I3865" s="1"/>
      <c r="J3865" s="1"/>
      <c r="K3865" s="1"/>
    </row>
    <row r="3866" spans="1:11" ht="15.75" customHeight="1" x14ac:dyDescent="0.2">
      <c r="A3866" s="1" t="s">
        <v>44</v>
      </c>
      <c r="B3866" s="1"/>
      <c r="C3866" s="1">
        <v>1</v>
      </c>
      <c r="D3866" s="1">
        <v>14</v>
      </c>
      <c r="E3866" s="1">
        <v>0</v>
      </c>
      <c r="F3866" s="1" t="s">
        <v>27</v>
      </c>
      <c r="G3866" s="1">
        <v>67</v>
      </c>
      <c r="H3866" s="1">
        <v>-3038</v>
      </c>
      <c r="I3866" s="1"/>
      <c r="J3866" s="1"/>
      <c r="K3866" s="1"/>
    </row>
    <row r="3867" spans="1:11" ht="15.75" customHeight="1" x14ac:dyDescent="0.2">
      <c r="A3867" s="1" t="s">
        <v>400</v>
      </c>
      <c r="B3867" s="1" t="s">
        <v>6915</v>
      </c>
      <c r="C3867" s="1">
        <v>1</v>
      </c>
      <c r="D3867" s="1">
        <v>12</v>
      </c>
      <c r="E3867" s="1">
        <v>0.50202161899999997</v>
      </c>
      <c r="F3867" s="1" t="s">
        <v>391</v>
      </c>
      <c r="G3867" s="1">
        <v>64</v>
      </c>
      <c r="H3867" s="1">
        <v>-3724</v>
      </c>
      <c r="I3867" s="1"/>
      <c r="J3867" s="1"/>
      <c r="K3867" s="1"/>
    </row>
    <row r="3868" spans="1:11" ht="15.75" customHeight="1" x14ac:dyDescent="0.2">
      <c r="A3868" s="1" t="s">
        <v>415</v>
      </c>
      <c r="B3868" s="1" t="s">
        <v>6916</v>
      </c>
      <c r="C3868" s="1">
        <v>1</v>
      </c>
      <c r="D3868" s="1">
        <v>12</v>
      </c>
      <c r="E3868" s="1">
        <v>0.59691673199999995</v>
      </c>
      <c r="F3868" s="1" t="s">
        <v>391</v>
      </c>
      <c r="G3868" s="1">
        <v>64</v>
      </c>
      <c r="H3868" s="1">
        <v>-3749</v>
      </c>
      <c r="I3868" s="1"/>
      <c r="J3868" s="1"/>
      <c r="K3868" s="1"/>
    </row>
    <row r="3869" spans="1:11" ht="15.75" customHeight="1" x14ac:dyDescent="0.2">
      <c r="A3869" s="1" t="s">
        <v>416</v>
      </c>
      <c r="B3869" s="1" t="s">
        <v>6917</v>
      </c>
      <c r="C3869" s="1">
        <v>1</v>
      </c>
      <c r="D3869" s="1">
        <v>12</v>
      </c>
      <c r="E3869" s="1">
        <v>0.60536241800000001</v>
      </c>
      <c r="F3869" s="1" t="s">
        <v>391</v>
      </c>
      <c r="G3869" s="1">
        <v>64</v>
      </c>
      <c r="H3869" s="1">
        <v>-3752</v>
      </c>
      <c r="I3869" s="1"/>
      <c r="J3869" s="1"/>
      <c r="K3869" s="1"/>
    </row>
    <row r="3870" spans="1:11" ht="15.75" customHeight="1" x14ac:dyDescent="0.2">
      <c r="A3870" s="1" t="s">
        <v>401</v>
      </c>
      <c r="B3870" s="1" t="s">
        <v>6918</v>
      </c>
      <c r="C3870" s="1">
        <v>1</v>
      </c>
      <c r="D3870" s="1">
        <v>12</v>
      </c>
      <c r="E3870" s="1">
        <v>0.53370338399999995</v>
      </c>
      <c r="F3870" s="1" t="s">
        <v>391</v>
      </c>
      <c r="G3870" s="1">
        <v>64</v>
      </c>
      <c r="H3870" s="1">
        <v>-3728</v>
      </c>
      <c r="I3870" s="1"/>
      <c r="J3870" s="1"/>
      <c r="K3870" s="1"/>
    </row>
    <row r="3871" spans="1:11" ht="15.75" customHeight="1" x14ac:dyDescent="0.2">
      <c r="A3871" s="1" t="s">
        <v>402</v>
      </c>
      <c r="B3871" s="1" t="s">
        <v>6919</v>
      </c>
      <c r="C3871" s="1">
        <v>1</v>
      </c>
      <c r="D3871" s="1">
        <v>12</v>
      </c>
      <c r="E3871" s="1">
        <v>0.64031469600000002</v>
      </c>
      <c r="F3871" s="1" t="s">
        <v>391</v>
      </c>
      <c r="G3871" s="1">
        <v>64</v>
      </c>
      <c r="H3871" s="1">
        <v>-3730</v>
      </c>
      <c r="I3871" s="1"/>
      <c r="J3871" s="1"/>
      <c r="K3871" s="1"/>
    </row>
    <row r="3872" spans="1:11" ht="15.75" customHeight="1" x14ac:dyDescent="0.2">
      <c r="A3872" s="1" t="s">
        <v>394</v>
      </c>
      <c r="B3872" s="1" t="s">
        <v>6920</v>
      </c>
      <c r="C3872" s="1">
        <v>1</v>
      </c>
      <c r="D3872" s="1">
        <v>12</v>
      </c>
      <c r="E3872" s="1">
        <v>0.59040664600000003</v>
      </c>
      <c r="F3872" s="1" t="s">
        <v>391</v>
      </c>
      <c r="G3872" s="1">
        <v>64</v>
      </c>
      <c r="H3872" s="1">
        <v>-3713</v>
      </c>
      <c r="I3872" s="1"/>
      <c r="J3872" s="1"/>
      <c r="K3872" s="1"/>
    </row>
    <row r="3873" spans="1:11" ht="15.75" customHeight="1" x14ac:dyDescent="0.2">
      <c r="A3873" s="1" t="s">
        <v>395</v>
      </c>
      <c r="B3873" s="1" t="s">
        <v>6920</v>
      </c>
      <c r="C3873" s="1">
        <v>1</v>
      </c>
      <c r="D3873" s="1">
        <v>12</v>
      </c>
      <c r="E3873" s="1">
        <v>0.59040664600000003</v>
      </c>
      <c r="F3873" s="1" t="s">
        <v>391</v>
      </c>
      <c r="G3873" s="1">
        <v>64</v>
      </c>
      <c r="H3873" s="1">
        <v>-3714</v>
      </c>
      <c r="I3873" s="1"/>
      <c r="J3873" s="1"/>
      <c r="K3873" s="1"/>
    </row>
    <row r="3874" spans="1:11" ht="15.75" customHeight="1" x14ac:dyDescent="0.2">
      <c r="A3874" s="1" t="s">
        <v>396</v>
      </c>
      <c r="B3874" s="1" t="s">
        <v>6921</v>
      </c>
      <c r="C3874" s="1">
        <v>1</v>
      </c>
      <c r="D3874" s="1">
        <v>12</v>
      </c>
      <c r="E3874" s="1">
        <v>0.60401188699999997</v>
      </c>
      <c r="F3874" s="1" t="s">
        <v>391</v>
      </c>
      <c r="G3874" s="1">
        <v>64</v>
      </c>
      <c r="H3874" s="1">
        <v>-3717</v>
      </c>
      <c r="I3874" s="1"/>
      <c r="J3874" s="1"/>
      <c r="K3874" s="1"/>
    </row>
    <row r="3875" spans="1:11" ht="15.75" customHeight="1" x14ac:dyDescent="0.2">
      <c r="A3875" s="1" t="s">
        <v>397</v>
      </c>
      <c r="B3875" s="1" t="s">
        <v>6921</v>
      </c>
      <c r="C3875" s="1">
        <v>1</v>
      </c>
      <c r="D3875" s="1">
        <v>12</v>
      </c>
      <c r="E3875" s="1">
        <v>0.60401188699999997</v>
      </c>
      <c r="F3875" s="1" t="s">
        <v>391</v>
      </c>
      <c r="G3875" s="1">
        <v>64</v>
      </c>
      <c r="H3875" s="1">
        <v>-3718</v>
      </c>
      <c r="I3875" s="1"/>
      <c r="J3875" s="1"/>
      <c r="K3875" s="1"/>
    </row>
    <row r="3876" spans="1:11" ht="15.75" customHeight="1" x14ac:dyDescent="0.2">
      <c r="A3876" s="1" t="s">
        <v>398</v>
      </c>
      <c r="B3876" s="1" t="s">
        <v>6921</v>
      </c>
      <c r="C3876" s="1">
        <v>1</v>
      </c>
      <c r="D3876" s="1">
        <v>12</v>
      </c>
      <c r="E3876" s="1">
        <v>0.60401188699999997</v>
      </c>
      <c r="F3876" s="1" t="s">
        <v>391</v>
      </c>
      <c r="G3876" s="1">
        <v>64</v>
      </c>
      <c r="H3876" s="1">
        <v>-3719</v>
      </c>
      <c r="I3876" s="1"/>
      <c r="J3876" s="1"/>
      <c r="K3876" s="1"/>
    </row>
    <row r="3877" spans="1:11" ht="15.75" customHeight="1" x14ac:dyDescent="0.2">
      <c r="A3877" s="1" t="s">
        <v>399</v>
      </c>
      <c r="B3877" s="1" t="s">
        <v>6922</v>
      </c>
      <c r="C3877" s="1">
        <v>1</v>
      </c>
      <c r="D3877" s="1">
        <v>12</v>
      </c>
      <c r="E3877" s="1">
        <v>0.73347388499999999</v>
      </c>
      <c r="F3877" s="1" t="s">
        <v>391</v>
      </c>
      <c r="G3877" s="1">
        <v>64</v>
      </c>
      <c r="H3877" s="1">
        <v>-3723</v>
      </c>
      <c r="I3877" s="1"/>
      <c r="J3877" s="1"/>
      <c r="K3877" s="1"/>
    </row>
    <row r="3878" spans="1:11" ht="15.75" customHeight="1" x14ac:dyDescent="0.2">
      <c r="A3878" s="1" t="s">
        <v>515</v>
      </c>
      <c r="B3878" s="1"/>
      <c r="C3878" s="1">
        <v>1</v>
      </c>
      <c r="D3878" s="1">
        <v>12</v>
      </c>
      <c r="E3878" s="1">
        <v>0</v>
      </c>
      <c r="F3878" s="1" t="s">
        <v>422</v>
      </c>
      <c r="G3878" s="1">
        <v>147</v>
      </c>
      <c r="H3878" s="1">
        <v>-3888</v>
      </c>
      <c r="I3878" s="1"/>
      <c r="J3878" s="1"/>
      <c r="K3878" s="1"/>
    </row>
    <row r="3879" spans="1:11" ht="15.75" customHeight="1" x14ac:dyDescent="0.2">
      <c r="A3879" s="1" t="s">
        <v>166</v>
      </c>
      <c r="B3879" s="1" t="s">
        <v>6923</v>
      </c>
      <c r="C3879" s="1">
        <v>1</v>
      </c>
      <c r="D3879" s="1">
        <v>14</v>
      </c>
      <c r="E3879" s="1">
        <v>0.64243123700000004</v>
      </c>
      <c r="F3879" s="1" t="s">
        <v>5895</v>
      </c>
      <c r="G3879" s="1">
        <v>211</v>
      </c>
      <c r="H3879" s="1">
        <v>-3301</v>
      </c>
      <c r="I3879" s="1"/>
      <c r="J3879" s="1"/>
      <c r="K3879" s="1"/>
    </row>
    <row r="3880" spans="1:11" ht="15.75" customHeight="1" x14ac:dyDescent="0.2">
      <c r="A3880" s="1" t="s">
        <v>4365</v>
      </c>
      <c r="B3880" s="1" t="s">
        <v>9652</v>
      </c>
      <c r="C3880" s="1">
        <v>4</v>
      </c>
      <c r="D3880" s="1">
        <v>12</v>
      </c>
      <c r="E3880" s="1">
        <v>0.57385674900000005</v>
      </c>
      <c r="F3880" s="1" t="s">
        <v>334</v>
      </c>
      <c r="G3880" s="1">
        <v>3</v>
      </c>
      <c r="H3880" s="1">
        <v>-3682</v>
      </c>
      <c r="I3880" s="1"/>
      <c r="J3880" s="1"/>
      <c r="K3880" s="1"/>
    </row>
    <row r="3881" spans="1:11" ht="15.75" customHeight="1" x14ac:dyDescent="0.2">
      <c r="A3881" s="1" t="s">
        <v>3885</v>
      </c>
      <c r="B3881" s="1" t="s">
        <v>9653</v>
      </c>
      <c r="C3881" s="1">
        <v>3</v>
      </c>
      <c r="D3881" s="1">
        <v>11</v>
      </c>
      <c r="E3881" s="1">
        <v>0</v>
      </c>
      <c r="F3881" s="1" t="s">
        <v>3823</v>
      </c>
      <c r="G3881" s="1">
        <v>281</v>
      </c>
      <c r="H3881" s="1">
        <v>-11657</v>
      </c>
      <c r="I3881" s="1"/>
      <c r="J3881" s="1"/>
      <c r="K3881" s="1"/>
    </row>
    <row r="3882" spans="1:11" ht="15.75" customHeight="1" x14ac:dyDescent="0.2">
      <c r="A3882" s="1" t="s">
        <v>3886</v>
      </c>
      <c r="B3882" s="1" t="s">
        <v>9654</v>
      </c>
      <c r="C3882" s="1">
        <v>3</v>
      </c>
      <c r="D3882" s="1">
        <v>11</v>
      </c>
      <c r="E3882" s="1">
        <v>0</v>
      </c>
      <c r="F3882" s="1" t="s">
        <v>3823</v>
      </c>
      <c r="G3882" s="1">
        <v>281</v>
      </c>
      <c r="H3882" s="1">
        <v>-11659</v>
      </c>
      <c r="I3882" s="1"/>
      <c r="J3882" s="1"/>
      <c r="K3882" s="1"/>
    </row>
    <row r="3883" spans="1:11" ht="15.75" customHeight="1" x14ac:dyDescent="0.2">
      <c r="A3883" s="1" t="s">
        <v>2941</v>
      </c>
      <c r="B3883" s="1" t="s">
        <v>9655</v>
      </c>
      <c r="C3883" s="1">
        <v>3</v>
      </c>
      <c r="D3883" s="1">
        <v>11</v>
      </c>
      <c r="E3883" s="1">
        <v>0</v>
      </c>
      <c r="F3883" s="1" t="s">
        <v>2810</v>
      </c>
      <c r="G3883" s="1">
        <v>55</v>
      </c>
      <c r="H3883" s="1">
        <v>-9301</v>
      </c>
      <c r="I3883" s="1"/>
      <c r="J3883" s="1"/>
      <c r="K3883" s="1"/>
    </row>
    <row r="3884" spans="1:11" ht="15.75" customHeight="1" x14ac:dyDescent="0.2">
      <c r="A3884" s="1" t="s">
        <v>2941</v>
      </c>
      <c r="B3884" s="1"/>
      <c r="C3884" s="1">
        <v>3</v>
      </c>
      <c r="D3884" s="1">
        <v>11</v>
      </c>
      <c r="E3884" s="1">
        <v>0</v>
      </c>
      <c r="F3884" s="1" t="s">
        <v>3280</v>
      </c>
      <c r="G3884" s="1">
        <v>99</v>
      </c>
      <c r="H3884" s="1">
        <v>-10590</v>
      </c>
      <c r="I3884" s="1"/>
      <c r="J3884" s="1"/>
      <c r="K3884" s="1"/>
    </row>
    <row r="3885" spans="1:11" ht="15.75" customHeight="1" x14ac:dyDescent="0.2">
      <c r="A3885" s="1" t="s">
        <v>3217</v>
      </c>
      <c r="B3885" s="1"/>
      <c r="C3885" s="1">
        <v>7</v>
      </c>
      <c r="D3885" s="1">
        <v>11</v>
      </c>
      <c r="E3885" s="1">
        <v>0</v>
      </c>
      <c r="F3885" s="1" t="s">
        <v>2982</v>
      </c>
      <c r="G3885" s="1">
        <v>260</v>
      </c>
      <c r="H3885" s="1">
        <v>-10145</v>
      </c>
      <c r="I3885" s="1"/>
      <c r="J3885" s="1"/>
      <c r="K3885" s="1"/>
    </row>
    <row r="3886" spans="1:11" ht="15.75" customHeight="1" x14ac:dyDescent="0.2">
      <c r="A3886" s="1" t="s">
        <v>2801</v>
      </c>
      <c r="B3886" s="1" t="s">
        <v>9656</v>
      </c>
      <c r="C3886" s="1">
        <v>3</v>
      </c>
      <c r="D3886" s="1">
        <v>11</v>
      </c>
      <c r="E3886" s="1">
        <v>0</v>
      </c>
      <c r="F3886" s="1" t="s">
        <v>2774</v>
      </c>
      <c r="G3886" s="1">
        <v>247</v>
      </c>
      <c r="H3886" s="1">
        <v>-9085</v>
      </c>
      <c r="I3886" s="1"/>
      <c r="J3886" s="1"/>
      <c r="K3886" s="1"/>
    </row>
    <row r="3887" spans="1:11" ht="15.75" customHeight="1" x14ac:dyDescent="0.2">
      <c r="A3887" s="1" t="s">
        <v>4033</v>
      </c>
      <c r="B3887" s="1" t="s">
        <v>9657</v>
      </c>
      <c r="C3887" s="1">
        <v>3</v>
      </c>
      <c r="D3887" s="1">
        <v>11</v>
      </c>
      <c r="E3887" s="1">
        <v>0.35178086600000003</v>
      </c>
      <c r="F3887" s="1" t="s">
        <v>460</v>
      </c>
      <c r="G3887" s="1">
        <v>207</v>
      </c>
      <c r="H3887" s="1">
        <v>-12370</v>
      </c>
      <c r="I3887" s="1"/>
      <c r="J3887" s="1"/>
      <c r="K3887" s="1"/>
    </row>
    <row r="3888" spans="1:11" ht="15.75" customHeight="1" x14ac:dyDescent="0.2">
      <c r="A3888" s="1" t="s">
        <v>6924</v>
      </c>
      <c r="B3888" s="1" t="s">
        <v>120</v>
      </c>
      <c r="C3888" s="1">
        <v>1</v>
      </c>
      <c r="D3888" s="1">
        <v>14</v>
      </c>
      <c r="E3888" s="1">
        <v>0.66942613299999998</v>
      </c>
      <c r="F3888" s="1" t="s">
        <v>47</v>
      </c>
      <c r="G3888" s="1">
        <v>69</v>
      </c>
      <c r="H3888" s="1">
        <v>-3085</v>
      </c>
      <c r="I3888" s="1"/>
      <c r="J3888" s="1"/>
      <c r="K3888" s="1"/>
    </row>
    <row r="3889" spans="1:11" ht="15.75" customHeight="1" x14ac:dyDescent="0.2">
      <c r="A3889" s="1" t="s">
        <v>2730</v>
      </c>
      <c r="B3889" s="1"/>
      <c r="C3889" s="1">
        <v>1</v>
      </c>
      <c r="D3889" s="1">
        <v>12</v>
      </c>
      <c r="E3889" s="1">
        <v>0</v>
      </c>
      <c r="F3889" s="1" t="s">
        <v>438</v>
      </c>
      <c r="G3889" s="1">
        <v>106</v>
      </c>
      <c r="H3889" s="1">
        <v>-8939</v>
      </c>
      <c r="I3889" s="1"/>
      <c r="J3889" s="1"/>
      <c r="K3889" s="1"/>
    </row>
    <row r="3890" spans="1:11" ht="15.75" customHeight="1" x14ac:dyDescent="0.2">
      <c r="A3890" s="1" t="s">
        <v>3689</v>
      </c>
      <c r="B3890" s="1" t="s">
        <v>9658</v>
      </c>
      <c r="C3890" s="1">
        <v>4</v>
      </c>
      <c r="D3890" s="1">
        <v>12</v>
      </c>
      <c r="E3890" s="1">
        <v>0.56154029299999997</v>
      </c>
      <c r="F3890" s="1" t="s">
        <v>334</v>
      </c>
      <c r="G3890" s="1">
        <v>3</v>
      </c>
      <c r="H3890" s="1">
        <v>-3631</v>
      </c>
      <c r="I3890" s="1"/>
      <c r="J3890" s="1"/>
      <c r="K3890" s="1"/>
    </row>
    <row r="3891" spans="1:11" ht="15.75" customHeight="1" x14ac:dyDescent="0.2">
      <c r="A3891" s="1" t="s">
        <v>3689</v>
      </c>
      <c r="B3891" s="1" t="s">
        <v>9658</v>
      </c>
      <c r="C3891" s="1">
        <v>4</v>
      </c>
      <c r="D3891" s="1">
        <v>11</v>
      </c>
      <c r="E3891" s="1">
        <v>0.56154029299999997</v>
      </c>
      <c r="F3891" s="1" t="s">
        <v>353</v>
      </c>
      <c r="G3891" s="1">
        <v>107</v>
      </c>
      <c r="H3891" s="1">
        <v>-10961</v>
      </c>
      <c r="I3891" s="1"/>
      <c r="J3891" s="1"/>
      <c r="K3891" s="1"/>
    </row>
    <row r="3892" spans="1:11" ht="15.75" customHeight="1" x14ac:dyDescent="0.2">
      <c r="A3892" s="1" t="s">
        <v>3887</v>
      </c>
      <c r="B3892" s="1" t="s">
        <v>9659</v>
      </c>
      <c r="C3892" s="1">
        <v>3</v>
      </c>
      <c r="D3892" s="1">
        <v>11</v>
      </c>
      <c r="E3892" s="1">
        <v>0.37473595300000001</v>
      </c>
      <c r="F3892" s="1" t="s">
        <v>3823</v>
      </c>
      <c r="G3892" s="1">
        <v>281</v>
      </c>
      <c r="H3892" s="1">
        <v>-11776</v>
      </c>
      <c r="I3892" s="1"/>
      <c r="J3892" s="1"/>
      <c r="K3892" s="1"/>
    </row>
    <row r="3893" spans="1:11" ht="15.75" customHeight="1" x14ac:dyDescent="0.2">
      <c r="A3893" s="1" t="s">
        <v>2942</v>
      </c>
      <c r="B3893" s="1" t="s">
        <v>9660</v>
      </c>
      <c r="C3893" s="1">
        <v>3</v>
      </c>
      <c r="D3893" s="1">
        <v>11</v>
      </c>
      <c r="E3893" s="1">
        <v>0.51616811100000004</v>
      </c>
      <c r="F3893" s="1" t="s">
        <v>2810</v>
      </c>
      <c r="G3893" s="1">
        <v>55</v>
      </c>
      <c r="H3893" s="1">
        <v>-9317</v>
      </c>
      <c r="I3893" s="1"/>
      <c r="J3893" s="1"/>
      <c r="K3893" s="1"/>
    </row>
    <row r="3894" spans="1:11" ht="15.75" customHeight="1" x14ac:dyDescent="0.2">
      <c r="A3894" s="1" t="s">
        <v>3814</v>
      </c>
      <c r="B3894" s="1" t="s">
        <v>9661</v>
      </c>
      <c r="C3894" s="1">
        <v>3</v>
      </c>
      <c r="D3894" s="1">
        <v>11</v>
      </c>
      <c r="E3894" s="1">
        <v>3.3333333E-2</v>
      </c>
      <c r="F3894" s="1" t="s">
        <v>3756</v>
      </c>
      <c r="G3894" s="1">
        <v>179</v>
      </c>
      <c r="H3894" s="1">
        <v>-11499</v>
      </c>
      <c r="I3894" s="1"/>
      <c r="J3894" s="1"/>
      <c r="K3894" s="1"/>
    </row>
    <row r="3895" spans="1:11" ht="15.75" customHeight="1" x14ac:dyDescent="0.2">
      <c r="A3895" s="1" t="s">
        <v>2623</v>
      </c>
      <c r="B3895" s="1" t="s">
        <v>9662</v>
      </c>
      <c r="C3895" s="1">
        <v>3</v>
      </c>
      <c r="D3895" s="1">
        <v>11</v>
      </c>
      <c r="E3895" s="1">
        <v>0.352985355</v>
      </c>
      <c r="F3895" s="1" t="s">
        <v>2408</v>
      </c>
      <c r="G3895" s="1">
        <v>229</v>
      </c>
      <c r="H3895" s="1">
        <v>-8125</v>
      </c>
      <c r="I3895" s="1"/>
      <c r="J3895" s="1"/>
      <c r="K3895" s="1"/>
    </row>
    <row r="3896" spans="1:11" ht="15.75" customHeight="1" x14ac:dyDescent="0.2">
      <c r="A3896" s="1" t="s">
        <v>3888</v>
      </c>
      <c r="B3896" s="1" t="s">
        <v>8103</v>
      </c>
      <c r="C3896" s="1">
        <v>3</v>
      </c>
      <c r="D3896" s="1">
        <v>11</v>
      </c>
      <c r="E3896" s="1">
        <v>0</v>
      </c>
      <c r="F3896" s="1" t="s">
        <v>3823</v>
      </c>
      <c r="G3896" s="1">
        <v>281</v>
      </c>
      <c r="H3896" s="1">
        <v>-11777</v>
      </c>
      <c r="I3896" s="1"/>
      <c r="J3896" s="1"/>
      <c r="K3896" s="1"/>
    </row>
    <row r="3897" spans="1:11" ht="15.75" customHeight="1" x14ac:dyDescent="0.2">
      <c r="A3897" s="1" t="s">
        <v>3888</v>
      </c>
      <c r="B3897" s="1"/>
      <c r="C3897" s="1">
        <v>3</v>
      </c>
      <c r="D3897" s="1">
        <v>11</v>
      </c>
      <c r="E3897" s="1">
        <v>0</v>
      </c>
      <c r="F3897" s="1" t="s">
        <v>3905</v>
      </c>
      <c r="G3897" s="1">
        <v>192</v>
      </c>
      <c r="H3897" s="1">
        <v>-11979</v>
      </c>
      <c r="I3897" s="1"/>
      <c r="J3897" s="1"/>
      <c r="K3897" s="1"/>
    </row>
    <row r="3898" spans="1:11" ht="15.75" customHeight="1" x14ac:dyDescent="0.2">
      <c r="A3898" s="1" t="s">
        <v>121</v>
      </c>
      <c r="B3898" s="1" t="s">
        <v>9663</v>
      </c>
      <c r="C3898" s="1">
        <v>4</v>
      </c>
      <c r="D3898" s="1">
        <v>14</v>
      </c>
      <c r="E3898" s="1">
        <v>0.261960784</v>
      </c>
      <c r="F3898" s="1" t="s">
        <v>47</v>
      </c>
      <c r="G3898" s="1">
        <v>69</v>
      </c>
      <c r="H3898" s="1">
        <v>-3063</v>
      </c>
      <c r="I3898" s="1"/>
      <c r="J3898" s="1"/>
      <c r="K3898" s="1"/>
    </row>
    <row r="3899" spans="1:11" ht="15.75" customHeight="1" x14ac:dyDescent="0.2">
      <c r="A3899" s="1" t="s">
        <v>1914</v>
      </c>
      <c r="B3899" s="1" t="s">
        <v>6925</v>
      </c>
      <c r="C3899" s="1">
        <v>1</v>
      </c>
      <c r="D3899" s="1">
        <v>16</v>
      </c>
      <c r="E3899" s="1">
        <v>0.42572438699999998</v>
      </c>
      <c r="F3899" s="1" t="s">
        <v>1886</v>
      </c>
      <c r="G3899" s="1">
        <v>24</v>
      </c>
      <c r="H3899" s="1">
        <v>-6732</v>
      </c>
      <c r="I3899" s="1"/>
      <c r="J3899" s="1"/>
      <c r="K3899" s="1"/>
    </row>
    <row r="3900" spans="1:11" ht="15.75" customHeight="1" x14ac:dyDescent="0.2">
      <c r="A3900" s="1" t="s">
        <v>2943</v>
      </c>
      <c r="B3900" s="1" t="s">
        <v>6926</v>
      </c>
      <c r="C3900" s="1">
        <v>1</v>
      </c>
      <c r="D3900" s="1">
        <v>11</v>
      </c>
      <c r="E3900" s="1">
        <v>0</v>
      </c>
      <c r="F3900" s="1" t="s">
        <v>2810</v>
      </c>
      <c r="G3900" s="1">
        <v>55</v>
      </c>
      <c r="H3900" s="1">
        <v>-9359</v>
      </c>
      <c r="I3900" s="1"/>
      <c r="J3900" s="1"/>
      <c r="K3900" s="1"/>
    </row>
    <row r="3901" spans="1:11" ht="15.75" customHeight="1" x14ac:dyDescent="0.2">
      <c r="A3901" s="1" t="s">
        <v>6927</v>
      </c>
      <c r="B3901" s="1" t="s">
        <v>6928</v>
      </c>
      <c r="C3901" s="1">
        <v>1</v>
      </c>
      <c r="D3901" s="1">
        <v>13</v>
      </c>
      <c r="E3901" s="1">
        <v>0.78353771800000005</v>
      </c>
      <c r="F3901" s="1" t="s">
        <v>1314</v>
      </c>
      <c r="G3901" s="1">
        <v>165</v>
      </c>
      <c r="H3901" s="1">
        <v>-1147</v>
      </c>
      <c r="I3901" s="1"/>
      <c r="J3901" s="1"/>
      <c r="K3901" s="1"/>
    </row>
    <row r="3902" spans="1:11" ht="15.75" customHeight="1" x14ac:dyDescent="0.2">
      <c r="A3902" s="1" t="s">
        <v>6929</v>
      </c>
      <c r="B3902" s="1" t="s">
        <v>6838</v>
      </c>
      <c r="C3902" s="1">
        <v>1</v>
      </c>
      <c r="D3902" s="1">
        <v>14</v>
      </c>
      <c r="E3902" s="1">
        <v>0.77305725599999997</v>
      </c>
      <c r="F3902" s="1" t="s">
        <v>47</v>
      </c>
      <c r="G3902" s="1">
        <v>69</v>
      </c>
      <c r="H3902" s="1">
        <v>-3093</v>
      </c>
      <c r="I3902" s="1"/>
      <c r="J3902" s="1"/>
      <c r="K3902" s="1"/>
    </row>
    <row r="3903" spans="1:11" ht="15.75" customHeight="1" x14ac:dyDescent="0.2">
      <c r="A3903" s="1" t="s">
        <v>6930</v>
      </c>
      <c r="B3903" s="1" t="s">
        <v>6928</v>
      </c>
      <c r="C3903" s="1">
        <v>1</v>
      </c>
      <c r="D3903" s="1">
        <v>13</v>
      </c>
      <c r="E3903" s="1">
        <v>0.78353771800000005</v>
      </c>
      <c r="F3903" s="1" t="s">
        <v>1314</v>
      </c>
      <c r="G3903" s="1">
        <v>165</v>
      </c>
      <c r="H3903" s="1">
        <v>-5398</v>
      </c>
      <c r="I3903" s="1"/>
      <c r="J3903" s="1"/>
      <c r="K3903" s="1"/>
    </row>
    <row r="3904" spans="1:11" ht="15.75" customHeight="1" x14ac:dyDescent="0.2">
      <c r="A3904" s="1" t="s">
        <v>3889</v>
      </c>
      <c r="B3904" s="1" t="s">
        <v>9664</v>
      </c>
      <c r="C3904" s="1">
        <v>3</v>
      </c>
      <c r="D3904" s="1">
        <v>11</v>
      </c>
      <c r="E3904" s="1">
        <v>0</v>
      </c>
      <c r="F3904" s="1" t="s">
        <v>3823</v>
      </c>
      <c r="G3904" s="1">
        <v>281</v>
      </c>
      <c r="H3904" s="1">
        <v>-11715</v>
      </c>
      <c r="I3904" s="1"/>
      <c r="J3904" s="1"/>
      <c r="K3904" s="1"/>
    </row>
    <row r="3905" spans="1:11" ht="15.75" customHeight="1" x14ac:dyDescent="0.2">
      <c r="A3905" s="1" t="s">
        <v>2944</v>
      </c>
      <c r="B3905" s="1" t="s">
        <v>9665</v>
      </c>
      <c r="C3905" s="1">
        <v>3</v>
      </c>
      <c r="D3905" s="1">
        <v>11</v>
      </c>
      <c r="E3905" s="1">
        <v>0.56933865299999997</v>
      </c>
      <c r="F3905" s="1" t="s">
        <v>2810</v>
      </c>
      <c r="G3905" s="1">
        <v>55</v>
      </c>
      <c r="H3905" s="1">
        <v>-9127</v>
      </c>
      <c r="I3905" s="1"/>
      <c r="J3905" s="1"/>
      <c r="K3905" s="1"/>
    </row>
    <row r="3906" spans="1:11" ht="15.75" customHeight="1" x14ac:dyDescent="0.2">
      <c r="A3906" s="1" t="s">
        <v>4034</v>
      </c>
      <c r="B3906" s="1" t="s">
        <v>9666</v>
      </c>
      <c r="C3906" s="1">
        <v>7</v>
      </c>
      <c r="D3906" s="1">
        <v>11</v>
      </c>
      <c r="E3906" s="1">
        <v>0.26324387399999999</v>
      </c>
      <c r="F3906" s="1" t="s">
        <v>460</v>
      </c>
      <c r="G3906" s="1">
        <v>207</v>
      </c>
      <c r="H3906" s="1">
        <v>-12371</v>
      </c>
      <c r="I3906" s="1"/>
      <c r="J3906" s="1"/>
      <c r="K3906" s="1"/>
    </row>
    <row r="3907" spans="1:11" ht="15.75" customHeight="1" x14ac:dyDescent="0.2">
      <c r="A3907" s="1" t="s">
        <v>3690</v>
      </c>
      <c r="B3907" s="1" t="s">
        <v>9667</v>
      </c>
      <c r="C3907" s="1">
        <v>2</v>
      </c>
      <c r="D3907" s="1">
        <v>11</v>
      </c>
      <c r="E3907" s="1">
        <v>0.297814727</v>
      </c>
      <c r="F3907" s="1" t="s">
        <v>353</v>
      </c>
      <c r="G3907" s="1">
        <v>107</v>
      </c>
      <c r="H3907" s="1">
        <v>-10816</v>
      </c>
      <c r="I3907" s="1"/>
      <c r="J3907" s="1"/>
      <c r="K3907" s="1"/>
    </row>
    <row r="3908" spans="1:11" ht="15.75" customHeight="1" x14ac:dyDescent="0.2">
      <c r="A3908" s="1" t="s">
        <v>3691</v>
      </c>
      <c r="B3908" s="1" t="s">
        <v>9668</v>
      </c>
      <c r="C3908" s="1">
        <v>3</v>
      </c>
      <c r="D3908" s="1">
        <v>11</v>
      </c>
      <c r="E3908" s="1">
        <v>0.5</v>
      </c>
      <c r="F3908" s="1" t="s">
        <v>353</v>
      </c>
      <c r="G3908" s="1">
        <v>107</v>
      </c>
      <c r="H3908" s="1">
        <v>-11062</v>
      </c>
      <c r="I3908" s="1"/>
      <c r="J3908" s="1"/>
      <c r="K3908" s="1"/>
    </row>
    <row r="3909" spans="1:11" ht="15.75" customHeight="1" x14ac:dyDescent="0.2">
      <c r="A3909" s="1" t="s">
        <v>822</v>
      </c>
      <c r="B3909" s="1" t="s">
        <v>6931</v>
      </c>
      <c r="C3909" s="1">
        <v>1</v>
      </c>
      <c r="D3909" s="1">
        <v>12</v>
      </c>
      <c r="E3909" s="1">
        <v>0.77461871599999998</v>
      </c>
      <c r="F3909" s="1" t="s">
        <v>4494</v>
      </c>
      <c r="G3909" s="1">
        <v>103</v>
      </c>
      <c r="H3909" s="1">
        <v>-4330</v>
      </c>
      <c r="I3909" s="1"/>
      <c r="J3909" s="1"/>
      <c r="K3909" s="1"/>
    </row>
    <row r="3910" spans="1:11" ht="15.75" customHeight="1" x14ac:dyDescent="0.2">
      <c r="A3910" s="1" t="s">
        <v>909</v>
      </c>
      <c r="B3910" s="1"/>
      <c r="C3910" s="1">
        <v>7</v>
      </c>
      <c r="D3910" s="1">
        <v>15</v>
      </c>
      <c r="E3910" s="1">
        <v>0</v>
      </c>
      <c r="F3910" s="1" t="s">
        <v>901</v>
      </c>
      <c r="G3910" s="1">
        <v>10</v>
      </c>
      <c r="H3910" s="1">
        <v>-4464</v>
      </c>
      <c r="I3910" s="1"/>
      <c r="J3910" s="1"/>
      <c r="K3910" s="1"/>
    </row>
    <row r="3911" spans="1:11" ht="15.75" customHeight="1" x14ac:dyDescent="0.2">
      <c r="A3911" s="1" t="s">
        <v>797</v>
      </c>
      <c r="B3911" s="1" t="s">
        <v>7769</v>
      </c>
      <c r="C3911" s="1">
        <v>4</v>
      </c>
      <c r="D3911" s="1">
        <v>12</v>
      </c>
      <c r="E3911" s="1">
        <v>0.64243123700000004</v>
      </c>
      <c r="F3911" s="1" t="s">
        <v>4494</v>
      </c>
      <c r="G3911" s="1">
        <v>103</v>
      </c>
      <c r="H3911" s="1">
        <v>-4282</v>
      </c>
      <c r="I3911" s="1"/>
      <c r="J3911" s="1"/>
      <c r="K3911" s="1"/>
    </row>
    <row r="3912" spans="1:11" ht="15.75" customHeight="1" x14ac:dyDescent="0.2">
      <c r="A3912" s="1" t="s">
        <v>2802</v>
      </c>
      <c r="B3912" s="1"/>
      <c r="C3912" s="1">
        <v>3</v>
      </c>
      <c r="D3912" s="1">
        <v>11</v>
      </c>
      <c r="E3912" s="1">
        <v>0</v>
      </c>
      <c r="F3912" s="1" t="s">
        <v>2774</v>
      </c>
      <c r="G3912" s="1">
        <v>247</v>
      </c>
      <c r="H3912" s="1">
        <v>-9054</v>
      </c>
      <c r="I3912" s="1"/>
      <c r="J3912" s="1"/>
      <c r="K3912" s="1"/>
    </row>
    <row r="3913" spans="1:11" ht="15.75" customHeight="1" x14ac:dyDescent="0.2">
      <c r="A3913" s="1" t="s">
        <v>9669</v>
      </c>
      <c r="B3913" s="1" t="s">
        <v>9670</v>
      </c>
      <c r="C3913" s="1">
        <v>4</v>
      </c>
      <c r="D3913" s="1">
        <v>12</v>
      </c>
      <c r="E3913" s="1">
        <v>0.35746244799999999</v>
      </c>
      <c r="F3913" s="1" t="s">
        <v>334</v>
      </c>
      <c r="G3913" s="1">
        <v>3</v>
      </c>
      <c r="H3913" s="1">
        <v>-3676</v>
      </c>
      <c r="I3913" s="1"/>
      <c r="J3913" s="1"/>
      <c r="K3913" s="1"/>
    </row>
    <row r="3914" spans="1:11" ht="15.75" customHeight="1" x14ac:dyDescent="0.2">
      <c r="A3914" s="1" t="s">
        <v>811</v>
      </c>
      <c r="B3914" s="1" t="s">
        <v>7771</v>
      </c>
      <c r="C3914" s="1">
        <v>3</v>
      </c>
      <c r="D3914" s="1">
        <v>12</v>
      </c>
      <c r="E3914" s="1">
        <v>0.62775913299999997</v>
      </c>
      <c r="F3914" s="1" t="s">
        <v>4494</v>
      </c>
      <c r="G3914" s="1">
        <v>103</v>
      </c>
      <c r="H3914" s="1">
        <v>-4313</v>
      </c>
      <c r="I3914" s="1"/>
      <c r="J3914" s="1"/>
      <c r="K3914" s="1"/>
    </row>
    <row r="3915" spans="1:11" ht="15.75" customHeight="1" x14ac:dyDescent="0.2">
      <c r="A3915" s="1" t="s">
        <v>3498</v>
      </c>
      <c r="B3915" s="1"/>
      <c r="C3915" s="1">
        <v>3</v>
      </c>
      <c r="D3915" s="1">
        <v>11</v>
      </c>
      <c r="E3915" s="1">
        <v>0</v>
      </c>
      <c r="F3915" s="1" t="s">
        <v>3280</v>
      </c>
      <c r="G3915" s="1">
        <v>99</v>
      </c>
      <c r="H3915" s="1">
        <v>-10540</v>
      </c>
      <c r="I3915" s="1"/>
      <c r="J3915" s="1"/>
      <c r="K3915" s="1"/>
    </row>
    <row r="3916" spans="1:11" ht="15.75" customHeight="1" x14ac:dyDescent="0.2">
      <c r="A3916" s="1" t="s">
        <v>3218</v>
      </c>
      <c r="B3916" s="1"/>
      <c r="C3916" s="1">
        <v>3</v>
      </c>
      <c r="D3916" s="1">
        <v>11</v>
      </c>
      <c r="E3916" s="1">
        <v>0</v>
      </c>
      <c r="F3916" s="1" t="s">
        <v>2982</v>
      </c>
      <c r="G3916" s="1">
        <v>260</v>
      </c>
      <c r="H3916" s="1">
        <v>-9970</v>
      </c>
      <c r="I3916" s="1"/>
      <c r="J3916" s="1"/>
      <c r="K3916" s="1"/>
    </row>
    <row r="3917" spans="1:11" ht="15.75" customHeight="1" x14ac:dyDescent="0.2">
      <c r="A3917" s="1" t="s">
        <v>3219</v>
      </c>
      <c r="B3917" s="1" t="s">
        <v>9671</v>
      </c>
      <c r="C3917" s="1">
        <v>3</v>
      </c>
      <c r="D3917" s="1">
        <v>11</v>
      </c>
      <c r="E3917" s="1">
        <v>0.16666666699999999</v>
      </c>
      <c r="F3917" s="1" t="s">
        <v>2982</v>
      </c>
      <c r="G3917" s="1">
        <v>260</v>
      </c>
      <c r="H3917" s="1">
        <v>-10010</v>
      </c>
      <c r="I3917" s="1"/>
      <c r="J3917" s="1"/>
      <c r="K3917" s="1"/>
    </row>
    <row r="3918" spans="1:11" ht="15.75" customHeight="1" x14ac:dyDescent="0.2">
      <c r="A3918" s="1" t="s">
        <v>3220</v>
      </c>
      <c r="B3918" s="1"/>
      <c r="C3918" s="1">
        <v>3</v>
      </c>
      <c r="D3918" s="1">
        <v>11</v>
      </c>
      <c r="E3918" s="1">
        <v>0</v>
      </c>
      <c r="F3918" s="1" t="s">
        <v>2982</v>
      </c>
      <c r="G3918" s="1">
        <v>260</v>
      </c>
      <c r="H3918" s="1">
        <v>-9765</v>
      </c>
      <c r="I3918" s="1"/>
      <c r="J3918" s="1"/>
      <c r="K3918" s="1"/>
    </row>
    <row r="3919" spans="1:11" ht="15.75" customHeight="1" x14ac:dyDescent="0.2">
      <c r="A3919" s="1" t="s">
        <v>1403</v>
      </c>
      <c r="B3919" s="1" t="s">
        <v>5571</v>
      </c>
      <c r="C3919" s="1">
        <v>1</v>
      </c>
      <c r="D3919" s="1">
        <v>13</v>
      </c>
      <c r="E3919" s="1">
        <v>0.66269386900000005</v>
      </c>
      <c r="F3919" s="1" t="s">
        <v>1314</v>
      </c>
      <c r="G3919" s="1">
        <v>165</v>
      </c>
      <c r="H3919" s="1">
        <v>-5390</v>
      </c>
      <c r="I3919" s="1"/>
      <c r="J3919" s="1"/>
      <c r="K3919" s="1"/>
    </row>
    <row r="3920" spans="1:11" ht="15.75" customHeight="1" x14ac:dyDescent="0.2">
      <c r="A3920" s="1" t="s">
        <v>994</v>
      </c>
      <c r="B3920" s="1" t="s">
        <v>6932</v>
      </c>
      <c r="C3920" s="1">
        <v>1</v>
      </c>
      <c r="D3920" s="1">
        <v>15</v>
      </c>
      <c r="E3920" s="1">
        <v>0</v>
      </c>
      <c r="F3920" s="1" t="s">
        <v>925</v>
      </c>
      <c r="G3920" s="1">
        <v>248</v>
      </c>
      <c r="H3920" s="1">
        <v>-4569</v>
      </c>
      <c r="I3920" s="1"/>
      <c r="J3920" s="1"/>
      <c r="K3920" s="1"/>
    </row>
    <row r="3921" spans="1:11" ht="15.75" customHeight="1" x14ac:dyDescent="0.2">
      <c r="A3921" s="1" t="s">
        <v>2624</v>
      </c>
      <c r="B3921" s="1" t="s">
        <v>9672</v>
      </c>
      <c r="C3921" s="1">
        <v>3</v>
      </c>
      <c r="D3921" s="1">
        <v>11</v>
      </c>
      <c r="E3921" s="1">
        <v>0.46755725199999998</v>
      </c>
      <c r="F3921" s="1" t="s">
        <v>2408</v>
      </c>
      <c r="G3921" s="1">
        <v>229</v>
      </c>
      <c r="H3921" s="1">
        <v>-8567</v>
      </c>
      <c r="I3921" s="1"/>
      <c r="J3921" s="1"/>
      <c r="K3921" s="1"/>
    </row>
    <row r="3922" spans="1:11" ht="15.75" customHeight="1" x14ac:dyDescent="0.2">
      <c r="A3922" s="1" t="s">
        <v>6933</v>
      </c>
      <c r="B3922" s="1" t="s">
        <v>6934</v>
      </c>
      <c r="C3922" s="1">
        <v>1</v>
      </c>
      <c r="D3922" s="1">
        <v>13</v>
      </c>
      <c r="E3922" s="1">
        <v>0</v>
      </c>
      <c r="F3922" s="1" t="s">
        <v>30</v>
      </c>
      <c r="G3922" s="1">
        <v>101</v>
      </c>
      <c r="H3922" s="1">
        <v>-5060</v>
      </c>
      <c r="I3922" s="1"/>
      <c r="J3922" s="1"/>
      <c r="K3922" s="1"/>
    </row>
    <row r="3923" spans="1:11" ht="15.75" customHeight="1" x14ac:dyDescent="0.2">
      <c r="A3923" s="1" t="s">
        <v>232</v>
      </c>
      <c r="B3923" s="1" t="s">
        <v>6935</v>
      </c>
      <c r="C3923" s="1">
        <v>1</v>
      </c>
      <c r="D3923" s="1">
        <v>14</v>
      </c>
      <c r="E3923" s="1">
        <v>0.66666666699999999</v>
      </c>
      <c r="F3923" s="1" t="s">
        <v>208</v>
      </c>
      <c r="G3923" s="1">
        <v>246</v>
      </c>
      <c r="H3923" s="1">
        <v>-3393</v>
      </c>
      <c r="I3923" s="1"/>
      <c r="J3923" s="1"/>
      <c r="K3923" s="1"/>
    </row>
    <row r="3924" spans="1:11" ht="15.75" customHeight="1" x14ac:dyDescent="0.2">
      <c r="A3924" s="1" t="s">
        <v>188</v>
      </c>
      <c r="B3924" s="1" t="s">
        <v>6870</v>
      </c>
      <c r="C3924" s="1">
        <v>1</v>
      </c>
      <c r="D3924" s="1">
        <v>14</v>
      </c>
      <c r="E3924" s="1">
        <v>0.64243123700000004</v>
      </c>
      <c r="F3924" s="1" t="s">
        <v>208</v>
      </c>
      <c r="G3924" s="1">
        <v>246</v>
      </c>
      <c r="H3924" s="1">
        <v>-3365</v>
      </c>
      <c r="I3924" s="1"/>
      <c r="J3924" s="1"/>
      <c r="K3924" s="1"/>
    </row>
    <row r="3925" spans="1:11" ht="15.75" customHeight="1" x14ac:dyDescent="0.2">
      <c r="A3925" s="1" t="s">
        <v>3692</v>
      </c>
      <c r="B3925" s="1" t="s">
        <v>6936</v>
      </c>
      <c r="C3925" s="1">
        <v>1</v>
      </c>
      <c r="D3925" s="1">
        <v>11</v>
      </c>
      <c r="E3925" s="1">
        <v>0.61574034099999997</v>
      </c>
      <c r="F3925" s="1" t="s">
        <v>353</v>
      </c>
      <c r="G3925" s="1">
        <v>107</v>
      </c>
      <c r="H3925" s="1">
        <v>-11139</v>
      </c>
      <c r="I3925" s="1"/>
      <c r="J3925" s="1"/>
      <c r="K3925" s="1"/>
    </row>
    <row r="3926" spans="1:11" ht="15.75" customHeight="1" x14ac:dyDescent="0.2">
      <c r="A3926" s="1" t="s">
        <v>2625</v>
      </c>
      <c r="B3926" s="1" t="s">
        <v>9673</v>
      </c>
      <c r="C3926" s="1">
        <v>3</v>
      </c>
      <c r="D3926" s="1">
        <v>11</v>
      </c>
      <c r="E3926" s="1">
        <v>0.26924978399999999</v>
      </c>
      <c r="F3926" s="1" t="s">
        <v>2408</v>
      </c>
      <c r="G3926" s="1">
        <v>229</v>
      </c>
      <c r="H3926" s="1">
        <v>-8372</v>
      </c>
      <c r="I3926" s="1"/>
      <c r="J3926" s="1"/>
      <c r="K3926" s="1"/>
    </row>
    <row r="3927" spans="1:11" ht="15.75" customHeight="1" x14ac:dyDescent="0.2">
      <c r="A3927" s="1" t="s">
        <v>123</v>
      </c>
      <c r="B3927" s="1"/>
      <c r="C3927" s="1">
        <v>7</v>
      </c>
      <c r="D3927" s="1">
        <v>14</v>
      </c>
      <c r="E3927" s="1">
        <v>0</v>
      </c>
      <c r="F3927" s="1" t="s">
        <v>47</v>
      </c>
      <c r="G3927" s="1">
        <v>69</v>
      </c>
      <c r="H3927" s="1">
        <v>-3105</v>
      </c>
      <c r="I3927" s="1"/>
      <c r="J3927" s="1"/>
      <c r="K3927" s="1"/>
    </row>
    <row r="3928" spans="1:11" ht="15.75" customHeight="1" x14ac:dyDescent="0.2">
      <c r="A3928" s="1" t="s">
        <v>2626</v>
      </c>
      <c r="B3928" s="1" t="s">
        <v>6937</v>
      </c>
      <c r="C3928" s="1">
        <v>1</v>
      </c>
      <c r="D3928" s="1">
        <v>11</v>
      </c>
      <c r="E3928" s="1">
        <v>0.46269579599999999</v>
      </c>
      <c r="F3928" s="1" t="s">
        <v>2408</v>
      </c>
      <c r="G3928" s="1">
        <v>229</v>
      </c>
      <c r="H3928" s="1">
        <v>-8362</v>
      </c>
      <c r="I3928" s="1"/>
      <c r="J3928" s="1"/>
      <c r="K3928" s="1"/>
    </row>
    <row r="3929" spans="1:11" ht="15.75" customHeight="1" x14ac:dyDescent="0.2">
      <c r="A3929" s="1" t="s">
        <v>2377</v>
      </c>
      <c r="B3929" s="1" t="s">
        <v>6938</v>
      </c>
      <c r="C3929" s="1">
        <v>1</v>
      </c>
      <c r="D3929" s="1">
        <v>11</v>
      </c>
      <c r="E3929" s="1">
        <v>0.16156421900000001</v>
      </c>
      <c r="F3929" s="1" t="s">
        <v>2175</v>
      </c>
      <c r="G3929" s="1">
        <v>37</v>
      </c>
      <c r="H3929" s="1">
        <v>-7535</v>
      </c>
      <c r="I3929" s="1"/>
      <c r="J3929" s="1"/>
      <c r="K3929" s="1"/>
    </row>
    <row r="3930" spans="1:11" ht="15.75" customHeight="1" x14ac:dyDescent="0.2">
      <c r="A3930" s="1" t="s">
        <v>2627</v>
      </c>
      <c r="B3930" s="1" t="s">
        <v>9674</v>
      </c>
      <c r="C3930" s="1">
        <v>3</v>
      </c>
      <c r="D3930" s="1">
        <v>11</v>
      </c>
      <c r="E3930" s="1">
        <v>0</v>
      </c>
      <c r="F3930" s="1" t="s">
        <v>2408</v>
      </c>
      <c r="G3930" s="1">
        <v>229</v>
      </c>
      <c r="H3930" s="1">
        <v>-8522</v>
      </c>
      <c r="I3930" s="1"/>
      <c r="J3930" s="1"/>
      <c r="K3930" s="1"/>
    </row>
    <row r="3931" spans="1:11" ht="15.75" customHeight="1" x14ac:dyDescent="0.2">
      <c r="A3931" s="1" t="s">
        <v>2378</v>
      </c>
      <c r="B3931" s="1" t="s">
        <v>6939</v>
      </c>
      <c r="C3931" s="1">
        <v>1</v>
      </c>
      <c r="D3931" s="1">
        <v>11</v>
      </c>
      <c r="E3931" s="1">
        <v>0.16148565500000001</v>
      </c>
      <c r="F3931" s="1" t="s">
        <v>2175</v>
      </c>
      <c r="G3931" s="1">
        <v>37</v>
      </c>
      <c r="H3931" s="1">
        <v>-7539</v>
      </c>
      <c r="I3931" s="1"/>
      <c r="J3931" s="1"/>
      <c r="K3931" s="1"/>
    </row>
    <row r="3932" spans="1:11" ht="15.75" customHeight="1" x14ac:dyDescent="0.2">
      <c r="A3932" s="1" t="s">
        <v>2379</v>
      </c>
      <c r="B3932" s="1" t="s">
        <v>6940</v>
      </c>
      <c r="C3932" s="1">
        <v>1</v>
      </c>
      <c r="D3932" s="1">
        <v>11</v>
      </c>
      <c r="E3932" s="1">
        <v>0</v>
      </c>
      <c r="F3932" s="1" t="s">
        <v>2175</v>
      </c>
      <c r="G3932" s="1">
        <v>37</v>
      </c>
      <c r="H3932" s="1">
        <v>-7548</v>
      </c>
      <c r="I3932" s="1"/>
      <c r="J3932" s="1"/>
      <c r="K3932" s="1"/>
    </row>
    <row r="3933" spans="1:11" ht="15.75" customHeight="1" x14ac:dyDescent="0.2">
      <c r="A3933" s="1" t="s">
        <v>2628</v>
      </c>
      <c r="B3933" s="1" t="s">
        <v>9675</v>
      </c>
      <c r="C3933" s="1">
        <v>3</v>
      </c>
      <c r="D3933" s="1">
        <v>11</v>
      </c>
      <c r="E3933" s="1">
        <v>0.53849849800000005</v>
      </c>
      <c r="F3933" s="1" t="s">
        <v>2408</v>
      </c>
      <c r="G3933" s="1">
        <v>229</v>
      </c>
      <c r="H3933" s="1">
        <v>-8628</v>
      </c>
      <c r="I3933" s="1"/>
      <c r="J3933" s="1"/>
      <c r="K3933" s="1"/>
    </row>
    <row r="3934" spans="1:11" ht="15.75" customHeight="1" x14ac:dyDescent="0.2">
      <c r="A3934" s="1" t="s">
        <v>2380</v>
      </c>
      <c r="B3934" s="1" t="s">
        <v>6941</v>
      </c>
      <c r="C3934" s="1">
        <v>1</v>
      </c>
      <c r="D3934" s="1">
        <v>11</v>
      </c>
      <c r="E3934" s="1">
        <v>0.16736086999999999</v>
      </c>
      <c r="F3934" s="1" t="s">
        <v>2175</v>
      </c>
      <c r="G3934" s="1">
        <v>37</v>
      </c>
      <c r="H3934" s="1">
        <v>-7549</v>
      </c>
      <c r="I3934" s="1"/>
      <c r="J3934" s="1"/>
      <c r="K3934" s="1"/>
    </row>
    <row r="3935" spans="1:11" ht="15.75" customHeight="1" x14ac:dyDescent="0.2">
      <c r="A3935" s="1" t="s">
        <v>3693</v>
      </c>
      <c r="B3935" s="1" t="s">
        <v>9676</v>
      </c>
      <c r="C3935" s="1">
        <v>3</v>
      </c>
      <c r="D3935" s="1">
        <v>11</v>
      </c>
      <c r="E3935" s="1">
        <v>0</v>
      </c>
      <c r="F3935" s="1" t="s">
        <v>353</v>
      </c>
      <c r="G3935" s="1">
        <v>107</v>
      </c>
      <c r="H3935" s="1">
        <v>-11060</v>
      </c>
      <c r="I3935" s="1"/>
      <c r="J3935" s="1"/>
      <c r="K3935" s="1"/>
    </row>
    <row r="3936" spans="1:11" ht="15.75" customHeight="1" x14ac:dyDescent="0.2">
      <c r="A3936" s="1" t="s">
        <v>3221</v>
      </c>
      <c r="B3936" s="1" t="s">
        <v>9677</v>
      </c>
      <c r="C3936" s="1">
        <v>3</v>
      </c>
      <c r="D3936" s="1">
        <v>11</v>
      </c>
      <c r="E3936" s="1">
        <v>0</v>
      </c>
      <c r="F3936" s="1" t="s">
        <v>2982</v>
      </c>
      <c r="G3936" s="1">
        <v>260</v>
      </c>
      <c r="H3936" s="1">
        <v>-9914</v>
      </c>
      <c r="I3936" s="1"/>
      <c r="J3936" s="1"/>
      <c r="K3936" s="1"/>
    </row>
    <row r="3937" spans="1:11" ht="15.75" customHeight="1" x14ac:dyDescent="0.2">
      <c r="A3937" s="1" t="s">
        <v>3890</v>
      </c>
      <c r="B3937" s="1" t="s">
        <v>9678</v>
      </c>
      <c r="C3937" s="1">
        <v>3</v>
      </c>
      <c r="D3937" s="1">
        <v>11</v>
      </c>
      <c r="E3937" s="1">
        <v>0.61111111100000004</v>
      </c>
      <c r="F3937" s="1" t="s">
        <v>3823</v>
      </c>
      <c r="G3937" s="1">
        <v>281</v>
      </c>
      <c r="H3937" s="1">
        <v>-11719</v>
      </c>
      <c r="I3937" s="1"/>
      <c r="J3937" s="1"/>
      <c r="K3937" s="1"/>
    </row>
    <row r="3938" spans="1:11" ht="15.75" customHeight="1" x14ac:dyDescent="0.2">
      <c r="A3938" s="1" t="s">
        <v>6942</v>
      </c>
      <c r="B3938" s="1" t="s">
        <v>6943</v>
      </c>
      <c r="C3938" s="1">
        <v>1</v>
      </c>
      <c r="D3938" s="1">
        <v>14</v>
      </c>
      <c r="E3938" s="1">
        <v>0.68237926599999998</v>
      </c>
      <c r="F3938" s="1" t="s">
        <v>47</v>
      </c>
      <c r="G3938" s="1">
        <v>69</v>
      </c>
      <c r="H3938" s="1">
        <v>-3092</v>
      </c>
      <c r="I3938" s="1"/>
      <c r="J3938" s="1"/>
      <c r="K3938" s="1"/>
    </row>
    <row r="3939" spans="1:11" ht="15.75" customHeight="1" x14ac:dyDescent="0.2">
      <c r="A3939" s="1" t="s">
        <v>887</v>
      </c>
      <c r="B3939" s="1"/>
      <c r="C3939" s="1">
        <v>3</v>
      </c>
      <c r="D3939" s="1">
        <v>12</v>
      </c>
      <c r="E3939" s="1">
        <v>0</v>
      </c>
      <c r="F3939" s="1" t="s">
        <v>861</v>
      </c>
      <c r="G3939" s="1">
        <v>1</v>
      </c>
      <c r="H3939" s="1">
        <v>-4426</v>
      </c>
      <c r="I3939" s="1"/>
      <c r="J3939" s="1"/>
      <c r="K3939" s="1"/>
    </row>
    <row r="3940" spans="1:11" ht="15.75" customHeight="1" x14ac:dyDescent="0.2">
      <c r="A3940" s="1" t="s">
        <v>887</v>
      </c>
      <c r="B3940" s="1" t="s">
        <v>9679</v>
      </c>
      <c r="C3940" s="1">
        <v>3</v>
      </c>
      <c r="D3940" s="1">
        <v>11</v>
      </c>
      <c r="E3940" s="1">
        <v>0.5</v>
      </c>
      <c r="F3940" s="1" t="s">
        <v>353</v>
      </c>
      <c r="G3940" s="1">
        <v>107</v>
      </c>
      <c r="H3940" s="1">
        <v>-10726</v>
      </c>
      <c r="I3940" s="1"/>
      <c r="J3940" s="1"/>
      <c r="K3940" s="1"/>
    </row>
    <row r="3941" spans="1:11" ht="15.75" customHeight="1" x14ac:dyDescent="0.2">
      <c r="A3941" s="1" t="s">
        <v>887</v>
      </c>
      <c r="B3941" s="1" t="s">
        <v>9680</v>
      </c>
      <c r="C3941" s="1">
        <v>3</v>
      </c>
      <c r="D3941" s="1">
        <v>11</v>
      </c>
      <c r="E3941" s="1">
        <v>0.5</v>
      </c>
      <c r="F3941" s="1" t="s">
        <v>3905</v>
      </c>
      <c r="G3941" s="1">
        <v>192</v>
      </c>
      <c r="H3941" s="1">
        <v>-11928</v>
      </c>
      <c r="I3941" s="1"/>
      <c r="J3941" s="1"/>
      <c r="K3941" s="1"/>
    </row>
    <row r="3942" spans="1:11" ht="15.75" customHeight="1" x14ac:dyDescent="0.2">
      <c r="A3942" s="1" t="s">
        <v>3222</v>
      </c>
      <c r="B3942" s="1"/>
      <c r="C3942" s="1">
        <v>3</v>
      </c>
      <c r="D3942" s="1">
        <v>11</v>
      </c>
      <c r="E3942" s="1">
        <v>0</v>
      </c>
      <c r="F3942" s="1" t="s">
        <v>2982</v>
      </c>
      <c r="G3942" s="1">
        <v>260</v>
      </c>
      <c r="H3942" s="1">
        <v>-9778</v>
      </c>
      <c r="I3942" s="1"/>
      <c r="J3942" s="1"/>
      <c r="K3942" s="1"/>
    </row>
    <row r="3943" spans="1:11" ht="15.75" customHeight="1" x14ac:dyDescent="0.2">
      <c r="A3943" s="1" t="s">
        <v>2629</v>
      </c>
      <c r="B3943" s="1" t="s">
        <v>6944</v>
      </c>
      <c r="C3943" s="1">
        <v>1</v>
      </c>
      <c r="D3943" s="1">
        <v>11</v>
      </c>
      <c r="E3943" s="1">
        <v>0.47037528699999998</v>
      </c>
      <c r="F3943" s="1" t="s">
        <v>2408</v>
      </c>
      <c r="G3943" s="1">
        <v>229</v>
      </c>
      <c r="H3943" s="1">
        <v>-8207</v>
      </c>
      <c r="I3943" s="1"/>
      <c r="J3943" s="1"/>
      <c r="K3943" s="1"/>
    </row>
    <row r="3944" spans="1:11" ht="15.75" customHeight="1" x14ac:dyDescent="0.2">
      <c r="A3944" s="1" t="s">
        <v>2945</v>
      </c>
      <c r="B3944" s="1" t="s">
        <v>9681</v>
      </c>
      <c r="C3944" s="1">
        <v>3</v>
      </c>
      <c r="D3944" s="1">
        <v>11</v>
      </c>
      <c r="E3944" s="1">
        <v>0.5</v>
      </c>
      <c r="F3944" s="1" t="s">
        <v>2810</v>
      </c>
      <c r="G3944" s="1">
        <v>55</v>
      </c>
      <c r="H3944" s="1">
        <v>-9207</v>
      </c>
      <c r="I3944" s="1"/>
      <c r="J3944" s="1"/>
      <c r="K3944" s="1"/>
    </row>
    <row r="3945" spans="1:11" ht="15.75" customHeight="1" x14ac:dyDescent="0.2">
      <c r="A3945" s="1" t="s">
        <v>3694</v>
      </c>
      <c r="B3945" s="1" t="s">
        <v>8145</v>
      </c>
      <c r="C3945" s="1">
        <v>3</v>
      </c>
      <c r="D3945" s="1">
        <v>11</v>
      </c>
      <c r="E3945" s="1">
        <v>0.5</v>
      </c>
      <c r="F3945" s="1" t="s">
        <v>353</v>
      </c>
      <c r="G3945" s="1">
        <v>107</v>
      </c>
      <c r="H3945" s="1">
        <v>-11074</v>
      </c>
      <c r="I3945" s="1"/>
      <c r="J3945" s="1"/>
      <c r="K3945" s="1"/>
    </row>
    <row r="3946" spans="1:11" ht="15.75" customHeight="1" x14ac:dyDescent="0.2">
      <c r="A3946" s="1" t="s">
        <v>653</v>
      </c>
      <c r="B3946" s="1" t="s">
        <v>9682</v>
      </c>
      <c r="C3946" s="1">
        <v>4</v>
      </c>
      <c r="D3946" s="1">
        <v>12</v>
      </c>
      <c r="E3946" s="1">
        <v>0.64617707899999999</v>
      </c>
      <c r="F3946" s="1" t="s">
        <v>571</v>
      </c>
      <c r="G3946" s="1">
        <v>219</v>
      </c>
      <c r="H3946" s="1">
        <v>-248</v>
      </c>
      <c r="I3946" s="1"/>
      <c r="J3946" s="1"/>
      <c r="K3946" s="1"/>
    </row>
    <row r="3947" spans="1:11" ht="15.75" customHeight="1" x14ac:dyDescent="0.2">
      <c r="A3947" s="1" t="s">
        <v>881</v>
      </c>
      <c r="B3947" s="1" t="s">
        <v>8131</v>
      </c>
      <c r="C3947" s="1">
        <v>4</v>
      </c>
      <c r="D3947" s="1">
        <v>12</v>
      </c>
      <c r="E3947" s="1">
        <v>0.67743799400000004</v>
      </c>
      <c r="F3947" s="1" t="s">
        <v>861</v>
      </c>
      <c r="G3947" s="1">
        <v>1</v>
      </c>
      <c r="H3947" s="1">
        <v>-5</v>
      </c>
      <c r="I3947" s="1"/>
      <c r="J3947" s="1"/>
      <c r="K3947" s="1"/>
    </row>
    <row r="3948" spans="1:11" ht="15.75" customHeight="1" x14ac:dyDescent="0.2">
      <c r="A3948" s="1" t="s">
        <v>4036</v>
      </c>
      <c r="B3948" s="1" t="s">
        <v>6945</v>
      </c>
      <c r="C3948" s="1">
        <v>1</v>
      </c>
      <c r="D3948" s="1">
        <v>11</v>
      </c>
      <c r="E3948" s="1">
        <v>0.50171289600000002</v>
      </c>
      <c r="F3948" s="1" t="s">
        <v>460</v>
      </c>
      <c r="G3948" s="1">
        <v>207</v>
      </c>
      <c r="H3948" s="1">
        <v>-12382</v>
      </c>
      <c r="I3948" s="1"/>
      <c r="J3948" s="1"/>
      <c r="K3948" s="1"/>
    </row>
    <row r="3949" spans="1:11" ht="15.75" customHeight="1" x14ac:dyDescent="0.2">
      <c r="A3949" s="1" t="s">
        <v>3499</v>
      </c>
      <c r="B3949" s="1"/>
      <c r="C3949" s="1">
        <v>3</v>
      </c>
      <c r="D3949" s="1">
        <v>11</v>
      </c>
      <c r="E3949" s="1">
        <v>0</v>
      </c>
      <c r="F3949" s="1" t="s">
        <v>3280</v>
      </c>
      <c r="G3949" s="1">
        <v>99</v>
      </c>
      <c r="H3949" s="1">
        <v>-10708</v>
      </c>
      <c r="I3949" s="1"/>
      <c r="J3949" s="1"/>
      <c r="K3949" s="1"/>
    </row>
    <row r="3950" spans="1:11" ht="15.75" customHeight="1" x14ac:dyDescent="0.2">
      <c r="A3950" s="1" t="s">
        <v>3223</v>
      </c>
      <c r="B3950" s="1"/>
      <c r="C3950" s="1">
        <v>3</v>
      </c>
      <c r="D3950" s="1">
        <v>11</v>
      </c>
      <c r="E3950" s="1">
        <v>0</v>
      </c>
      <c r="F3950" s="1" t="s">
        <v>2982</v>
      </c>
      <c r="G3950" s="1">
        <v>260</v>
      </c>
      <c r="H3950" s="1">
        <v>-9915</v>
      </c>
      <c r="I3950" s="1"/>
      <c r="J3950" s="1"/>
      <c r="K3950" s="1"/>
    </row>
    <row r="3951" spans="1:11" ht="15.75" customHeight="1" x14ac:dyDescent="0.2">
      <c r="A3951" s="1" t="s">
        <v>3695</v>
      </c>
      <c r="B3951" s="1"/>
      <c r="C3951" s="1">
        <v>3</v>
      </c>
      <c r="D3951" s="1">
        <v>11</v>
      </c>
      <c r="E3951" s="1">
        <v>0</v>
      </c>
      <c r="F3951" s="1" t="s">
        <v>353</v>
      </c>
      <c r="G3951" s="1">
        <v>107</v>
      </c>
      <c r="H3951" s="1">
        <v>-11056</v>
      </c>
      <c r="I3951" s="1"/>
      <c r="J3951" s="1"/>
      <c r="K3951" s="1"/>
    </row>
    <row r="3952" spans="1:11" ht="15.75" customHeight="1" x14ac:dyDescent="0.2">
      <c r="A3952" s="1" t="s">
        <v>4168</v>
      </c>
      <c r="B3952" s="1"/>
      <c r="C3952" s="1">
        <v>7</v>
      </c>
      <c r="D3952" s="1">
        <v>15</v>
      </c>
      <c r="E3952" s="1">
        <v>0</v>
      </c>
      <c r="F3952" s="1" t="s">
        <v>4062</v>
      </c>
      <c r="G3952" s="1">
        <v>226</v>
      </c>
      <c r="H3952" s="1">
        <v>-12618</v>
      </c>
      <c r="I3952" s="1"/>
      <c r="J3952" s="1"/>
      <c r="K3952" s="1"/>
    </row>
    <row r="3953" spans="1:11" ht="15.75" customHeight="1" x14ac:dyDescent="0.2">
      <c r="A3953" s="1" t="s">
        <v>2381</v>
      </c>
      <c r="B3953" s="1" t="s">
        <v>6946</v>
      </c>
      <c r="C3953" s="1">
        <v>1</v>
      </c>
      <c r="D3953" s="1">
        <v>11</v>
      </c>
      <c r="E3953" s="1">
        <v>9.7817077000000002E-2</v>
      </c>
      <c r="F3953" s="1" t="s">
        <v>2175</v>
      </c>
      <c r="G3953" s="1">
        <v>37</v>
      </c>
      <c r="H3953" s="1">
        <v>-7550</v>
      </c>
      <c r="I3953" s="1"/>
      <c r="J3953" s="1"/>
      <c r="K3953" s="1"/>
    </row>
    <row r="3954" spans="1:11" ht="15.75" customHeight="1" x14ac:dyDescent="0.2">
      <c r="A3954" s="1" t="s">
        <v>1050</v>
      </c>
      <c r="B3954" s="1"/>
      <c r="C3954" s="1">
        <v>2</v>
      </c>
      <c r="D3954" s="1">
        <v>15</v>
      </c>
      <c r="E3954" s="1">
        <v>0</v>
      </c>
      <c r="F3954" s="1" t="s">
        <v>1036</v>
      </c>
      <c r="G3954" s="1">
        <v>210</v>
      </c>
      <c r="H3954" s="1">
        <v>-4773</v>
      </c>
      <c r="I3954" s="1"/>
      <c r="J3954" s="1"/>
      <c r="K3954" s="1"/>
    </row>
    <row r="3955" spans="1:11" ht="15.75" customHeight="1" x14ac:dyDescent="0.2">
      <c r="A3955" s="1" t="s">
        <v>3224</v>
      </c>
      <c r="B3955" s="1"/>
      <c r="C3955" s="1">
        <v>7</v>
      </c>
      <c r="D3955" s="1">
        <v>11</v>
      </c>
      <c r="E3955" s="1">
        <v>0</v>
      </c>
      <c r="F3955" s="1" t="s">
        <v>2982</v>
      </c>
      <c r="G3955" s="1">
        <v>260</v>
      </c>
      <c r="H3955" s="1">
        <v>-9992</v>
      </c>
      <c r="I3955" s="1"/>
      <c r="J3955" s="1"/>
      <c r="K3955" s="1"/>
    </row>
    <row r="3956" spans="1:11" ht="15.75" customHeight="1" x14ac:dyDescent="0.2">
      <c r="A3956" s="1" t="s">
        <v>1107</v>
      </c>
      <c r="B3956" s="1" t="s">
        <v>6947</v>
      </c>
      <c r="C3956" s="1">
        <v>1</v>
      </c>
      <c r="D3956" s="1">
        <v>13</v>
      </c>
      <c r="E3956" s="1">
        <v>0.51314550800000003</v>
      </c>
      <c r="F3956" s="1" t="s">
        <v>1106</v>
      </c>
      <c r="G3956" s="1">
        <v>23</v>
      </c>
      <c r="H3956" s="1">
        <v>-4873</v>
      </c>
      <c r="I3956" s="1"/>
      <c r="J3956" s="1"/>
      <c r="K3956" s="1"/>
    </row>
    <row r="3957" spans="1:11" ht="15.75" customHeight="1" x14ac:dyDescent="0.2">
      <c r="A3957" s="1" t="s">
        <v>2742</v>
      </c>
      <c r="B3957" s="1" t="s">
        <v>6948</v>
      </c>
      <c r="C3957" s="1">
        <v>1</v>
      </c>
      <c r="D3957" s="1">
        <v>15</v>
      </c>
      <c r="E3957" s="1">
        <v>0</v>
      </c>
      <c r="F3957" s="1" t="s">
        <v>4666</v>
      </c>
      <c r="G3957" s="1">
        <v>180</v>
      </c>
      <c r="H3957" s="1">
        <v>-8967</v>
      </c>
      <c r="I3957" s="1"/>
      <c r="J3957" s="1"/>
      <c r="K3957" s="1"/>
    </row>
    <row r="3958" spans="1:11" ht="15.75" customHeight="1" x14ac:dyDescent="0.2">
      <c r="A3958" s="1" t="s">
        <v>2742</v>
      </c>
      <c r="B3958" s="1" t="s">
        <v>9683</v>
      </c>
      <c r="C3958" s="1">
        <v>3</v>
      </c>
      <c r="D3958" s="1">
        <v>11</v>
      </c>
      <c r="E3958" s="1">
        <v>0.16666666699999999</v>
      </c>
      <c r="F3958" s="1" t="s">
        <v>3823</v>
      </c>
      <c r="G3958" s="1">
        <v>281</v>
      </c>
      <c r="H3958" s="1">
        <v>-11744</v>
      </c>
      <c r="I3958" s="1"/>
      <c r="J3958" s="1"/>
      <c r="K3958" s="1"/>
    </row>
    <row r="3959" spans="1:11" ht="15.75" customHeight="1" x14ac:dyDescent="0.2">
      <c r="A3959" s="1" t="s">
        <v>3225</v>
      </c>
      <c r="B3959" s="1" t="s">
        <v>6949</v>
      </c>
      <c r="C3959" s="1">
        <v>1</v>
      </c>
      <c r="D3959" s="1">
        <v>11</v>
      </c>
      <c r="E3959" s="1">
        <v>0</v>
      </c>
      <c r="F3959" s="1" t="s">
        <v>2982</v>
      </c>
      <c r="G3959" s="1">
        <v>260</v>
      </c>
      <c r="H3959" s="1">
        <v>-10088</v>
      </c>
      <c r="I3959" s="1"/>
      <c r="J3959" s="1"/>
      <c r="K3959" s="1"/>
    </row>
    <row r="3960" spans="1:11" ht="15.75" customHeight="1" x14ac:dyDescent="0.2">
      <c r="A3960" s="1" t="s">
        <v>3891</v>
      </c>
      <c r="B3960" s="1" t="s">
        <v>9684</v>
      </c>
      <c r="C3960" s="1">
        <v>3</v>
      </c>
      <c r="D3960" s="1">
        <v>11</v>
      </c>
      <c r="E3960" s="1">
        <v>0.15191284999999999</v>
      </c>
      <c r="F3960" s="1" t="s">
        <v>3823</v>
      </c>
      <c r="G3960" s="1">
        <v>281</v>
      </c>
      <c r="H3960" s="1">
        <v>-11725</v>
      </c>
      <c r="I3960" s="1"/>
      <c r="J3960" s="1"/>
      <c r="K3960" s="1"/>
    </row>
    <row r="3961" spans="1:11" ht="15.75" customHeight="1" x14ac:dyDescent="0.2">
      <c r="A3961" s="1" t="s">
        <v>9685</v>
      </c>
      <c r="B3961" s="1" t="s">
        <v>9686</v>
      </c>
      <c r="C3961" s="1">
        <v>3</v>
      </c>
      <c r="D3961" s="1">
        <v>12</v>
      </c>
      <c r="E3961" s="1">
        <v>0.49969693900000001</v>
      </c>
      <c r="F3961" s="1" t="s">
        <v>571</v>
      </c>
      <c r="G3961" s="1">
        <v>219</v>
      </c>
      <c r="H3961" s="1">
        <v>-4061</v>
      </c>
      <c r="I3961" s="1"/>
      <c r="J3961" s="1"/>
      <c r="K3961" s="1"/>
    </row>
    <row r="3962" spans="1:11" ht="15.75" customHeight="1" x14ac:dyDescent="0.2">
      <c r="A3962" s="1" t="s">
        <v>4170</v>
      </c>
      <c r="B3962" s="1"/>
      <c r="C3962" s="1">
        <v>7</v>
      </c>
      <c r="D3962" s="1">
        <v>15</v>
      </c>
      <c r="E3962" s="1">
        <v>0</v>
      </c>
      <c r="F3962" s="1" t="s">
        <v>4062</v>
      </c>
      <c r="G3962" s="1">
        <v>226</v>
      </c>
      <c r="H3962" s="1">
        <v>-12624</v>
      </c>
      <c r="I3962" s="1"/>
      <c r="J3962" s="1"/>
      <c r="K3962" s="1"/>
    </row>
    <row r="3963" spans="1:11" ht="15.75" customHeight="1" x14ac:dyDescent="0.2">
      <c r="A3963" s="1" t="s">
        <v>3226</v>
      </c>
      <c r="B3963" s="1"/>
      <c r="C3963" s="1">
        <v>3</v>
      </c>
      <c r="D3963" s="1">
        <v>11</v>
      </c>
      <c r="E3963" s="1">
        <v>0</v>
      </c>
      <c r="F3963" s="1" t="s">
        <v>2982</v>
      </c>
      <c r="G3963" s="1">
        <v>260</v>
      </c>
      <c r="H3963" s="1">
        <v>-10034</v>
      </c>
      <c r="I3963" s="1"/>
      <c r="J3963" s="1"/>
      <c r="K3963" s="1"/>
    </row>
    <row r="3964" spans="1:11" ht="15.75" customHeight="1" x14ac:dyDescent="0.2">
      <c r="A3964" s="1" t="s">
        <v>3815</v>
      </c>
      <c r="B3964" s="1"/>
      <c r="C3964" s="1">
        <v>3</v>
      </c>
      <c r="D3964" s="1">
        <v>11</v>
      </c>
      <c r="E3964" s="1">
        <v>0</v>
      </c>
      <c r="F3964" s="1" t="s">
        <v>3756</v>
      </c>
      <c r="G3964" s="1">
        <v>179</v>
      </c>
      <c r="H3964" s="1">
        <v>-11585</v>
      </c>
      <c r="I3964" s="1"/>
      <c r="J3964" s="1"/>
      <c r="K3964" s="1"/>
    </row>
    <row r="3965" spans="1:11" ht="15.75" customHeight="1" x14ac:dyDescent="0.2">
      <c r="A3965" s="1" t="s">
        <v>384</v>
      </c>
      <c r="B3965" s="1" t="s">
        <v>6950</v>
      </c>
      <c r="C3965" s="1">
        <v>1</v>
      </c>
      <c r="D3965" s="1">
        <v>12</v>
      </c>
      <c r="E3965" s="1">
        <v>0.76311616199999999</v>
      </c>
      <c r="F3965" s="1" t="s">
        <v>334</v>
      </c>
      <c r="G3965" s="1">
        <v>3</v>
      </c>
      <c r="H3965" s="1">
        <v>-3607</v>
      </c>
      <c r="I3965" s="1"/>
      <c r="J3965" s="1"/>
      <c r="K3965" s="1"/>
    </row>
    <row r="3966" spans="1:11" ht="15.75" customHeight="1" x14ac:dyDescent="0.2">
      <c r="A3966" s="1" t="s">
        <v>6951</v>
      </c>
      <c r="B3966" s="1" t="s">
        <v>6952</v>
      </c>
      <c r="C3966" s="1">
        <v>1</v>
      </c>
      <c r="D3966" s="1">
        <v>13</v>
      </c>
      <c r="E3966" s="1">
        <v>0.67788599299999996</v>
      </c>
      <c r="F3966" s="1" t="s">
        <v>1092</v>
      </c>
      <c r="G3966" s="1">
        <v>16</v>
      </c>
      <c r="H3966" s="1">
        <v>-4852</v>
      </c>
      <c r="I3966" s="1"/>
      <c r="J3966" s="1"/>
      <c r="K3966" s="1"/>
    </row>
    <row r="3967" spans="1:11" ht="15.75" customHeight="1" x14ac:dyDescent="0.2">
      <c r="A3967" s="1" t="s">
        <v>3816</v>
      </c>
      <c r="B3967" s="1"/>
      <c r="C3967" s="1">
        <v>3</v>
      </c>
      <c r="D3967" s="1">
        <v>11</v>
      </c>
      <c r="E3967" s="1">
        <v>0</v>
      </c>
      <c r="F3967" s="1" t="s">
        <v>3756</v>
      </c>
      <c r="G3967" s="1">
        <v>179</v>
      </c>
      <c r="H3967" s="1">
        <v>-11586</v>
      </c>
      <c r="I3967" s="1"/>
      <c r="J3967" s="1"/>
      <c r="K3967" s="1"/>
    </row>
    <row r="3968" spans="1:11" ht="15.75" customHeight="1" x14ac:dyDescent="0.2">
      <c r="A3968" s="1" t="s">
        <v>3696</v>
      </c>
      <c r="B3968" s="1" t="s">
        <v>9687</v>
      </c>
      <c r="C3968" s="1">
        <v>3</v>
      </c>
      <c r="D3968" s="1">
        <v>11</v>
      </c>
      <c r="E3968" s="1">
        <v>0</v>
      </c>
      <c r="F3968" s="1" t="s">
        <v>353</v>
      </c>
      <c r="G3968" s="1">
        <v>107</v>
      </c>
      <c r="H3968" s="1">
        <v>-11058</v>
      </c>
      <c r="I3968" s="1"/>
      <c r="J3968" s="1"/>
      <c r="K3968" s="1"/>
    </row>
    <row r="3969" spans="1:11" ht="15.75" customHeight="1" x14ac:dyDescent="0.2">
      <c r="A3969" s="1" t="s">
        <v>656</v>
      </c>
      <c r="B3969" s="1" t="s">
        <v>9688</v>
      </c>
      <c r="C3969" s="1">
        <v>3</v>
      </c>
      <c r="D3969" s="1">
        <v>12</v>
      </c>
      <c r="E3969" s="1">
        <v>0.56724553499999997</v>
      </c>
      <c r="F3969" s="1" t="s">
        <v>571</v>
      </c>
      <c r="G3969" s="1">
        <v>219</v>
      </c>
      <c r="H3969" s="1">
        <v>-4079</v>
      </c>
      <c r="I3969" s="1"/>
      <c r="J3969" s="1"/>
      <c r="K3969" s="1"/>
    </row>
    <row r="3970" spans="1:11" ht="15.75" customHeight="1" x14ac:dyDescent="0.2">
      <c r="A3970" s="1" t="s">
        <v>706</v>
      </c>
      <c r="B3970" s="1"/>
      <c r="C3970" s="1">
        <v>4</v>
      </c>
      <c r="D3970" s="1">
        <v>12</v>
      </c>
      <c r="E3970" s="1">
        <v>0</v>
      </c>
      <c r="F3970" s="1" t="s">
        <v>571</v>
      </c>
      <c r="G3970" s="1">
        <v>219</v>
      </c>
      <c r="H3970" s="1">
        <v>-4166</v>
      </c>
      <c r="I3970" s="1"/>
      <c r="J3970" s="1"/>
      <c r="K3970" s="1"/>
    </row>
    <row r="3971" spans="1:11" ht="15.75" customHeight="1" x14ac:dyDescent="0.2">
      <c r="A3971" s="1" t="s">
        <v>4171</v>
      </c>
      <c r="B3971" s="1"/>
      <c r="C3971" s="1">
        <v>4</v>
      </c>
      <c r="D3971" s="1">
        <v>15</v>
      </c>
      <c r="E3971" s="1">
        <v>0</v>
      </c>
      <c r="F3971" s="1" t="s">
        <v>4062</v>
      </c>
      <c r="G3971" s="1">
        <v>226</v>
      </c>
      <c r="H3971" s="1">
        <v>-12575</v>
      </c>
      <c r="I3971" s="1"/>
      <c r="J3971" s="1"/>
      <c r="K3971" s="1"/>
    </row>
    <row r="3972" spans="1:11" ht="15.75" customHeight="1" x14ac:dyDescent="0.2">
      <c r="A3972" s="1" t="s">
        <v>4172</v>
      </c>
      <c r="B3972" s="1" t="s">
        <v>9689</v>
      </c>
      <c r="C3972" s="1">
        <v>3</v>
      </c>
      <c r="D3972" s="1">
        <v>15</v>
      </c>
      <c r="E3972" s="1">
        <v>0</v>
      </c>
      <c r="F3972" s="1" t="s">
        <v>4062</v>
      </c>
      <c r="G3972" s="1">
        <v>226</v>
      </c>
      <c r="H3972" s="1">
        <v>-12529</v>
      </c>
      <c r="I3972" s="1"/>
      <c r="J3972" s="1"/>
      <c r="K3972" s="1"/>
    </row>
    <row r="3973" spans="1:11" ht="15.75" customHeight="1" x14ac:dyDescent="0.2">
      <c r="A3973" s="1" t="s">
        <v>2764</v>
      </c>
      <c r="B3973" s="1" t="s">
        <v>9690</v>
      </c>
      <c r="C3973" s="1">
        <v>3</v>
      </c>
      <c r="D3973" s="1">
        <v>15</v>
      </c>
      <c r="E3973" s="1">
        <v>0</v>
      </c>
      <c r="F3973" s="1" t="s">
        <v>2753</v>
      </c>
      <c r="G3973" s="1">
        <v>35</v>
      </c>
      <c r="H3973" s="1">
        <v>-9018</v>
      </c>
      <c r="I3973" s="1"/>
      <c r="J3973" s="1"/>
      <c r="K3973" s="1"/>
    </row>
    <row r="3974" spans="1:11" ht="15.75" customHeight="1" x14ac:dyDescent="0.2">
      <c r="A3974" s="1" t="s">
        <v>6953</v>
      </c>
      <c r="B3974" s="1" t="s">
        <v>6954</v>
      </c>
      <c r="C3974" s="1">
        <v>1</v>
      </c>
      <c r="D3974" s="1">
        <v>12</v>
      </c>
      <c r="E3974" s="1">
        <v>0.74128819999999995</v>
      </c>
      <c r="F3974" s="1" t="s">
        <v>861</v>
      </c>
      <c r="G3974" s="1">
        <v>1</v>
      </c>
      <c r="H3974" s="1">
        <v>-4397</v>
      </c>
      <c r="I3974" s="1"/>
      <c r="J3974" s="1"/>
      <c r="K3974" s="1"/>
    </row>
    <row r="3975" spans="1:11" ht="15.75" customHeight="1" x14ac:dyDescent="0.2">
      <c r="A3975" s="1" t="s">
        <v>4308</v>
      </c>
      <c r="B3975" s="1" t="s">
        <v>6955</v>
      </c>
      <c r="C3975" s="1">
        <v>1</v>
      </c>
      <c r="D3975" s="1">
        <v>11</v>
      </c>
      <c r="E3975" s="1">
        <v>0.48482076299999999</v>
      </c>
      <c r="F3975" s="1" t="s">
        <v>4186</v>
      </c>
      <c r="G3975" s="1">
        <v>11</v>
      </c>
      <c r="H3975" s="1">
        <v>-12733</v>
      </c>
      <c r="I3975" s="1"/>
      <c r="J3975" s="1"/>
      <c r="K3975" s="1"/>
    </row>
    <row r="3976" spans="1:11" ht="15.75" customHeight="1" x14ac:dyDescent="0.2">
      <c r="A3976" s="1" t="s">
        <v>3892</v>
      </c>
      <c r="B3976" s="1" t="s">
        <v>9691</v>
      </c>
      <c r="C3976" s="1">
        <v>3</v>
      </c>
      <c r="D3976" s="1">
        <v>11</v>
      </c>
      <c r="E3976" s="1">
        <v>0.67647058800000004</v>
      </c>
      <c r="F3976" s="1" t="s">
        <v>3823</v>
      </c>
      <c r="G3976" s="1">
        <v>281</v>
      </c>
      <c r="H3976" s="1">
        <v>-11689</v>
      </c>
      <c r="I3976" s="1"/>
      <c r="J3976" s="1"/>
      <c r="K3976" s="1"/>
    </row>
    <row r="3977" spans="1:11" ht="15.75" customHeight="1" x14ac:dyDescent="0.2">
      <c r="A3977" s="1" t="s">
        <v>1872</v>
      </c>
      <c r="B3977" s="1"/>
      <c r="C3977" s="1">
        <v>2</v>
      </c>
      <c r="D3977" s="1">
        <v>16</v>
      </c>
      <c r="E3977" s="1">
        <v>0</v>
      </c>
      <c r="F3977" s="1" t="s">
        <v>1693</v>
      </c>
      <c r="G3977" s="1">
        <v>9</v>
      </c>
      <c r="H3977" s="1">
        <v>-6510</v>
      </c>
      <c r="I3977" s="1"/>
      <c r="J3977" s="1"/>
      <c r="K3977" s="1"/>
    </row>
    <row r="3978" spans="1:11" ht="15.75" customHeight="1" x14ac:dyDescent="0.2">
      <c r="A3978" s="1" t="s">
        <v>3893</v>
      </c>
      <c r="B3978" s="1" t="s">
        <v>8213</v>
      </c>
      <c r="C3978" s="1">
        <v>3</v>
      </c>
      <c r="D3978" s="1">
        <v>11</v>
      </c>
      <c r="E3978" s="1">
        <v>0.16666666699999999</v>
      </c>
      <c r="F3978" s="1" t="s">
        <v>3823</v>
      </c>
      <c r="G3978" s="1">
        <v>281</v>
      </c>
      <c r="H3978" s="1">
        <v>-11819</v>
      </c>
      <c r="I3978" s="1"/>
      <c r="J3978" s="1"/>
      <c r="K3978" s="1"/>
    </row>
    <row r="3979" spans="1:11" ht="15.75" customHeight="1" x14ac:dyDescent="0.2">
      <c r="A3979" s="1" t="s">
        <v>277</v>
      </c>
      <c r="B3979" s="1"/>
      <c r="C3979" s="1">
        <v>1</v>
      </c>
      <c r="D3979" s="1">
        <v>14</v>
      </c>
      <c r="E3979" s="1">
        <v>0</v>
      </c>
      <c r="F3979" s="1" t="s">
        <v>236</v>
      </c>
      <c r="G3979" s="1">
        <v>195</v>
      </c>
      <c r="H3979" s="1">
        <v>-3521</v>
      </c>
      <c r="I3979" s="1"/>
      <c r="J3979" s="1"/>
      <c r="K3979" s="1"/>
    </row>
    <row r="3980" spans="1:11" ht="15.75" customHeight="1" x14ac:dyDescent="0.2">
      <c r="A3980" s="1" t="s">
        <v>278</v>
      </c>
      <c r="B3980" s="1"/>
      <c r="C3980" s="1">
        <v>1</v>
      </c>
      <c r="D3980" s="1">
        <v>14</v>
      </c>
      <c r="E3980" s="1">
        <v>0</v>
      </c>
      <c r="F3980" s="1" t="s">
        <v>236</v>
      </c>
      <c r="G3980" s="1">
        <v>195</v>
      </c>
      <c r="H3980" s="1">
        <v>-3534</v>
      </c>
      <c r="I3980" s="1"/>
      <c r="J3980" s="1"/>
      <c r="K3980" s="1"/>
    </row>
    <row r="3981" spans="1:11" ht="15.75" customHeight="1" x14ac:dyDescent="0.2">
      <c r="A3981" s="1" t="s">
        <v>279</v>
      </c>
      <c r="B3981" s="1"/>
      <c r="C3981" s="1">
        <v>1</v>
      </c>
      <c r="D3981" s="1">
        <v>14</v>
      </c>
      <c r="E3981" s="1">
        <v>0</v>
      </c>
      <c r="F3981" s="1" t="s">
        <v>236</v>
      </c>
      <c r="G3981" s="1">
        <v>195</v>
      </c>
      <c r="H3981" s="1">
        <v>-3536</v>
      </c>
      <c r="I3981" s="1"/>
      <c r="J3981" s="1"/>
      <c r="K3981" s="1"/>
    </row>
    <row r="3982" spans="1:11" ht="15.75" customHeight="1" x14ac:dyDescent="0.2">
      <c r="A3982" s="1" t="s">
        <v>280</v>
      </c>
      <c r="B3982" s="1"/>
      <c r="C3982" s="1">
        <v>2</v>
      </c>
      <c r="D3982" s="1">
        <v>14</v>
      </c>
      <c r="E3982" s="1">
        <v>0</v>
      </c>
      <c r="F3982" s="1" t="s">
        <v>236</v>
      </c>
      <c r="G3982" s="1">
        <v>195</v>
      </c>
      <c r="H3982" s="1">
        <v>-3535</v>
      </c>
      <c r="I3982" s="1"/>
      <c r="J3982" s="1"/>
      <c r="K3982" s="1"/>
    </row>
    <row r="3983" spans="1:11" ht="15.75" customHeight="1" x14ac:dyDescent="0.2">
      <c r="A3983" s="1" t="s">
        <v>281</v>
      </c>
      <c r="B3983" s="1"/>
      <c r="C3983" s="1">
        <v>2</v>
      </c>
      <c r="D3983" s="1">
        <v>14</v>
      </c>
      <c r="E3983" s="1">
        <v>0</v>
      </c>
      <c r="F3983" s="1" t="s">
        <v>236</v>
      </c>
      <c r="G3983" s="1">
        <v>195</v>
      </c>
      <c r="H3983" s="1">
        <v>-3537</v>
      </c>
      <c r="I3983" s="1"/>
      <c r="J3983" s="1"/>
      <c r="K3983" s="1"/>
    </row>
    <row r="3984" spans="1:11" ht="15.75" customHeight="1" x14ac:dyDescent="0.2">
      <c r="A3984" s="1" t="s">
        <v>282</v>
      </c>
      <c r="B3984" s="1"/>
      <c r="C3984" s="1">
        <v>3</v>
      </c>
      <c r="D3984" s="1">
        <v>14</v>
      </c>
      <c r="E3984" s="1">
        <v>0</v>
      </c>
      <c r="F3984" s="1" t="s">
        <v>236</v>
      </c>
      <c r="G3984" s="1">
        <v>195</v>
      </c>
      <c r="H3984" s="1">
        <v>-3561</v>
      </c>
      <c r="I3984" s="1"/>
      <c r="J3984" s="1"/>
      <c r="K3984" s="1"/>
    </row>
    <row r="3985" spans="1:11" ht="15.75" customHeight="1" x14ac:dyDescent="0.2">
      <c r="A3985" s="1" t="s">
        <v>283</v>
      </c>
      <c r="B3985" s="1"/>
      <c r="C3985" s="1">
        <v>2</v>
      </c>
      <c r="D3985" s="1">
        <v>14</v>
      </c>
      <c r="E3985" s="1">
        <v>0</v>
      </c>
      <c r="F3985" s="1" t="s">
        <v>236</v>
      </c>
      <c r="G3985" s="1">
        <v>195</v>
      </c>
      <c r="H3985" s="1">
        <v>-3564</v>
      </c>
      <c r="I3985" s="1"/>
      <c r="J3985" s="1"/>
      <c r="K3985" s="1"/>
    </row>
    <row r="3986" spans="1:11" ht="15.75" customHeight="1" x14ac:dyDescent="0.2">
      <c r="A3986" s="1" t="s">
        <v>284</v>
      </c>
      <c r="B3986" s="1" t="s">
        <v>9692</v>
      </c>
      <c r="C3986" s="1">
        <v>2</v>
      </c>
      <c r="D3986" s="1">
        <v>14</v>
      </c>
      <c r="E3986" s="1">
        <v>0</v>
      </c>
      <c r="F3986" s="1" t="s">
        <v>236</v>
      </c>
      <c r="G3986" s="1">
        <v>195</v>
      </c>
      <c r="H3986" s="1">
        <v>-3448</v>
      </c>
      <c r="I3986" s="1"/>
      <c r="J3986" s="1"/>
      <c r="K3986" s="1"/>
    </row>
    <row r="3987" spans="1:11" ht="15.75" customHeight="1" x14ac:dyDescent="0.2">
      <c r="A3987" s="1" t="s">
        <v>285</v>
      </c>
      <c r="B3987" s="1" t="s">
        <v>9693</v>
      </c>
      <c r="C3987" s="1">
        <v>2</v>
      </c>
      <c r="D3987" s="1">
        <v>14</v>
      </c>
      <c r="E3987" s="1">
        <v>0.125</v>
      </c>
      <c r="F3987" s="1" t="s">
        <v>236</v>
      </c>
      <c r="G3987" s="1">
        <v>195</v>
      </c>
      <c r="H3987" s="1">
        <v>-3452</v>
      </c>
      <c r="I3987" s="1"/>
      <c r="J3987" s="1"/>
      <c r="K3987" s="1"/>
    </row>
    <row r="3988" spans="1:11" ht="15.75" customHeight="1" x14ac:dyDescent="0.2">
      <c r="A3988" s="1" t="s">
        <v>286</v>
      </c>
      <c r="B3988" s="1"/>
      <c r="C3988" s="1">
        <v>3</v>
      </c>
      <c r="D3988" s="1">
        <v>14</v>
      </c>
      <c r="E3988" s="1">
        <v>0</v>
      </c>
      <c r="F3988" s="1" t="s">
        <v>236</v>
      </c>
      <c r="G3988" s="1">
        <v>195</v>
      </c>
      <c r="H3988" s="1">
        <v>-3469</v>
      </c>
      <c r="I3988" s="1"/>
      <c r="J3988" s="1"/>
      <c r="K3988" s="1"/>
    </row>
    <row r="3989" spans="1:11" ht="15.75" customHeight="1" x14ac:dyDescent="0.2">
      <c r="A3989" s="1" t="s">
        <v>287</v>
      </c>
      <c r="B3989" s="1" t="s">
        <v>6956</v>
      </c>
      <c r="C3989" s="1">
        <v>1</v>
      </c>
      <c r="D3989" s="1">
        <v>14</v>
      </c>
      <c r="E3989" s="1">
        <v>0.47779972500000001</v>
      </c>
      <c r="F3989" s="1" t="s">
        <v>236</v>
      </c>
      <c r="G3989" s="1">
        <v>195</v>
      </c>
      <c r="H3989" s="1">
        <v>-3426</v>
      </c>
      <c r="I3989" s="1"/>
      <c r="J3989" s="1"/>
      <c r="K3989" s="1"/>
    </row>
    <row r="3990" spans="1:11" ht="15.75" customHeight="1" x14ac:dyDescent="0.2">
      <c r="A3990" s="1" t="s">
        <v>288</v>
      </c>
      <c r="B3990" s="1" t="s">
        <v>6957</v>
      </c>
      <c r="C3990" s="1">
        <v>1</v>
      </c>
      <c r="D3990" s="1">
        <v>14</v>
      </c>
      <c r="E3990" s="1">
        <v>0.32297788999999999</v>
      </c>
      <c r="F3990" s="1" t="s">
        <v>236</v>
      </c>
      <c r="G3990" s="1">
        <v>195</v>
      </c>
      <c r="H3990" s="1">
        <v>-3441</v>
      </c>
      <c r="I3990" s="1"/>
      <c r="J3990" s="1"/>
      <c r="K3990" s="1"/>
    </row>
    <row r="3991" spans="1:11" ht="15.75" customHeight="1" x14ac:dyDescent="0.2">
      <c r="A3991" s="1" t="s">
        <v>289</v>
      </c>
      <c r="B3991" s="1" t="s">
        <v>6958</v>
      </c>
      <c r="C3991" s="1">
        <v>1</v>
      </c>
      <c r="D3991" s="1">
        <v>14</v>
      </c>
      <c r="E3991" s="1">
        <v>0.35667752400000002</v>
      </c>
      <c r="F3991" s="1" t="s">
        <v>236</v>
      </c>
      <c r="G3991" s="1">
        <v>195</v>
      </c>
      <c r="H3991" s="1">
        <v>-3457</v>
      </c>
      <c r="I3991" s="1"/>
      <c r="J3991" s="1"/>
      <c r="K3991" s="1"/>
    </row>
    <row r="3992" spans="1:11" ht="15.75" customHeight="1" x14ac:dyDescent="0.2">
      <c r="A3992" s="1" t="s">
        <v>290</v>
      </c>
      <c r="B3992" s="1"/>
      <c r="C3992" s="1">
        <v>1</v>
      </c>
      <c r="D3992" s="1">
        <v>14</v>
      </c>
      <c r="E3992" s="1">
        <v>0</v>
      </c>
      <c r="F3992" s="1" t="s">
        <v>236</v>
      </c>
      <c r="G3992" s="1">
        <v>195</v>
      </c>
      <c r="H3992" s="1">
        <v>-3481</v>
      </c>
      <c r="I3992" s="1"/>
      <c r="J3992" s="1"/>
      <c r="K3992" s="1"/>
    </row>
    <row r="3993" spans="1:11" ht="15.75" customHeight="1" x14ac:dyDescent="0.2">
      <c r="A3993" s="1" t="s">
        <v>291</v>
      </c>
      <c r="B3993" s="1"/>
      <c r="C3993" s="1">
        <v>1</v>
      </c>
      <c r="D3993" s="1">
        <v>14</v>
      </c>
      <c r="E3993" s="1">
        <v>0</v>
      </c>
      <c r="F3993" s="1" t="s">
        <v>236</v>
      </c>
      <c r="G3993" s="1">
        <v>195</v>
      </c>
      <c r="H3993" s="1">
        <v>-3538</v>
      </c>
      <c r="I3993" s="1"/>
      <c r="J3993" s="1"/>
      <c r="K3993" s="1"/>
    </row>
    <row r="3994" spans="1:11" ht="15.75" customHeight="1" x14ac:dyDescent="0.2">
      <c r="A3994" s="1" t="s">
        <v>292</v>
      </c>
      <c r="B3994" s="1"/>
      <c r="C3994" s="1">
        <v>1</v>
      </c>
      <c r="D3994" s="1">
        <v>14</v>
      </c>
      <c r="E3994" s="1">
        <v>0</v>
      </c>
      <c r="F3994" s="1" t="s">
        <v>236</v>
      </c>
      <c r="G3994" s="1">
        <v>195</v>
      </c>
      <c r="H3994" s="1">
        <v>-3573</v>
      </c>
      <c r="I3994" s="1"/>
      <c r="J3994" s="1"/>
      <c r="K3994" s="1"/>
    </row>
    <row r="3995" spans="1:11" ht="15.75" customHeight="1" x14ac:dyDescent="0.2">
      <c r="A3995" s="1" t="s">
        <v>293</v>
      </c>
      <c r="B3995" s="1"/>
      <c r="C3995" s="1">
        <v>1</v>
      </c>
      <c r="D3995" s="1">
        <v>14</v>
      </c>
      <c r="E3995" s="1">
        <v>0</v>
      </c>
      <c r="F3995" s="1" t="s">
        <v>236</v>
      </c>
      <c r="G3995" s="1">
        <v>195</v>
      </c>
      <c r="H3995" s="1">
        <v>-3459</v>
      </c>
      <c r="I3995" s="1"/>
      <c r="J3995" s="1"/>
      <c r="K3995" s="1"/>
    </row>
    <row r="3996" spans="1:11" ht="15.75" customHeight="1" x14ac:dyDescent="0.2">
      <c r="A3996" s="1" t="s">
        <v>294</v>
      </c>
      <c r="B3996" s="1" t="s">
        <v>6959</v>
      </c>
      <c r="C3996" s="1">
        <v>1</v>
      </c>
      <c r="D3996" s="1">
        <v>14</v>
      </c>
      <c r="E3996" s="1">
        <v>0.29354207399999999</v>
      </c>
      <c r="F3996" s="1" t="s">
        <v>236</v>
      </c>
      <c r="G3996" s="1">
        <v>195</v>
      </c>
      <c r="H3996" s="1">
        <v>-3462</v>
      </c>
      <c r="I3996" s="1"/>
      <c r="J3996" s="1"/>
      <c r="K3996" s="1"/>
    </row>
    <row r="3997" spans="1:11" ht="15.75" customHeight="1" x14ac:dyDescent="0.2">
      <c r="A3997" s="1" t="s">
        <v>295</v>
      </c>
      <c r="B3997" s="1"/>
      <c r="C3997" s="1">
        <v>1</v>
      </c>
      <c r="D3997" s="1">
        <v>14</v>
      </c>
      <c r="E3997" s="1">
        <v>0</v>
      </c>
      <c r="F3997" s="1" t="s">
        <v>236</v>
      </c>
      <c r="G3997" s="1">
        <v>195</v>
      </c>
      <c r="H3997" s="1">
        <v>-3464</v>
      </c>
      <c r="I3997" s="1"/>
      <c r="J3997" s="1"/>
      <c r="K3997" s="1"/>
    </row>
    <row r="3998" spans="1:11" ht="15.75" customHeight="1" x14ac:dyDescent="0.2">
      <c r="A3998" s="1" t="s">
        <v>297</v>
      </c>
      <c r="B3998" s="1"/>
      <c r="C3998" s="1">
        <v>1</v>
      </c>
      <c r="D3998" s="1">
        <v>14</v>
      </c>
      <c r="E3998" s="1">
        <v>0</v>
      </c>
      <c r="F3998" s="1" t="s">
        <v>236</v>
      </c>
      <c r="G3998" s="1">
        <v>195</v>
      </c>
      <c r="H3998" s="1">
        <v>-3465</v>
      </c>
      <c r="I3998" s="1"/>
      <c r="J3998" s="1"/>
      <c r="K3998" s="1"/>
    </row>
    <row r="3999" spans="1:11" ht="15.75" customHeight="1" x14ac:dyDescent="0.2">
      <c r="A3999" s="1" t="s">
        <v>298</v>
      </c>
      <c r="B3999" s="1"/>
      <c r="C3999" s="1">
        <v>1</v>
      </c>
      <c r="D3999" s="1">
        <v>14</v>
      </c>
      <c r="E3999" s="1">
        <v>0</v>
      </c>
      <c r="F3999" s="1" t="s">
        <v>236</v>
      </c>
      <c r="G3999" s="1">
        <v>195</v>
      </c>
      <c r="H3999" s="1">
        <v>-3466</v>
      </c>
      <c r="I3999" s="1"/>
      <c r="J3999" s="1"/>
      <c r="K3999" s="1"/>
    </row>
    <row r="4000" spans="1:11" ht="15.75" customHeight="1" x14ac:dyDescent="0.2">
      <c r="A4000" s="1" t="s">
        <v>299</v>
      </c>
      <c r="B4000" s="1"/>
      <c r="C4000" s="1">
        <v>3</v>
      </c>
      <c r="D4000" s="1">
        <v>14</v>
      </c>
      <c r="E4000" s="1">
        <v>0</v>
      </c>
      <c r="F4000" s="1" t="s">
        <v>236</v>
      </c>
      <c r="G4000" s="1">
        <v>195</v>
      </c>
      <c r="H4000" s="1">
        <v>-3539</v>
      </c>
      <c r="I4000" s="1"/>
      <c r="J4000" s="1"/>
      <c r="K4000" s="1"/>
    </row>
    <row r="4001" spans="1:11" ht="15.75" customHeight="1" x14ac:dyDescent="0.2">
      <c r="A4001" s="1" t="s">
        <v>300</v>
      </c>
      <c r="B4001" s="1"/>
      <c r="C4001" s="1">
        <v>2</v>
      </c>
      <c r="D4001" s="1">
        <v>14</v>
      </c>
      <c r="E4001" s="1">
        <v>0</v>
      </c>
      <c r="F4001" s="1" t="s">
        <v>236</v>
      </c>
      <c r="G4001" s="1">
        <v>195</v>
      </c>
      <c r="H4001" s="1">
        <v>-3414</v>
      </c>
      <c r="I4001" s="1"/>
      <c r="J4001" s="1"/>
      <c r="K4001" s="1"/>
    </row>
    <row r="4002" spans="1:11" ht="15.75" customHeight="1" x14ac:dyDescent="0.2">
      <c r="A4002" s="1" t="s">
        <v>301</v>
      </c>
      <c r="B4002" s="1"/>
      <c r="C4002" s="1">
        <v>1</v>
      </c>
      <c r="D4002" s="1">
        <v>14</v>
      </c>
      <c r="E4002" s="1">
        <v>0</v>
      </c>
      <c r="F4002" s="1" t="s">
        <v>236</v>
      </c>
      <c r="G4002" s="1">
        <v>195</v>
      </c>
      <c r="H4002" s="1">
        <v>-3470</v>
      </c>
      <c r="I4002" s="1"/>
      <c r="J4002" s="1"/>
      <c r="K4002" s="1"/>
    </row>
    <row r="4003" spans="1:11" ht="15.75" customHeight="1" x14ac:dyDescent="0.2">
      <c r="A4003" s="1" t="s">
        <v>302</v>
      </c>
      <c r="B4003" s="1"/>
      <c r="C4003" s="1">
        <v>3</v>
      </c>
      <c r="D4003" s="1">
        <v>14</v>
      </c>
      <c r="E4003" s="1">
        <v>0</v>
      </c>
      <c r="F4003" s="1" t="s">
        <v>236</v>
      </c>
      <c r="G4003" s="1">
        <v>195</v>
      </c>
      <c r="H4003" s="1">
        <v>-3562</v>
      </c>
      <c r="I4003" s="1"/>
      <c r="J4003" s="1"/>
      <c r="K4003" s="1"/>
    </row>
    <row r="4004" spans="1:11" ht="15.75" customHeight="1" x14ac:dyDescent="0.2">
      <c r="A4004" s="1" t="s">
        <v>303</v>
      </c>
      <c r="B4004" s="1"/>
      <c r="C4004" s="1">
        <v>2</v>
      </c>
      <c r="D4004" s="1">
        <v>14</v>
      </c>
      <c r="E4004" s="1">
        <v>0</v>
      </c>
      <c r="F4004" s="1" t="s">
        <v>236</v>
      </c>
      <c r="G4004" s="1">
        <v>195</v>
      </c>
      <c r="H4004" s="1">
        <v>-3566</v>
      </c>
      <c r="I4004" s="1"/>
      <c r="J4004" s="1"/>
      <c r="K4004" s="1"/>
    </row>
    <row r="4005" spans="1:11" ht="15.75" customHeight="1" x14ac:dyDescent="0.2">
      <c r="A4005" s="1" t="s">
        <v>304</v>
      </c>
      <c r="B4005" s="1"/>
      <c r="C4005" s="1">
        <v>2</v>
      </c>
      <c r="D4005" s="1">
        <v>14</v>
      </c>
      <c r="E4005" s="1">
        <v>0</v>
      </c>
      <c r="F4005" s="1" t="s">
        <v>236</v>
      </c>
      <c r="G4005" s="1">
        <v>195</v>
      </c>
      <c r="H4005" s="1">
        <v>-3442</v>
      </c>
      <c r="I4005" s="1"/>
      <c r="J4005" s="1"/>
      <c r="K4005" s="1"/>
    </row>
    <row r="4006" spans="1:11" ht="15.75" customHeight="1" x14ac:dyDescent="0.2">
      <c r="A4006" s="1" t="s">
        <v>305</v>
      </c>
      <c r="B4006" s="1"/>
      <c r="C4006" s="1">
        <v>2</v>
      </c>
      <c r="D4006" s="1">
        <v>14</v>
      </c>
      <c r="E4006" s="1">
        <v>0</v>
      </c>
      <c r="F4006" s="1" t="s">
        <v>236</v>
      </c>
      <c r="G4006" s="1">
        <v>195</v>
      </c>
      <c r="H4006" s="1">
        <v>-3443</v>
      </c>
      <c r="I4006" s="1"/>
      <c r="J4006" s="1"/>
      <c r="K4006" s="1"/>
    </row>
    <row r="4007" spans="1:11" ht="15.75" customHeight="1" x14ac:dyDescent="0.2">
      <c r="A4007" s="1" t="s">
        <v>306</v>
      </c>
      <c r="B4007" s="1"/>
      <c r="C4007" s="1">
        <v>3</v>
      </c>
      <c r="D4007" s="1">
        <v>14</v>
      </c>
      <c r="E4007" s="1">
        <v>0</v>
      </c>
      <c r="F4007" s="1" t="s">
        <v>236</v>
      </c>
      <c r="G4007" s="1">
        <v>195</v>
      </c>
      <c r="H4007" s="1">
        <v>-3454</v>
      </c>
      <c r="I4007" s="1"/>
      <c r="J4007" s="1"/>
      <c r="K4007" s="1"/>
    </row>
    <row r="4008" spans="1:11" ht="15.75" customHeight="1" x14ac:dyDescent="0.2">
      <c r="A4008" s="1" t="s">
        <v>307</v>
      </c>
      <c r="B4008" s="1"/>
      <c r="C4008" s="1">
        <v>2</v>
      </c>
      <c r="D4008" s="1">
        <v>14</v>
      </c>
      <c r="E4008" s="1">
        <v>0</v>
      </c>
      <c r="F4008" s="1" t="s">
        <v>236</v>
      </c>
      <c r="G4008" s="1">
        <v>195</v>
      </c>
      <c r="H4008" s="1">
        <v>-3467</v>
      </c>
      <c r="I4008" s="1"/>
      <c r="J4008" s="1"/>
      <c r="K4008" s="1"/>
    </row>
    <row r="4009" spans="1:11" ht="15.75" customHeight="1" x14ac:dyDescent="0.2">
      <c r="A4009" s="1" t="s">
        <v>233</v>
      </c>
      <c r="B4009" s="1" t="s">
        <v>6960</v>
      </c>
      <c r="C4009" s="1">
        <v>1</v>
      </c>
      <c r="D4009" s="1">
        <v>14</v>
      </c>
      <c r="E4009" s="1">
        <v>0</v>
      </c>
      <c r="F4009" s="1" t="s">
        <v>208</v>
      </c>
      <c r="G4009" s="1">
        <v>246</v>
      </c>
      <c r="H4009" s="1">
        <v>-3375</v>
      </c>
      <c r="I4009" s="1"/>
      <c r="J4009" s="1"/>
      <c r="K4009" s="1"/>
    </row>
    <row r="4010" spans="1:11" ht="15.75" customHeight="1" x14ac:dyDescent="0.2">
      <c r="A4010" s="1" t="s">
        <v>3894</v>
      </c>
      <c r="B4010" s="1" t="s">
        <v>9694</v>
      </c>
      <c r="C4010" s="1">
        <v>3</v>
      </c>
      <c r="D4010" s="1">
        <v>11</v>
      </c>
      <c r="E4010" s="1">
        <v>0</v>
      </c>
      <c r="F4010" s="1" t="s">
        <v>3823</v>
      </c>
      <c r="G4010" s="1">
        <v>281</v>
      </c>
      <c r="H4010" s="1">
        <v>-11727</v>
      </c>
      <c r="I4010" s="1"/>
      <c r="J4010" s="1"/>
      <c r="K4010" s="1"/>
    </row>
    <row r="4011" spans="1:11" ht="15.75" customHeight="1" x14ac:dyDescent="0.2">
      <c r="A4011" s="1" t="s">
        <v>2630</v>
      </c>
      <c r="B4011" s="1" t="s">
        <v>6961</v>
      </c>
      <c r="C4011" s="1">
        <v>1</v>
      </c>
      <c r="D4011" s="1">
        <v>11</v>
      </c>
      <c r="E4011" s="1">
        <v>0.45247308200000003</v>
      </c>
      <c r="F4011" s="1" t="s">
        <v>2408</v>
      </c>
      <c r="G4011" s="1">
        <v>229</v>
      </c>
      <c r="H4011" s="1">
        <v>-7870</v>
      </c>
      <c r="I4011" s="1"/>
      <c r="J4011" s="1"/>
      <c r="K4011" s="1"/>
    </row>
    <row r="4012" spans="1:11" ht="15.75" customHeight="1" x14ac:dyDescent="0.2">
      <c r="A4012" s="1" t="s">
        <v>4037</v>
      </c>
      <c r="B4012" s="1" t="s">
        <v>6962</v>
      </c>
      <c r="C4012" s="1">
        <v>1</v>
      </c>
      <c r="D4012" s="1">
        <v>11</v>
      </c>
      <c r="E4012" s="1">
        <v>0.269964906</v>
      </c>
      <c r="F4012" s="1" t="s">
        <v>460</v>
      </c>
      <c r="G4012" s="1">
        <v>207</v>
      </c>
      <c r="H4012" s="1">
        <v>-12398</v>
      </c>
      <c r="I4012" s="1"/>
      <c r="J4012" s="1"/>
      <c r="K4012" s="1"/>
    </row>
    <row r="4013" spans="1:11" ht="15.75" customHeight="1" x14ac:dyDescent="0.2">
      <c r="A4013" s="1" t="s">
        <v>9695</v>
      </c>
      <c r="B4013" s="1" t="s">
        <v>9696</v>
      </c>
      <c r="C4013" s="1">
        <v>3</v>
      </c>
      <c r="D4013" s="1">
        <v>11</v>
      </c>
      <c r="E4013" s="1">
        <v>0.375</v>
      </c>
      <c r="F4013" s="1" t="s">
        <v>2408</v>
      </c>
      <c r="G4013" s="1">
        <v>229</v>
      </c>
      <c r="H4013" s="1">
        <v>-8004</v>
      </c>
      <c r="I4013" s="1"/>
      <c r="J4013" s="1"/>
      <c r="K4013" s="1"/>
    </row>
    <row r="4014" spans="1:11" ht="15.75" customHeight="1" x14ac:dyDescent="0.2">
      <c r="A4014" s="1" t="s">
        <v>778</v>
      </c>
      <c r="B4014" s="1" t="s">
        <v>9697</v>
      </c>
      <c r="C4014" s="1">
        <v>3</v>
      </c>
      <c r="D4014" s="1">
        <v>12</v>
      </c>
      <c r="E4014" s="1">
        <v>0.49828178699999998</v>
      </c>
      <c r="F4014" s="1" t="s">
        <v>4494</v>
      </c>
      <c r="G4014" s="1">
        <v>103</v>
      </c>
      <c r="H4014" s="1">
        <v>-4261</v>
      </c>
      <c r="I4014" s="1"/>
      <c r="J4014" s="1"/>
      <c r="K4014" s="1"/>
    </row>
    <row r="4015" spans="1:11" ht="15.75" customHeight="1" x14ac:dyDescent="0.2">
      <c r="A4015" s="1" t="s">
        <v>3697</v>
      </c>
      <c r="B4015" s="1" t="s">
        <v>9698</v>
      </c>
      <c r="C4015" s="1">
        <v>3</v>
      </c>
      <c r="D4015" s="1">
        <v>11</v>
      </c>
      <c r="E4015" s="1">
        <v>0.33333333300000001</v>
      </c>
      <c r="F4015" s="1" t="s">
        <v>353</v>
      </c>
      <c r="G4015" s="1">
        <v>107</v>
      </c>
      <c r="H4015" s="1">
        <v>-11137</v>
      </c>
      <c r="I4015" s="1"/>
      <c r="J4015" s="1"/>
      <c r="K4015" s="1"/>
    </row>
    <row r="4016" spans="1:11" ht="15.75" customHeight="1" x14ac:dyDescent="0.2">
      <c r="A4016" s="1" t="s">
        <v>2737</v>
      </c>
      <c r="B4016" s="1"/>
      <c r="C4016" s="1">
        <v>3</v>
      </c>
      <c r="D4016" s="1">
        <v>15</v>
      </c>
      <c r="E4016" s="1">
        <v>0</v>
      </c>
      <c r="F4016" s="1" t="s">
        <v>4666</v>
      </c>
      <c r="G4016" s="1">
        <v>180</v>
      </c>
      <c r="H4016" s="1">
        <v>-8952</v>
      </c>
      <c r="I4016" s="1"/>
      <c r="J4016" s="1"/>
      <c r="K4016" s="1"/>
    </row>
    <row r="4017" spans="1:11" ht="15.75" customHeight="1" x14ac:dyDescent="0.2">
      <c r="A4017" s="1" t="s">
        <v>4173</v>
      </c>
      <c r="B4017" s="1"/>
      <c r="C4017" s="1">
        <v>3</v>
      </c>
      <c r="D4017" s="1">
        <v>15</v>
      </c>
      <c r="E4017" s="1">
        <v>0</v>
      </c>
      <c r="F4017" s="1" t="s">
        <v>4062</v>
      </c>
      <c r="G4017" s="1">
        <v>226</v>
      </c>
      <c r="H4017" s="1">
        <v>-12538</v>
      </c>
      <c r="I4017" s="1"/>
      <c r="J4017" s="1"/>
      <c r="K4017" s="1"/>
    </row>
    <row r="4018" spans="1:11" ht="15.75" customHeight="1" x14ac:dyDescent="0.2">
      <c r="A4018" s="1" t="s">
        <v>2631</v>
      </c>
      <c r="B4018" s="1"/>
      <c r="C4018" s="1">
        <v>1</v>
      </c>
      <c r="D4018" s="1">
        <v>11</v>
      </c>
      <c r="E4018" s="1">
        <v>0</v>
      </c>
      <c r="F4018" s="1" t="s">
        <v>2408</v>
      </c>
      <c r="G4018" s="1">
        <v>229</v>
      </c>
      <c r="H4018" s="1">
        <v>-8177</v>
      </c>
      <c r="I4018" s="1"/>
      <c r="J4018" s="1"/>
      <c r="K4018" s="1"/>
    </row>
    <row r="4019" spans="1:11" ht="15.75" customHeight="1" x14ac:dyDescent="0.2">
      <c r="A4019" s="1" t="s">
        <v>308</v>
      </c>
      <c r="B4019" s="1" t="s">
        <v>6963</v>
      </c>
      <c r="C4019" s="1">
        <v>1</v>
      </c>
      <c r="D4019" s="1">
        <v>14</v>
      </c>
      <c r="E4019" s="1">
        <v>0.30846352599999999</v>
      </c>
      <c r="F4019" s="1" t="s">
        <v>236</v>
      </c>
      <c r="G4019" s="1">
        <v>195</v>
      </c>
      <c r="H4019" s="1">
        <v>-3478</v>
      </c>
      <c r="I4019" s="1"/>
      <c r="J4019" s="1"/>
      <c r="K4019" s="1"/>
    </row>
    <row r="4020" spans="1:11" ht="15.75" customHeight="1" x14ac:dyDescent="0.2">
      <c r="A4020" s="1" t="s">
        <v>995</v>
      </c>
      <c r="B4020" s="1" t="s">
        <v>9699</v>
      </c>
      <c r="C4020" s="1">
        <v>3</v>
      </c>
      <c r="D4020" s="1">
        <v>15</v>
      </c>
      <c r="E4020" s="1">
        <v>0.34006461999999998</v>
      </c>
      <c r="F4020" s="1" t="s">
        <v>925</v>
      </c>
      <c r="G4020" s="1">
        <v>248</v>
      </c>
      <c r="H4020" s="1">
        <v>-4532</v>
      </c>
      <c r="I4020" s="1"/>
      <c r="J4020" s="1"/>
      <c r="K4020" s="1"/>
    </row>
    <row r="4021" spans="1:11" ht="15.75" customHeight="1" x14ac:dyDescent="0.2">
      <c r="A4021" s="1" t="s">
        <v>1051</v>
      </c>
      <c r="B4021" s="1" t="s">
        <v>9700</v>
      </c>
      <c r="C4021" s="1">
        <v>3</v>
      </c>
      <c r="D4021" s="1">
        <v>15</v>
      </c>
      <c r="E4021" s="1">
        <v>0.34006461999999998</v>
      </c>
      <c r="F4021" s="1" t="s">
        <v>1036</v>
      </c>
      <c r="G4021" s="1">
        <v>210</v>
      </c>
      <c r="H4021" s="1">
        <v>-4754</v>
      </c>
      <c r="I4021" s="1"/>
      <c r="J4021" s="1"/>
      <c r="K4021" s="1"/>
    </row>
    <row r="4022" spans="1:11" ht="15.75" customHeight="1" x14ac:dyDescent="0.2">
      <c r="A4022" s="1" t="s">
        <v>3895</v>
      </c>
      <c r="B4022" s="1" t="s">
        <v>9701</v>
      </c>
      <c r="C4022" s="1">
        <v>3</v>
      </c>
      <c r="D4022" s="1">
        <v>11</v>
      </c>
      <c r="E4022" s="1">
        <v>0.33054917499999997</v>
      </c>
      <c r="F4022" s="1" t="s">
        <v>3823</v>
      </c>
      <c r="G4022" s="1">
        <v>281</v>
      </c>
      <c r="H4022" s="1">
        <v>-11623</v>
      </c>
      <c r="I4022" s="1"/>
      <c r="J4022" s="1"/>
      <c r="K4022" s="1"/>
    </row>
    <row r="4023" spans="1:11" ht="15.75" customHeight="1" x14ac:dyDescent="0.2">
      <c r="A4023" s="1" t="s">
        <v>190</v>
      </c>
      <c r="B4023" s="1" t="s">
        <v>6964</v>
      </c>
      <c r="C4023" s="1">
        <v>1</v>
      </c>
      <c r="D4023" s="1">
        <v>14</v>
      </c>
      <c r="E4023" s="1">
        <v>0.61175195699999996</v>
      </c>
      <c r="F4023" s="1" t="s">
        <v>208</v>
      </c>
      <c r="G4023" s="1">
        <v>246</v>
      </c>
      <c r="H4023" s="1">
        <v>-3381</v>
      </c>
      <c r="I4023" s="1"/>
      <c r="J4023" s="1"/>
      <c r="K4023" s="1"/>
    </row>
    <row r="4024" spans="1:11" ht="15.75" customHeight="1" x14ac:dyDescent="0.2">
      <c r="A4024" s="1" t="s">
        <v>2632</v>
      </c>
      <c r="B4024" s="1" t="s">
        <v>6965</v>
      </c>
      <c r="C4024" s="1">
        <v>1</v>
      </c>
      <c r="D4024" s="1">
        <v>11</v>
      </c>
      <c r="E4024" s="1">
        <v>0.63573339200000001</v>
      </c>
      <c r="F4024" s="1" t="s">
        <v>2408</v>
      </c>
      <c r="G4024" s="1">
        <v>229</v>
      </c>
      <c r="H4024" s="1">
        <v>-8172</v>
      </c>
      <c r="I4024" s="1"/>
      <c r="J4024" s="1"/>
      <c r="K4024" s="1"/>
    </row>
    <row r="4025" spans="1:11" ht="15.75" customHeight="1" x14ac:dyDescent="0.2">
      <c r="A4025" s="1" t="s">
        <v>3698</v>
      </c>
      <c r="B4025" s="1" t="s">
        <v>9702</v>
      </c>
      <c r="C4025" s="1">
        <v>2</v>
      </c>
      <c r="D4025" s="1">
        <v>11</v>
      </c>
      <c r="E4025" s="1">
        <v>0</v>
      </c>
      <c r="F4025" s="1" t="s">
        <v>353</v>
      </c>
      <c r="G4025" s="1">
        <v>107</v>
      </c>
      <c r="H4025" s="1">
        <v>-11118</v>
      </c>
      <c r="I4025" s="1"/>
      <c r="J4025" s="1"/>
      <c r="K4025" s="1"/>
    </row>
    <row r="4026" spans="1:11" ht="15.75" customHeight="1" x14ac:dyDescent="0.2">
      <c r="A4026" s="1" t="s">
        <v>908</v>
      </c>
      <c r="B4026" s="1" t="s">
        <v>9703</v>
      </c>
      <c r="C4026" s="1">
        <v>3</v>
      </c>
      <c r="D4026" s="1">
        <v>15</v>
      </c>
      <c r="E4026" s="1">
        <v>0.39632210299999998</v>
      </c>
      <c r="F4026" s="1" t="s">
        <v>901</v>
      </c>
      <c r="G4026" s="1">
        <v>10</v>
      </c>
      <c r="H4026" s="1">
        <v>-4463</v>
      </c>
      <c r="I4026" s="1"/>
      <c r="J4026" s="1"/>
      <c r="K4026" s="1"/>
    </row>
    <row r="4027" spans="1:11" ht="15.75" customHeight="1" x14ac:dyDescent="0.2">
      <c r="A4027" s="1" t="s">
        <v>996</v>
      </c>
      <c r="B4027" s="1" t="s">
        <v>6966</v>
      </c>
      <c r="C4027" s="1">
        <v>1</v>
      </c>
      <c r="D4027" s="1">
        <v>15</v>
      </c>
      <c r="E4027" s="1">
        <v>9.8160735999999998E-2</v>
      </c>
      <c r="F4027" s="1" t="s">
        <v>925</v>
      </c>
      <c r="G4027" s="1">
        <v>248</v>
      </c>
      <c r="H4027" s="1">
        <v>-4641</v>
      </c>
      <c r="I4027" s="1"/>
      <c r="J4027" s="1"/>
      <c r="K4027" s="1"/>
    </row>
    <row r="4028" spans="1:11" ht="15.75" customHeight="1" x14ac:dyDescent="0.2">
      <c r="A4028" s="1" t="s">
        <v>997</v>
      </c>
      <c r="B4028" s="1" t="s">
        <v>6967</v>
      </c>
      <c r="C4028" s="1">
        <v>1</v>
      </c>
      <c r="D4028" s="1">
        <v>15</v>
      </c>
      <c r="E4028" s="1">
        <v>0</v>
      </c>
      <c r="F4028" s="1" t="s">
        <v>925</v>
      </c>
      <c r="G4028" s="1">
        <v>248</v>
      </c>
      <c r="H4028" s="1">
        <v>-4646</v>
      </c>
      <c r="I4028" s="1"/>
      <c r="J4028" s="1"/>
      <c r="K4028" s="1"/>
    </row>
    <row r="4029" spans="1:11" ht="15.75" customHeight="1" x14ac:dyDescent="0.2">
      <c r="A4029" s="1" t="s">
        <v>998</v>
      </c>
      <c r="B4029" s="1" t="s">
        <v>6968</v>
      </c>
      <c r="C4029" s="1">
        <v>1</v>
      </c>
      <c r="D4029" s="1">
        <v>15</v>
      </c>
      <c r="E4029" s="1">
        <v>0.47202972799999998</v>
      </c>
      <c r="F4029" s="1" t="s">
        <v>925</v>
      </c>
      <c r="G4029" s="1">
        <v>248</v>
      </c>
      <c r="H4029" s="1">
        <v>-4647</v>
      </c>
      <c r="I4029" s="1"/>
      <c r="J4029" s="1"/>
      <c r="K4029" s="1"/>
    </row>
    <row r="4030" spans="1:11" ht="15.75" customHeight="1" x14ac:dyDescent="0.2">
      <c r="A4030" s="1" t="s">
        <v>2382</v>
      </c>
      <c r="B4030" s="1" t="s">
        <v>6969</v>
      </c>
      <c r="C4030" s="1">
        <v>1</v>
      </c>
      <c r="D4030" s="1">
        <v>11</v>
      </c>
      <c r="E4030" s="1">
        <v>0.26317089999999999</v>
      </c>
      <c r="F4030" s="1" t="s">
        <v>2175</v>
      </c>
      <c r="G4030" s="1">
        <v>37</v>
      </c>
      <c r="H4030" s="1">
        <v>-7551</v>
      </c>
      <c r="I4030" s="1"/>
      <c r="J4030" s="1"/>
      <c r="K4030" s="1"/>
    </row>
    <row r="4031" spans="1:11" ht="15.75" customHeight="1" x14ac:dyDescent="0.2">
      <c r="A4031" s="1" t="s">
        <v>3817</v>
      </c>
      <c r="B4031" s="1" t="s">
        <v>9704</v>
      </c>
      <c r="C4031" s="1">
        <v>7</v>
      </c>
      <c r="D4031" s="1">
        <v>11</v>
      </c>
      <c r="E4031" s="1">
        <v>0</v>
      </c>
      <c r="F4031" s="1" t="s">
        <v>3756</v>
      </c>
      <c r="G4031" s="1">
        <v>179</v>
      </c>
      <c r="H4031" s="1">
        <v>-11486</v>
      </c>
      <c r="I4031" s="1"/>
      <c r="J4031" s="1"/>
      <c r="K4031" s="1"/>
    </row>
    <row r="4032" spans="1:11" ht="15.75" customHeight="1" x14ac:dyDescent="0.2">
      <c r="A4032" s="1" t="s">
        <v>3896</v>
      </c>
      <c r="B4032" s="1" t="s">
        <v>9705</v>
      </c>
      <c r="C4032" s="1">
        <v>3</v>
      </c>
      <c r="D4032" s="1">
        <v>11</v>
      </c>
      <c r="E4032" s="1">
        <v>0.32266878199999999</v>
      </c>
      <c r="F4032" s="1" t="s">
        <v>3823</v>
      </c>
      <c r="G4032" s="1">
        <v>281</v>
      </c>
      <c r="H4032" s="1">
        <v>-11626</v>
      </c>
      <c r="I4032" s="1"/>
      <c r="J4032" s="1"/>
      <c r="K4032" s="1"/>
    </row>
    <row r="4033" spans="1:11" ht="15.75" customHeight="1" x14ac:dyDescent="0.2">
      <c r="A4033" s="1" t="s">
        <v>2633</v>
      </c>
      <c r="B4033" s="1" t="s">
        <v>8250</v>
      </c>
      <c r="C4033" s="1">
        <v>3</v>
      </c>
      <c r="D4033" s="1">
        <v>11</v>
      </c>
      <c r="E4033" s="1">
        <v>0.15627818900000001</v>
      </c>
      <c r="F4033" s="1" t="s">
        <v>2408</v>
      </c>
      <c r="G4033" s="1">
        <v>229</v>
      </c>
      <c r="H4033" s="1">
        <v>-8605</v>
      </c>
      <c r="I4033" s="1"/>
      <c r="J4033" s="1"/>
      <c r="K4033" s="1"/>
    </row>
    <row r="4034" spans="1:11" ht="15.75" customHeight="1" x14ac:dyDescent="0.2">
      <c r="A4034" s="1" t="s">
        <v>2633</v>
      </c>
      <c r="B4034" s="1"/>
      <c r="C4034" s="1">
        <v>3</v>
      </c>
      <c r="D4034" s="1">
        <v>11</v>
      </c>
      <c r="E4034" s="1">
        <v>0</v>
      </c>
      <c r="F4034" s="1" t="s">
        <v>2982</v>
      </c>
      <c r="G4034" s="1">
        <v>260</v>
      </c>
      <c r="H4034" s="1">
        <v>-9916</v>
      </c>
      <c r="I4034" s="1"/>
      <c r="J4034" s="1"/>
      <c r="K4034" s="1"/>
    </row>
    <row r="4035" spans="1:11" ht="15.75" customHeight="1" x14ac:dyDescent="0.2">
      <c r="A4035" s="1" t="s">
        <v>2383</v>
      </c>
      <c r="B4035" s="1" t="s">
        <v>9706</v>
      </c>
      <c r="C4035" s="1">
        <v>4</v>
      </c>
      <c r="D4035" s="1">
        <v>11</v>
      </c>
      <c r="E4035" s="1">
        <v>0.22054270100000001</v>
      </c>
      <c r="F4035" s="1" t="s">
        <v>2175</v>
      </c>
      <c r="G4035" s="1">
        <v>37</v>
      </c>
      <c r="H4035" s="1">
        <v>-7552</v>
      </c>
      <c r="I4035" s="1"/>
      <c r="J4035" s="1"/>
      <c r="K4035" s="1"/>
    </row>
    <row r="4036" spans="1:11" ht="15.75" customHeight="1" x14ac:dyDescent="0.2">
      <c r="A4036" s="1" t="s">
        <v>3897</v>
      </c>
      <c r="B4036" s="1" t="s">
        <v>9707</v>
      </c>
      <c r="C4036" s="1">
        <v>3</v>
      </c>
      <c r="D4036" s="1">
        <v>11</v>
      </c>
      <c r="E4036" s="1">
        <v>0.22338530100000001</v>
      </c>
      <c r="F4036" s="1" t="s">
        <v>3823</v>
      </c>
      <c r="G4036" s="1">
        <v>281</v>
      </c>
      <c r="H4036" s="1">
        <v>-11631</v>
      </c>
      <c r="I4036" s="1"/>
      <c r="J4036" s="1"/>
      <c r="K4036" s="1"/>
    </row>
    <row r="4037" spans="1:11" ht="15.75" customHeight="1" x14ac:dyDescent="0.2">
      <c r="A4037" s="1" t="s">
        <v>4309</v>
      </c>
      <c r="B4037" s="1" t="s">
        <v>6970</v>
      </c>
      <c r="C4037" s="1">
        <v>1</v>
      </c>
      <c r="D4037" s="1">
        <v>11</v>
      </c>
      <c r="E4037" s="1">
        <v>0.54546675600000005</v>
      </c>
      <c r="F4037" s="1" t="s">
        <v>4186</v>
      </c>
      <c r="G4037" s="1">
        <v>11</v>
      </c>
      <c r="H4037" s="1">
        <v>-12719</v>
      </c>
      <c r="I4037" s="1"/>
      <c r="J4037" s="1"/>
      <c r="K4037" s="1"/>
    </row>
    <row r="4038" spans="1:11" ht="15.75" customHeight="1" x14ac:dyDescent="0.2">
      <c r="A4038" s="1" t="s">
        <v>1532</v>
      </c>
      <c r="B4038" s="1" t="s">
        <v>9708</v>
      </c>
      <c r="C4038" s="1">
        <v>2</v>
      </c>
      <c r="D4038" s="1">
        <v>17</v>
      </c>
      <c r="E4038" s="1">
        <v>0</v>
      </c>
      <c r="F4038" s="1" t="s">
        <v>1413</v>
      </c>
      <c r="G4038" s="1">
        <v>44</v>
      </c>
      <c r="H4038" s="1">
        <v>-6083</v>
      </c>
      <c r="I4038" s="1"/>
      <c r="J4038" s="1"/>
      <c r="K4038" s="1"/>
    </row>
    <row r="4039" spans="1:11" ht="15.75" customHeight="1" x14ac:dyDescent="0.2">
      <c r="A4039" s="1" t="s">
        <v>3227</v>
      </c>
      <c r="B4039" s="1"/>
      <c r="C4039" s="1">
        <v>7</v>
      </c>
      <c r="D4039" s="1">
        <v>11</v>
      </c>
      <c r="E4039" s="1">
        <v>0</v>
      </c>
      <c r="F4039" s="1" t="s">
        <v>2982</v>
      </c>
      <c r="G4039" s="1">
        <v>260</v>
      </c>
      <c r="H4039" s="1">
        <v>-10146</v>
      </c>
      <c r="I4039" s="1"/>
      <c r="J4039" s="1"/>
      <c r="K4039" s="1"/>
    </row>
    <row r="4040" spans="1:11" ht="15.75" customHeight="1" x14ac:dyDescent="0.2">
      <c r="A4040" s="1" t="s">
        <v>3500</v>
      </c>
      <c r="B4040" s="1"/>
      <c r="C4040" s="1">
        <v>3</v>
      </c>
      <c r="D4040" s="1">
        <v>11</v>
      </c>
      <c r="E4040" s="1">
        <v>0</v>
      </c>
      <c r="F4040" s="1" t="s">
        <v>3280</v>
      </c>
      <c r="G4040" s="1">
        <v>99</v>
      </c>
      <c r="H4040" s="1">
        <v>-10670</v>
      </c>
      <c r="I4040" s="1"/>
      <c r="J4040" s="1"/>
      <c r="K4040" s="1"/>
    </row>
    <row r="4041" spans="1:11" ht="15.75" customHeight="1" x14ac:dyDescent="0.2">
      <c r="A4041" s="1" t="s">
        <v>6971</v>
      </c>
      <c r="B4041" s="1" t="s">
        <v>6972</v>
      </c>
      <c r="C4041" s="1">
        <v>1</v>
      </c>
      <c r="D4041" s="1">
        <v>13</v>
      </c>
      <c r="E4041" s="1">
        <v>0.51133157399999996</v>
      </c>
      <c r="F4041" s="1" t="s">
        <v>1092</v>
      </c>
      <c r="G4041" s="1">
        <v>16</v>
      </c>
      <c r="H4041" s="1">
        <v>-4859</v>
      </c>
      <c r="I4041" s="1"/>
      <c r="J4041" s="1"/>
      <c r="K4041" s="1"/>
    </row>
    <row r="4042" spans="1:11" ht="15.75" customHeight="1" x14ac:dyDescent="0.2">
      <c r="A4042" s="1" t="s">
        <v>2767</v>
      </c>
      <c r="B4042" s="1" t="s">
        <v>8961</v>
      </c>
      <c r="C4042" s="1">
        <v>3</v>
      </c>
      <c r="D4042" s="1">
        <v>15</v>
      </c>
      <c r="E4042" s="1">
        <v>0</v>
      </c>
      <c r="F4042" s="1" t="s">
        <v>2753</v>
      </c>
      <c r="G4042" s="1">
        <v>35</v>
      </c>
      <c r="H4042" s="1">
        <v>-9022</v>
      </c>
      <c r="I4042" s="1"/>
      <c r="J4042" s="1"/>
      <c r="K4042" s="1"/>
    </row>
    <row r="4043" spans="1:11" ht="15.75" customHeight="1" x14ac:dyDescent="0.2">
      <c r="A4043" s="1" t="s">
        <v>2946</v>
      </c>
      <c r="B4043" s="1" t="s">
        <v>9709</v>
      </c>
      <c r="C4043" s="1">
        <v>3</v>
      </c>
      <c r="D4043" s="1">
        <v>11</v>
      </c>
      <c r="E4043" s="1">
        <v>0.37519989300000001</v>
      </c>
      <c r="F4043" s="1" t="s">
        <v>2810</v>
      </c>
      <c r="G4043" s="1">
        <v>55</v>
      </c>
      <c r="H4043" s="1">
        <v>-9235</v>
      </c>
      <c r="I4043" s="1"/>
      <c r="J4043" s="1"/>
      <c r="K4043" s="1"/>
    </row>
    <row r="4044" spans="1:11" ht="15.75" customHeight="1" x14ac:dyDescent="0.2">
      <c r="A4044" s="1" t="s">
        <v>1404</v>
      </c>
      <c r="B4044" s="1" t="s">
        <v>6973</v>
      </c>
      <c r="C4044" s="1">
        <v>1</v>
      </c>
      <c r="D4044" s="1">
        <v>13</v>
      </c>
      <c r="E4044" s="1">
        <v>0.71674054600000003</v>
      </c>
      <c r="F4044" s="1" t="s">
        <v>1314</v>
      </c>
      <c r="G4044" s="1">
        <v>165</v>
      </c>
      <c r="H4044" s="1">
        <v>-5316</v>
      </c>
      <c r="I4044" s="1"/>
      <c r="J4044" s="1"/>
      <c r="K4044" s="1"/>
    </row>
    <row r="4045" spans="1:11" ht="15.75" customHeight="1" x14ac:dyDescent="0.2">
      <c r="A4045" s="1" t="s">
        <v>125</v>
      </c>
      <c r="B4045" s="1" t="s">
        <v>6974</v>
      </c>
      <c r="C4045" s="1">
        <v>1</v>
      </c>
      <c r="D4045" s="1">
        <v>14</v>
      </c>
      <c r="E4045" s="1">
        <v>0.78851503499999998</v>
      </c>
      <c r="F4045" s="1" t="s">
        <v>47</v>
      </c>
      <c r="G4045" s="1">
        <v>69</v>
      </c>
      <c r="H4045" s="1">
        <v>-3202</v>
      </c>
      <c r="I4045" s="1"/>
      <c r="J4045" s="1"/>
      <c r="K4045" s="1"/>
    </row>
    <row r="4046" spans="1:11" ht="15.75" customHeight="1" x14ac:dyDescent="0.2">
      <c r="A4046" s="1" t="s">
        <v>2947</v>
      </c>
      <c r="B4046" s="1" t="s">
        <v>9710</v>
      </c>
      <c r="C4046" s="1">
        <v>3</v>
      </c>
      <c r="D4046" s="1">
        <v>11</v>
      </c>
      <c r="E4046" s="1">
        <v>0</v>
      </c>
      <c r="F4046" s="1" t="s">
        <v>2810</v>
      </c>
      <c r="G4046" s="1">
        <v>55</v>
      </c>
      <c r="H4046" s="1">
        <v>-9289</v>
      </c>
      <c r="I4046" s="1"/>
      <c r="J4046" s="1"/>
      <c r="K4046" s="1"/>
    </row>
    <row r="4047" spans="1:11" ht="15.75" customHeight="1" x14ac:dyDescent="0.2">
      <c r="A4047" s="1" t="s">
        <v>582</v>
      </c>
      <c r="B4047" s="1" t="s">
        <v>8765</v>
      </c>
      <c r="C4047" s="1">
        <v>3</v>
      </c>
      <c r="D4047" s="1">
        <v>12</v>
      </c>
      <c r="E4047" s="1">
        <v>0.67836353699999996</v>
      </c>
      <c r="F4047" s="1" t="s">
        <v>571</v>
      </c>
      <c r="G4047" s="1">
        <v>219</v>
      </c>
      <c r="H4047" s="1">
        <v>-250</v>
      </c>
      <c r="I4047" s="1"/>
      <c r="J4047" s="1"/>
      <c r="K4047" s="1"/>
    </row>
    <row r="4048" spans="1:11" ht="15.75" customHeight="1" x14ac:dyDescent="0.2">
      <c r="A4048" s="1" t="s">
        <v>582</v>
      </c>
      <c r="B4048" s="1" t="s">
        <v>8697</v>
      </c>
      <c r="C4048" s="1">
        <v>2</v>
      </c>
      <c r="D4048" s="1">
        <v>12</v>
      </c>
      <c r="E4048" s="1">
        <v>0.67836353699999996</v>
      </c>
      <c r="F4048" s="1" t="s">
        <v>861</v>
      </c>
      <c r="G4048" s="1">
        <v>1</v>
      </c>
      <c r="H4048" s="1">
        <v>-4411</v>
      </c>
      <c r="I4048" s="1"/>
      <c r="J4048" s="1"/>
      <c r="K4048" s="1"/>
    </row>
    <row r="4049" spans="1:11" ht="15.75" customHeight="1" x14ac:dyDescent="0.2">
      <c r="A4049" s="1" t="s">
        <v>2634</v>
      </c>
      <c r="B4049" s="1" t="s">
        <v>6975</v>
      </c>
      <c r="C4049" s="1">
        <v>1</v>
      </c>
      <c r="D4049" s="1">
        <v>11</v>
      </c>
      <c r="E4049" s="1">
        <v>0.51186001299999995</v>
      </c>
      <c r="F4049" s="1" t="s">
        <v>2408</v>
      </c>
      <c r="G4049" s="1">
        <v>229</v>
      </c>
      <c r="H4049" s="1">
        <v>-8056</v>
      </c>
      <c r="I4049" s="1"/>
      <c r="J4049" s="1"/>
      <c r="K4049" s="1"/>
    </row>
    <row r="4050" spans="1:11" ht="15.75" customHeight="1" x14ac:dyDescent="0.2">
      <c r="A4050" s="1" t="s">
        <v>4310</v>
      </c>
      <c r="B4050" s="1" t="s">
        <v>6976</v>
      </c>
      <c r="C4050" s="1">
        <v>1</v>
      </c>
      <c r="D4050" s="1">
        <v>11</v>
      </c>
      <c r="E4050" s="1">
        <v>0.494290375</v>
      </c>
      <c r="F4050" s="1" t="s">
        <v>4186</v>
      </c>
      <c r="G4050" s="1">
        <v>11</v>
      </c>
      <c r="H4050" s="1">
        <v>-12885</v>
      </c>
      <c r="I4050" s="1"/>
      <c r="J4050" s="1"/>
      <c r="K4050" s="1"/>
    </row>
    <row r="4051" spans="1:11" ht="15.75" customHeight="1" x14ac:dyDescent="0.2">
      <c r="A4051" s="1" t="s">
        <v>4311</v>
      </c>
      <c r="B4051" s="1" t="s">
        <v>6977</v>
      </c>
      <c r="C4051" s="1">
        <v>1</v>
      </c>
      <c r="D4051" s="1">
        <v>11</v>
      </c>
      <c r="E4051" s="1">
        <v>0.45915769699999998</v>
      </c>
      <c r="F4051" s="1" t="s">
        <v>4186</v>
      </c>
      <c r="G4051" s="1">
        <v>11</v>
      </c>
      <c r="H4051" s="1">
        <v>-12886</v>
      </c>
      <c r="I4051" s="1"/>
      <c r="J4051" s="1"/>
      <c r="K4051" s="1"/>
    </row>
    <row r="4052" spans="1:11" ht="15.75" customHeight="1" x14ac:dyDescent="0.2">
      <c r="A4052" s="1" t="s">
        <v>4312</v>
      </c>
      <c r="B4052" s="1" t="s">
        <v>6978</v>
      </c>
      <c r="C4052" s="1">
        <v>1</v>
      </c>
      <c r="D4052" s="1">
        <v>11</v>
      </c>
      <c r="E4052" s="1">
        <v>0.43934505200000001</v>
      </c>
      <c r="F4052" s="1" t="s">
        <v>4186</v>
      </c>
      <c r="G4052" s="1">
        <v>11</v>
      </c>
      <c r="H4052" s="1">
        <v>-12878</v>
      </c>
      <c r="I4052" s="1"/>
      <c r="J4052" s="1"/>
      <c r="K4052" s="1"/>
    </row>
    <row r="4053" spans="1:11" ht="15.75" customHeight="1" x14ac:dyDescent="0.2">
      <c r="A4053" s="1" t="s">
        <v>4313</v>
      </c>
      <c r="B4053" s="1" t="s">
        <v>6979</v>
      </c>
      <c r="C4053" s="1">
        <v>1</v>
      </c>
      <c r="D4053" s="1">
        <v>11</v>
      </c>
      <c r="E4053" s="1">
        <v>0.35113926200000001</v>
      </c>
      <c r="F4053" s="1" t="s">
        <v>4186</v>
      </c>
      <c r="G4053" s="1">
        <v>11</v>
      </c>
      <c r="H4053" s="1">
        <v>-12877</v>
      </c>
      <c r="I4053" s="1"/>
      <c r="J4053" s="1"/>
      <c r="K4053" s="1"/>
    </row>
    <row r="4054" spans="1:11" ht="15.75" customHeight="1" x14ac:dyDescent="0.2">
      <c r="A4054" s="1" t="s">
        <v>4314</v>
      </c>
      <c r="B4054" s="1" t="s">
        <v>6980</v>
      </c>
      <c r="C4054" s="1">
        <v>1</v>
      </c>
      <c r="D4054" s="1">
        <v>11</v>
      </c>
      <c r="E4054" s="1">
        <v>0.417199916</v>
      </c>
      <c r="F4054" s="1" t="s">
        <v>4186</v>
      </c>
      <c r="G4054" s="1">
        <v>11</v>
      </c>
      <c r="H4054" s="1">
        <v>-12948</v>
      </c>
      <c r="I4054" s="1"/>
      <c r="J4054" s="1"/>
      <c r="K4054" s="1"/>
    </row>
    <row r="4055" spans="1:11" ht="15.75" customHeight="1" x14ac:dyDescent="0.2">
      <c r="A4055" s="1" t="s">
        <v>4315</v>
      </c>
      <c r="B4055" s="1" t="s">
        <v>6981</v>
      </c>
      <c r="C4055" s="1">
        <v>1</v>
      </c>
      <c r="D4055" s="1">
        <v>11</v>
      </c>
      <c r="E4055" s="1">
        <v>0.34078872500000001</v>
      </c>
      <c r="F4055" s="1" t="s">
        <v>4186</v>
      </c>
      <c r="G4055" s="1">
        <v>11</v>
      </c>
      <c r="H4055" s="1">
        <v>-12831</v>
      </c>
      <c r="I4055" s="1"/>
      <c r="J4055" s="1"/>
      <c r="K4055" s="1"/>
    </row>
    <row r="4056" spans="1:11" ht="15.75" customHeight="1" x14ac:dyDescent="0.2">
      <c r="A4056" s="1" t="s">
        <v>4316</v>
      </c>
      <c r="B4056" s="1" t="s">
        <v>6982</v>
      </c>
      <c r="C4056" s="1">
        <v>1</v>
      </c>
      <c r="D4056" s="1">
        <v>11</v>
      </c>
      <c r="E4056" s="1">
        <v>5.4411999000000003E-2</v>
      </c>
      <c r="F4056" s="1" t="s">
        <v>4186</v>
      </c>
      <c r="G4056" s="1">
        <v>11</v>
      </c>
      <c r="H4056" s="1">
        <v>-12955</v>
      </c>
      <c r="I4056" s="1"/>
      <c r="J4056" s="1"/>
      <c r="K4056" s="1"/>
    </row>
    <row r="4057" spans="1:11" ht="15.75" customHeight="1" x14ac:dyDescent="0.2">
      <c r="A4057" s="1" t="s">
        <v>2384</v>
      </c>
      <c r="B4057" s="1" t="s">
        <v>9711</v>
      </c>
      <c r="C4057" s="1">
        <v>7</v>
      </c>
      <c r="D4057" s="1">
        <v>11</v>
      </c>
      <c r="E4057" s="1">
        <v>0</v>
      </c>
      <c r="F4057" s="1" t="s">
        <v>2175</v>
      </c>
      <c r="G4057" s="1">
        <v>37</v>
      </c>
      <c r="H4057" s="1">
        <v>-7553</v>
      </c>
      <c r="I4057" s="1"/>
      <c r="J4057" s="1"/>
      <c r="K4057" s="1"/>
    </row>
    <row r="4058" spans="1:11" ht="15.75" customHeight="1" x14ac:dyDescent="0.2">
      <c r="A4058" s="1" t="s">
        <v>2386</v>
      </c>
      <c r="B4058" s="1" t="s">
        <v>9712</v>
      </c>
      <c r="C4058" s="1">
        <v>3</v>
      </c>
      <c r="D4058" s="1">
        <v>11</v>
      </c>
      <c r="E4058" s="1">
        <v>0.24121419099999999</v>
      </c>
      <c r="F4058" s="1" t="s">
        <v>2175</v>
      </c>
      <c r="G4058" s="1">
        <v>37</v>
      </c>
      <c r="H4058" s="1">
        <v>-7554</v>
      </c>
      <c r="I4058" s="1"/>
      <c r="J4058" s="1"/>
      <c r="K4058" s="1"/>
    </row>
    <row r="4059" spans="1:11" ht="15.75" customHeight="1" x14ac:dyDescent="0.2">
      <c r="A4059" s="1" t="s">
        <v>2635</v>
      </c>
      <c r="B4059" s="1" t="s">
        <v>6983</v>
      </c>
      <c r="C4059" s="1">
        <v>1</v>
      </c>
      <c r="D4059" s="1">
        <v>11</v>
      </c>
      <c r="E4059" s="1">
        <v>0</v>
      </c>
      <c r="F4059" s="1" t="s">
        <v>2408</v>
      </c>
      <c r="G4059" s="1">
        <v>229</v>
      </c>
      <c r="H4059" s="1">
        <v>-7945</v>
      </c>
      <c r="I4059" s="1"/>
      <c r="J4059" s="1"/>
      <c r="K4059" s="1"/>
    </row>
    <row r="4060" spans="1:11" ht="15.75" customHeight="1" x14ac:dyDescent="0.2">
      <c r="A4060" s="1" t="s">
        <v>2636</v>
      </c>
      <c r="B4060" s="1" t="s">
        <v>6984</v>
      </c>
      <c r="C4060" s="1">
        <v>1</v>
      </c>
      <c r="D4060" s="1">
        <v>11</v>
      </c>
      <c r="E4060" s="1">
        <v>0.56748294499999996</v>
      </c>
      <c r="F4060" s="1" t="s">
        <v>2408</v>
      </c>
      <c r="G4060" s="1">
        <v>229</v>
      </c>
      <c r="H4060" s="1">
        <v>-7713</v>
      </c>
      <c r="I4060" s="1"/>
      <c r="J4060" s="1"/>
      <c r="K4060" s="1"/>
    </row>
    <row r="4061" spans="1:11" ht="15.75" customHeight="1" x14ac:dyDescent="0.2">
      <c r="A4061" s="1" t="s">
        <v>4317</v>
      </c>
      <c r="B4061" s="1" t="s">
        <v>6985</v>
      </c>
      <c r="C4061" s="1">
        <v>1</v>
      </c>
      <c r="D4061" s="1">
        <v>11</v>
      </c>
      <c r="E4061" s="1">
        <v>0.53220239400000002</v>
      </c>
      <c r="F4061" s="1" t="s">
        <v>4186</v>
      </c>
      <c r="G4061" s="1">
        <v>11</v>
      </c>
      <c r="H4061" s="1">
        <v>-12830</v>
      </c>
      <c r="I4061" s="1"/>
      <c r="J4061" s="1"/>
      <c r="K4061" s="1"/>
    </row>
    <row r="4062" spans="1:11" ht="15.75" customHeight="1" x14ac:dyDescent="0.2">
      <c r="A4062" s="1" t="s">
        <v>4318</v>
      </c>
      <c r="B4062" s="1" t="s">
        <v>9713</v>
      </c>
      <c r="C4062" s="1">
        <v>4</v>
      </c>
      <c r="D4062" s="1">
        <v>11</v>
      </c>
      <c r="E4062" s="1">
        <v>0.35079592900000001</v>
      </c>
      <c r="F4062" s="1" t="s">
        <v>4186</v>
      </c>
      <c r="G4062" s="1">
        <v>11</v>
      </c>
      <c r="H4062" s="1">
        <v>-12855</v>
      </c>
      <c r="I4062" s="1"/>
      <c r="J4062" s="1"/>
      <c r="K4062" s="1"/>
    </row>
    <row r="4063" spans="1:11" ht="15.75" customHeight="1" x14ac:dyDescent="0.2">
      <c r="A4063" s="1" t="s">
        <v>1268</v>
      </c>
      <c r="B4063" s="1" t="s">
        <v>6986</v>
      </c>
      <c r="C4063" s="1">
        <v>1</v>
      </c>
      <c r="D4063" s="1">
        <v>13</v>
      </c>
      <c r="E4063" s="1">
        <v>0.80463359199999995</v>
      </c>
      <c r="F4063" s="1" t="s">
        <v>30</v>
      </c>
      <c r="G4063" s="1">
        <v>101</v>
      </c>
      <c r="H4063" s="1">
        <v>-5191</v>
      </c>
      <c r="I4063" s="1"/>
      <c r="J4063" s="1"/>
      <c r="K4063" s="1"/>
    </row>
    <row r="4064" spans="1:11" ht="15.75" customHeight="1" x14ac:dyDescent="0.2">
      <c r="A4064" s="1" t="s">
        <v>1269</v>
      </c>
      <c r="B4064" s="1" t="s">
        <v>6987</v>
      </c>
      <c r="C4064" s="1">
        <v>1</v>
      </c>
      <c r="D4064" s="1">
        <v>13</v>
      </c>
      <c r="E4064" s="1">
        <v>0.81807405499999997</v>
      </c>
      <c r="F4064" s="1" t="s">
        <v>30</v>
      </c>
      <c r="G4064" s="1">
        <v>101</v>
      </c>
      <c r="H4064" s="1">
        <v>-5277</v>
      </c>
      <c r="I4064" s="1"/>
      <c r="J4064" s="1"/>
      <c r="K4064" s="1"/>
    </row>
    <row r="4065" spans="1:11" ht="15.75" customHeight="1" x14ac:dyDescent="0.2">
      <c r="A4065" s="1" t="s">
        <v>2637</v>
      </c>
      <c r="B4065" s="1" t="s">
        <v>6988</v>
      </c>
      <c r="C4065" s="1">
        <v>1</v>
      </c>
      <c r="D4065" s="1">
        <v>11</v>
      </c>
      <c r="E4065" s="1">
        <v>0.571970796</v>
      </c>
      <c r="F4065" s="1" t="s">
        <v>2408</v>
      </c>
      <c r="G4065" s="1">
        <v>229</v>
      </c>
      <c r="H4065" s="1">
        <v>-8222</v>
      </c>
      <c r="I4065" s="1"/>
      <c r="J4065" s="1"/>
      <c r="K4065" s="1"/>
    </row>
    <row r="4066" spans="1:11" ht="15.75" customHeight="1" x14ac:dyDescent="0.2">
      <c r="A4066" s="1" t="s">
        <v>3898</v>
      </c>
      <c r="B4066" s="1" t="s">
        <v>9714</v>
      </c>
      <c r="C4066" s="1">
        <v>3</v>
      </c>
      <c r="D4066" s="1">
        <v>11</v>
      </c>
      <c r="E4066" s="1">
        <v>0.263767847</v>
      </c>
      <c r="F4066" s="1" t="s">
        <v>3823</v>
      </c>
      <c r="G4066" s="1">
        <v>281</v>
      </c>
      <c r="H4066" s="1">
        <v>-11697</v>
      </c>
      <c r="I4066" s="1"/>
      <c r="J4066" s="1"/>
      <c r="K4066" s="1"/>
    </row>
    <row r="4067" spans="1:11" ht="15.75" customHeight="1" x14ac:dyDescent="0.2">
      <c r="A4067" s="1" t="s">
        <v>3921</v>
      </c>
      <c r="B4067" s="1"/>
      <c r="C4067" s="1">
        <v>3</v>
      </c>
      <c r="D4067" s="1">
        <v>11</v>
      </c>
      <c r="E4067" s="1">
        <v>0</v>
      </c>
      <c r="F4067" s="1" t="s">
        <v>3905</v>
      </c>
      <c r="G4067" s="1">
        <v>192</v>
      </c>
      <c r="H4067" s="1">
        <v>-11945</v>
      </c>
      <c r="I4067" s="1"/>
      <c r="J4067" s="1"/>
      <c r="K4067" s="1"/>
    </row>
    <row r="4068" spans="1:11" ht="15.75" customHeight="1" x14ac:dyDescent="0.2">
      <c r="A4068" s="1" t="s">
        <v>2069</v>
      </c>
      <c r="B4068" s="1" t="s">
        <v>6989</v>
      </c>
      <c r="C4068" s="1">
        <v>1</v>
      </c>
      <c r="D4068" s="1">
        <v>16</v>
      </c>
      <c r="E4068" s="1">
        <v>0.52910347899999999</v>
      </c>
      <c r="F4068" s="1" t="s">
        <v>1923</v>
      </c>
      <c r="G4068" s="1">
        <v>29</v>
      </c>
      <c r="H4068" s="1">
        <v>-6867</v>
      </c>
      <c r="I4068" s="1"/>
      <c r="J4068" s="1"/>
      <c r="K4068" s="1"/>
    </row>
    <row r="4069" spans="1:11" ht="15.75" customHeight="1" x14ac:dyDescent="0.2">
      <c r="A4069" s="1" t="s">
        <v>2387</v>
      </c>
      <c r="B4069" s="1" t="s">
        <v>6990</v>
      </c>
      <c r="C4069" s="1">
        <v>1</v>
      </c>
      <c r="D4069" s="1">
        <v>11</v>
      </c>
      <c r="E4069" s="1">
        <v>0.314718039</v>
      </c>
      <c r="F4069" s="1" t="s">
        <v>2175</v>
      </c>
      <c r="G4069" s="1">
        <v>37</v>
      </c>
      <c r="H4069" s="1">
        <v>-7555</v>
      </c>
      <c r="I4069" s="1"/>
      <c r="J4069" s="1"/>
      <c r="K4069" s="1"/>
    </row>
    <row r="4070" spans="1:11" ht="15.75" customHeight="1" x14ac:dyDescent="0.2">
      <c r="A4070" s="1" t="s">
        <v>1270</v>
      </c>
      <c r="B4070" s="1" t="s">
        <v>6221</v>
      </c>
      <c r="C4070" s="1">
        <v>1</v>
      </c>
      <c r="D4070" s="1">
        <v>13</v>
      </c>
      <c r="E4070" s="1">
        <v>0</v>
      </c>
      <c r="F4070" s="1" t="s">
        <v>30</v>
      </c>
      <c r="G4070" s="1">
        <v>101</v>
      </c>
      <c r="H4070" s="1">
        <v>-4943</v>
      </c>
      <c r="I4070" s="1"/>
      <c r="J4070" s="1"/>
      <c r="K4070" s="1"/>
    </row>
    <row r="4071" spans="1:11" ht="15.75" customHeight="1" x14ac:dyDescent="0.2">
      <c r="A4071" s="1" t="s">
        <v>4038</v>
      </c>
      <c r="B4071" s="1" t="s">
        <v>9715</v>
      </c>
      <c r="C4071" s="1">
        <v>3</v>
      </c>
      <c r="D4071" s="1">
        <v>11</v>
      </c>
      <c r="E4071" s="1">
        <v>0.236345628</v>
      </c>
      <c r="F4071" s="1" t="s">
        <v>460</v>
      </c>
      <c r="G4071" s="1">
        <v>207</v>
      </c>
      <c r="H4071" s="1">
        <v>-12412</v>
      </c>
      <c r="I4071" s="1"/>
      <c r="J4071" s="1"/>
      <c r="K4071" s="1"/>
    </row>
    <row r="4072" spans="1:11" ht="15.75" customHeight="1" x14ac:dyDescent="0.2">
      <c r="A4072" s="1" t="s">
        <v>1915</v>
      </c>
      <c r="B4072" s="1" t="s">
        <v>6991</v>
      </c>
      <c r="C4072" s="1">
        <v>1</v>
      </c>
      <c r="D4072" s="1">
        <v>16</v>
      </c>
      <c r="E4072" s="1">
        <v>0.66412395099999999</v>
      </c>
      <c r="F4072" s="1" t="s">
        <v>1886</v>
      </c>
      <c r="G4072" s="1">
        <v>24</v>
      </c>
      <c r="H4072" s="1">
        <v>-6671</v>
      </c>
      <c r="I4072" s="1"/>
      <c r="J4072" s="1"/>
      <c r="K4072" s="1"/>
    </row>
    <row r="4073" spans="1:11" ht="15.75" customHeight="1" x14ac:dyDescent="0.2">
      <c r="A4073" s="1" t="s">
        <v>9716</v>
      </c>
      <c r="B4073" s="1" t="s">
        <v>9717</v>
      </c>
      <c r="C4073" s="1">
        <v>3</v>
      </c>
      <c r="D4073" s="1">
        <v>11</v>
      </c>
      <c r="E4073" s="1">
        <v>0</v>
      </c>
      <c r="F4073" s="1" t="s">
        <v>3823</v>
      </c>
      <c r="G4073" s="1">
        <v>281</v>
      </c>
      <c r="H4073" s="1">
        <v>-11633</v>
      </c>
      <c r="I4073" s="1"/>
      <c r="J4073" s="1"/>
      <c r="K4073" s="1"/>
    </row>
    <row r="4074" spans="1:11" ht="15.75" customHeight="1" x14ac:dyDescent="0.2">
      <c r="A4074" s="1" t="s">
        <v>594</v>
      </c>
      <c r="B4074" s="1" t="s">
        <v>8966</v>
      </c>
      <c r="C4074" s="1">
        <v>3</v>
      </c>
      <c r="D4074" s="1">
        <v>12</v>
      </c>
      <c r="E4074" s="1">
        <v>0.37045541500000001</v>
      </c>
      <c r="F4074" s="1" t="s">
        <v>571</v>
      </c>
      <c r="G4074" s="1">
        <v>219</v>
      </c>
      <c r="H4074" s="1">
        <v>-3994</v>
      </c>
      <c r="I4074" s="1"/>
      <c r="J4074" s="1"/>
      <c r="K4074" s="1"/>
    </row>
    <row r="4075" spans="1:11" ht="15.75" customHeight="1" x14ac:dyDescent="0.2">
      <c r="A4075" s="1" t="s">
        <v>999</v>
      </c>
      <c r="B4075" s="1" t="s">
        <v>6992</v>
      </c>
      <c r="C4075" s="1">
        <v>1</v>
      </c>
      <c r="D4075" s="1">
        <v>15</v>
      </c>
      <c r="E4075" s="1">
        <v>0</v>
      </c>
      <c r="F4075" s="1" t="s">
        <v>925</v>
      </c>
      <c r="G4075" s="1">
        <v>248</v>
      </c>
      <c r="H4075" s="1">
        <v>-4648</v>
      </c>
      <c r="I4075" s="1"/>
      <c r="J4075" s="1"/>
      <c r="K4075" s="1"/>
    </row>
    <row r="4076" spans="1:11" ht="15.75" customHeight="1" x14ac:dyDescent="0.2">
      <c r="A4076" s="1" t="s">
        <v>603</v>
      </c>
      <c r="B4076" s="1"/>
      <c r="C4076" s="1">
        <v>4</v>
      </c>
      <c r="D4076" s="1">
        <v>12</v>
      </c>
      <c r="E4076" s="1">
        <v>0</v>
      </c>
      <c r="F4076" s="1" t="s">
        <v>571</v>
      </c>
      <c r="G4076" s="1">
        <v>219</v>
      </c>
      <c r="H4076" s="1">
        <v>-4001</v>
      </c>
      <c r="I4076" s="1"/>
      <c r="J4076" s="1"/>
      <c r="K4076" s="1"/>
    </row>
    <row r="4077" spans="1:11" ht="15.75" customHeight="1" x14ac:dyDescent="0.2">
      <c r="A4077" s="1" t="s">
        <v>603</v>
      </c>
      <c r="B4077" s="1" t="s">
        <v>9718</v>
      </c>
      <c r="C4077" s="1">
        <v>4</v>
      </c>
      <c r="D4077" s="1">
        <v>11</v>
      </c>
      <c r="E4077" s="1">
        <v>0.22686252900000001</v>
      </c>
      <c r="F4077" s="1" t="s">
        <v>353</v>
      </c>
      <c r="G4077" s="1">
        <v>107</v>
      </c>
      <c r="H4077" s="1">
        <v>-10766</v>
      </c>
      <c r="I4077" s="1"/>
      <c r="J4077" s="1"/>
      <c r="K4077" s="1"/>
    </row>
    <row r="4078" spans="1:11" ht="15.75" customHeight="1" x14ac:dyDescent="0.2">
      <c r="A4078" s="1" t="s">
        <v>2948</v>
      </c>
      <c r="B4078" s="1" t="s">
        <v>9719</v>
      </c>
      <c r="C4078" s="1">
        <v>3</v>
      </c>
      <c r="D4078" s="1">
        <v>11</v>
      </c>
      <c r="E4078" s="1">
        <v>0.16666666699999999</v>
      </c>
      <c r="F4078" s="1" t="s">
        <v>2810</v>
      </c>
      <c r="G4078" s="1">
        <v>55</v>
      </c>
      <c r="H4078" s="1">
        <v>-9239</v>
      </c>
      <c r="I4078" s="1"/>
      <c r="J4078" s="1"/>
      <c r="K4078" s="1"/>
    </row>
    <row r="4079" spans="1:11" ht="15.75" customHeight="1" x14ac:dyDescent="0.2">
      <c r="A4079" s="1" t="s">
        <v>4174</v>
      </c>
      <c r="B4079" s="1"/>
      <c r="C4079" s="1">
        <v>7</v>
      </c>
      <c r="D4079" s="1">
        <v>15</v>
      </c>
      <c r="E4079" s="1">
        <v>0</v>
      </c>
      <c r="F4079" s="1" t="s">
        <v>4062</v>
      </c>
      <c r="G4079" s="1">
        <v>226</v>
      </c>
      <c r="H4079" s="1">
        <v>-12648</v>
      </c>
      <c r="I4079" s="1"/>
      <c r="J4079" s="1"/>
      <c r="K4079" s="1"/>
    </row>
    <row r="4080" spans="1:11" ht="15.75" customHeight="1" x14ac:dyDescent="0.2">
      <c r="A4080" s="1" t="s">
        <v>3228</v>
      </c>
      <c r="B4080" s="1"/>
      <c r="C4080" s="1">
        <v>3</v>
      </c>
      <c r="D4080" s="1">
        <v>11</v>
      </c>
      <c r="E4080" s="1">
        <v>0</v>
      </c>
      <c r="F4080" s="1" t="s">
        <v>2982</v>
      </c>
      <c r="G4080" s="1">
        <v>260</v>
      </c>
      <c r="H4080" s="1">
        <v>-9976</v>
      </c>
      <c r="I4080" s="1"/>
      <c r="J4080" s="1"/>
      <c r="K4080" s="1"/>
    </row>
    <row r="4081" spans="1:11" ht="15.75" customHeight="1" x14ac:dyDescent="0.2">
      <c r="A4081" s="1" t="s">
        <v>3229</v>
      </c>
      <c r="B4081" s="1"/>
      <c r="C4081" s="1">
        <v>3</v>
      </c>
      <c r="D4081" s="1">
        <v>11</v>
      </c>
      <c r="E4081" s="1">
        <v>0</v>
      </c>
      <c r="F4081" s="1" t="s">
        <v>2982</v>
      </c>
      <c r="G4081" s="1">
        <v>260</v>
      </c>
      <c r="H4081" s="1">
        <v>-9798</v>
      </c>
      <c r="I4081" s="1"/>
      <c r="J4081" s="1"/>
      <c r="K4081" s="1"/>
    </row>
    <row r="4082" spans="1:11" ht="15.75" customHeight="1" x14ac:dyDescent="0.2">
      <c r="A4082" s="1" t="s">
        <v>3230</v>
      </c>
      <c r="B4082" s="1" t="s">
        <v>9720</v>
      </c>
      <c r="C4082" s="1">
        <v>7</v>
      </c>
      <c r="D4082" s="1">
        <v>11</v>
      </c>
      <c r="E4082" s="1">
        <v>0.27049521399999998</v>
      </c>
      <c r="F4082" s="1" t="s">
        <v>2982</v>
      </c>
      <c r="G4082" s="1">
        <v>260</v>
      </c>
      <c r="H4082" s="1">
        <v>-9832</v>
      </c>
      <c r="I4082" s="1"/>
      <c r="J4082" s="1"/>
      <c r="K4082" s="1"/>
    </row>
    <row r="4083" spans="1:11" ht="15.75" customHeight="1" x14ac:dyDescent="0.2">
      <c r="A4083" s="1" t="s">
        <v>3231</v>
      </c>
      <c r="B4083" s="1"/>
      <c r="C4083" s="1">
        <v>3</v>
      </c>
      <c r="D4083" s="1">
        <v>11</v>
      </c>
      <c r="E4083" s="1">
        <v>0</v>
      </c>
      <c r="F4083" s="1" t="s">
        <v>2982</v>
      </c>
      <c r="G4083" s="1">
        <v>260</v>
      </c>
      <c r="H4083" s="1">
        <v>-9799</v>
      </c>
      <c r="I4083" s="1"/>
      <c r="J4083" s="1"/>
      <c r="K4083" s="1"/>
    </row>
    <row r="4084" spans="1:11" ht="15.75" customHeight="1" x14ac:dyDescent="0.2">
      <c r="A4084" s="1" t="s">
        <v>2638</v>
      </c>
      <c r="B4084" s="1" t="s">
        <v>9721</v>
      </c>
      <c r="C4084" s="1">
        <v>3</v>
      </c>
      <c r="D4084" s="1">
        <v>11</v>
      </c>
      <c r="E4084" s="1">
        <v>0.126077098</v>
      </c>
      <c r="F4084" s="1" t="s">
        <v>2408</v>
      </c>
      <c r="G4084" s="1">
        <v>229</v>
      </c>
      <c r="H4084" s="1">
        <v>-8640</v>
      </c>
      <c r="I4084" s="1"/>
      <c r="J4084" s="1"/>
      <c r="K4084" s="1"/>
    </row>
    <row r="4085" spans="1:11" ht="15.75" customHeight="1" x14ac:dyDescent="0.2">
      <c r="A4085" s="1" t="s">
        <v>2388</v>
      </c>
      <c r="B4085" s="1" t="s">
        <v>9722</v>
      </c>
      <c r="C4085" s="1">
        <v>3</v>
      </c>
      <c r="D4085" s="1">
        <v>11</v>
      </c>
      <c r="E4085" s="1">
        <v>0.18385552699999999</v>
      </c>
      <c r="F4085" s="1" t="s">
        <v>2175</v>
      </c>
      <c r="G4085" s="1">
        <v>37</v>
      </c>
      <c r="H4085" s="1">
        <v>-7556</v>
      </c>
      <c r="I4085" s="1"/>
      <c r="J4085" s="1"/>
      <c r="K4085" s="1"/>
    </row>
    <row r="4086" spans="1:11" ht="15.75" customHeight="1" x14ac:dyDescent="0.2">
      <c r="A4086" s="1" t="s">
        <v>2389</v>
      </c>
      <c r="B4086" s="1"/>
      <c r="C4086" s="1">
        <v>1</v>
      </c>
      <c r="D4086" s="1">
        <v>11</v>
      </c>
      <c r="E4086" s="1">
        <v>0</v>
      </c>
      <c r="F4086" s="1" t="s">
        <v>2175</v>
      </c>
      <c r="G4086" s="1">
        <v>37</v>
      </c>
      <c r="H4086" s="1">
        <v>-7614</v>
      </c>
      <c r="I4086" s="1"/>
      <c r="J4086" s="1"/>
      <c r="K4086" s="1"/>
    </row>
    <row r="4087" spans="1:11" ht="15.75" customHeight="1" x14ac:dyDescent="0.2">
      <c r="A4087" s="1" t="s">
        <v>1873</v>
      </c>
      <c r="B4087" s="1"/>
      <c r="C4087" s="1">
        <v>2</v>
      </c>
      <c r="D4087" s="1">
        <v>16</v>
      </c>
      <c r="E4087" s="1">
        <v>0</v>
      </c>
      <c r="F4087" s="1" t="s">
        <v>1693</v>
      </c>
      <c r="G4087" s="1">
        <v>9</v>
      </c>
      <c r="H4087" s="1">
        <v>-6658</v>
      </c>
      <c r="I4087" s="1"/>
      <c r="J4087" s="1"/>
      <c r="K4087" s="1"/>
    </row>
    <row r="4088" spans="1:11" ht="15.75" customHeight="1" x14ac:dyDescent="0.2">
      <c r="A4088" s="1" t="s">
        <v>1874</v>
      </c>
      <c r="B4088" s="1"/>
      <c r="C4088" s="1">
        <v>2</v>
      </c>
      <c r="D4088" s="1">
        <v>16</v>
      </c>
      <c r="E4088" s="1">
        <v>0</v>
      </c>
      <c r="F4088" s="1" t="s">
        <v>1693</v>
      </c>
      <c r="G4088" s="1">
        <v>9</v>
      </c>
      <c r="H4088" s="1">
        <v>-6659</v>
      </c>
      <c r="I4088" s="1"/>
      <c r="J4088" s="1"/>
      <c r="K4088" s="1"/>
    </row>
    <row r="4089" spans="1:11" ht="15.75" customHeight="1" x14ac:dyDescent="0.2">
      <c r="A4089" s="1" t="s">
        <v>1875</v>
      </c>
      <c r="B4089" s="1"/>
      <c r="C4089" s="1">
        <v>1</v>
      </c>
      <c r="D4089" s="1">
        <v>16</v>
      </c>
      <c r="E4089" s="1">
        <v>0</v>
      </c>
      <c r="F4089" s="1" t="s">
        <v>1693</v>
      </c>
      <c r="G4089" s="1">
        <v>9</v>
      </c>
      <c r="H4089" s="1">
        <v>-6609</v>
      </c>
      <c r="I4089" s="1"/>
      <c r="J4089" s="1"/>
      <c r="K4089" s="1"/>
    </row>
    <row r="4090" spans="1:11" ht="15.75" customHeight="1" x14ac:dyDescent="0.2">
      <c r="A4090" s="1" t="s">
        <v>1875</v>
      </c>
      <c r="B4090" s="1"/>
      <c r="C4090" s="1">
        <v>1</v>
      </c>
      <c r="D4090" s="1">
        <v>16</v>
      </c>
      <c r="E4090" s="1">
        <v>0</v>
      </c>
      <c r="F4090" s="1" t="s">
        <v>2119</v>
      </c>
      <c r="G4090" s="1">
        <v>232</v>
      </c>
      <c r="H4090" s="1">
        <v>-7242</v>
      </c>
      <c r="I4090" s="1"/>
      <c r="J4090" s="1"/>
      <c r="K4090" s="1"/>
    </row>
    <row r="4091" spans="1:11" ht="15.75" customHeight="1" x14ac:dyDescent="0.2">
      <c r="A4091" s="1" t="s">
        <v>2639</v>
      </c>
      <c r="B4091" s="1" t="s">
        <v>9723</v>
      </c>
      <c r="C4091" s="1">
        <v>3</v>
      </c>
      <c r="D4091" s="1">
        <v>11</v>
      </c>
      <c r="E4091" s="1">
        <v>5.8823528999999999E-2</v>
      </c>
      <c r="F4091" s="1" t="s">
        <v>2408</v>
      </c>
      <c r="G4091" s="1">
        <v>229</v>
      </c>
      <c r="H4091" s="1">
        <v>-8885</v>
      </c>
      <c r="I4091" s="1"/>
      <c r="J4091" s="1"/>
      <c r="K4091" s="1"/>
    </row>
    <row r="4092" spans="1:11" ht="15.75" customHeight="1" x14ac:dyDescent="0.2">
      <c r="A4092" s="1" t="s">
        <v>1876</v>
      </c>
      <c r="B4092" s="1"/>
      <c r="C4092" s="1">
        <v>1</v>
      </c>
      <c r="D4092" s="1">
        <v>16</v>
      </c>
      <c r="E4092" s="1">
        <v>0</v>
      </c>
      <c r="F4092" s="1" t="s">
        <v>1693</v>
      </c>
      <c r="G4092" s="1">
        <v>9</v>
      </c>
      <c r="H4092" s="1">
        <v>-6615</v>
      </c>
      <c r="I4092" s="1"/>
      <c r="J4092" s="1"/>
      <c r="K4092" s="1"/>
    </row>
    <row r="4093" spans="1:11" ht="15.75" customHeight="1" x14ac:dyDescent="0.2">
      <c r="A4093" s="1" t="s">
        <v>1876</v>
      </c>
      <c r="B4093" s="1"/>
      <c r="C4093" s="1">
        <v>1</v>
      </c>
      <c r="D4093" s="1">
        <v>16</v>
      </c>
      <c r="E4093" s="1">
        <v>0</v>
      </c>
      <c r="F4093" s="1" t="s">
        <v>2119</v>
      </c>
      <c r="G4093" s="1">
        <v>232</v>
      </c>
      <c r="H4093" s="1">
        <v>-7249</v>
      </c>
      <c r="I4093" s="1"/>
      <c r="J4093" s="1"/>
      <c r="K4093" s="1"/>
    </row>
    <row r="4094" spans="1:11" ht="15.75" customHeight="1" x14ac:dyDescent="0.2">
      <c r="A4094" s="1" t="s">
        <v>1877</v>
      </c>
      <c r="B4094" s="1"/>
      <c r="C4094" s="1">
        <v>3</v>
      </c>
      <c r="D4094" s="1">
        <v>16</v>
      </c>
      <c r="E4094" s="1">
        <v>0</v>
      </c>
      <c r="F4094" s="1" t="s">
        <v>1693</v>
      </c>
      <c r="G4094" s="1">
        <v>9</v>
      </c>
      <c r="H4094" s="1">
        <v>-6660</v>
      </c>
      <c r="I4094" s="1"/>
      <c r="J4094" s="1"/>
      <c r="K4094" s="1"/>
    </row>
    <row r="4095" spans="1:11" ht="15.75" customHeight="1" x14ac:dyDescent="0.2">
      <c r="A4095" s="1" t="s">
        <v>1878</v>
      </c>
      <c r="B4095" s="1"/>
      <c r="C4095" s="1">
        <v>1</v>
      </c>
      <c r="D4095" s="1">
        <v>16</v>
      </c>
      <c r="E4095" s="1">
        <v>0</v>
      </c>
      <c r="F4095" s="1" t="s">
        <v>1693</v>
      </c>
      <c r="G4095" s="1">
        <v>9</v>
      </c>
      <c r="H4095" s="1">
        <v>-6610</v>
      </c>
      <c r="I4095" s="1"/>
      <c r="J4095" s="1"/>
      <c r="K4095" s="1"/>
    </row>
    <row r="4096" spans="1:11" ht="15.75" customHeight="1" x14ac:dyDescent="0.2">
      <c r="A4096" s="1" t="s">
        <v>1878</v>
      </c>
      <c r="B4096" s="1"/>
      <c r="C4096" s="1">
        <v>2</v>
      </c>
      <c r="D4096" s="1">
        <v>16</v>
      </c>
      <c r="E4096" s="1">
        <v>0</v>
      </c>
      <c r="F4096" s="1" t="s">
        <v>2119</v>
      </c>
      <c r="G4096" s="1">
        <v>232</v>
      </c>
      <c r="H4096" s="1">
        <v>-7248</v>
      </c>
      <c r="I4096" s="1"/>
      <c r="J4096" s="1"/>
      <c r="K4096" s="1"/>
    </row>
    <row r="4097" spans="1:11" ht="15.75" customHeight="1" x14ac:dyDescent="0.2">
      <c r="A4097" s="1" t="s">
        <v>1879</v>
      </c>
      <c r="B4097" s="1"/>
      <c r="C4097" s="1">
        <v>2</v>
      </c>
      <c r="D4097" s="1">
        <v>16</v>
      </c>
      <c r="E4097" s="1">
        <v>0</v>
      </c>
      <c r="F4097" s="1" t="s">
        <v>1693</v>
      </c>
      <c r="G4097" s="1">
        <v>9</v>
      </c>
      <c r="H4097" s="1">
        <v>-6611</v>
      </c>
      <c r="I4097" s="1"/>
      <c r="J4097" s="1"/>
      <c r="K4097" s="1"/>
    </row>
    <row r="4098" spans="1:11" ht="15.75" customHeight="1" x14ac:dyDescent="0.2">
      <c r="A4098" s="1" t="s">
        <v>1879</v>
      </c>
      <c r="B4098" s="1"/>
      <c r="C4098" s="1">
        <v>2</v>
      </c>
      <c r="D4098" s="1">
        <v>16</v>
      </c>
      <c r="E4098" s="1">
        <v>0</v>
      </c>
      <c r="F4098" s="1" t="s">
        <v>2119</v>
      </c>
      <c r="G4098" s="1">
        <v>232</v>
      </c>
      <c r="H4098" s="1">
        <v>-7243</v>
      </c>
      <c r="I4098" s="1"/>
      <c r="J4098" s="1"/>
      <c r="K4098" s="1"/>
    </row>
    <row r="4099" spans="1:11" ht="15.75" customHeight="1" x14ac:dyDescent="0.2">
      <c r="A4099" s="1" t="s">
        <v>2640</v>
      </c>
      <c r="B4099" s="1" t="s">
        <v>6993</v>
      </c>
      <c r="C4099" s="1">
        <v>1</v>
      </c>
      <c r="D4099" s="1">
        <v>11</v>
      </c>
      <c r="E4099" s="1">
        <v>6.3461537999999998E-2</v>
      </c>
      <c r="F4099" s="1" t="s">
        <v>2408</v>
      </c>
      <c r="G4099" s="1">
        <v>229</v>
      </c>
      <c r="H4099" s="1">
        <v>-8747</v>
      </c>
      <c r="I4099" s="1"/>
      <c r="J4099" s="1"/>
      <c r="K4099" s="1"/>
    </row>
    <row r="4100" spans="1:11" ht="15.75" customHeight="1" x14ac:dyDescent="0.2">
      <c r="A4100" s="1" t="s">
        <v>3699</v>
      </c>
      <c r="B4100" s="1" t="s">
        <v>9724</v>
      </c>
      <c r="C4100" s="1">
        <v>4</v>
      </c>
      <c r="D4100" s="1">
        <v>11</v>
      </c>
      <c r="E4100" s="1">
        <v>0.34860348299999999</v>
      </c>
      <c r="F4100" s="1" t="s">
        <v>353</v>
      </c>
      <c r="G4100" s="1">
        <v>107</v>
      </c>
      <c r="H4100" s="1">
        <v>-11115</v>
      </c>
      <c r="I4100" s="1"/>
      <c r="J4100" s="1"/>
      <c r="K4100" s="1"/>
    </row>
    <row r="4101" spans="1:11" ht="15.75" customHeight="1" x14ac:dyDescent="0.2">
      <c r="A4101" s="1" t="s">
        <v>2641</v>
      </c>
      <c r="B4101" s="1" t="s">
        <v>9725</v>
      </c>
      <c r="C4101" s="1">
        <v>3</v>
      </c>
      <c r="D4101" s="1">
        <v>11</v>
      </c>
      <c r="E4101" s="1">
        <v>0.30165735300000002</v>
      </c>
      <c r="F4101" s="1" t="s">
        <v>2408</v>
      </c>
      <c r="G4101" s="1">
        <v>229</v>
      </c>
      <c r="H4101" s="1">
        <v>-8786</v>
      </c>
      <c r="I4101" s="1"/>
      <c r="J4101" s="1"/>
      <c r="K4101" s="1"/>
    </row>
    <row r="4102" spans="1:11" ht="15.75" customHeight="1" x14ac:dyDescent="0.2">
      <c r="A4102" s="1" t="s">
        <v>3232</v>
      </c>
      <c r="B4102" s="1"/>
      <c r="C4102" s="1">
        <v>3</v>
      </c>
      <c r="D4102" s="1">
        <v>11</v>
      </c>
      <c r="E4102" s="1">
        <v>0</v>
      </c>
      <c r="F4102" s="1" t="s">
        <v>2982</v>
      </c>
      <c r="G4102" s="1">
        <v>260</v>
      </c>
      <c r="H4102" s="1">
        <v>-10140</v>
      </c>
      <c r="I4102" s="1"/>
      <c r="J4102" s="1"/>
      <c r="K4102" s="1"/>
    </row>
    <row r="4103" spans="1:11" ht="15.75" customHeight="1" x14ac:dyDescent="0.2">
      <c r="A4103" s="1" t="s">
        <v>9726</v>
      </c>
      <c r="B4103" s="1" t="s">
        <v>9727</v>
      </c>
      <c r="C4103" s="1">
        <v>3</v>
      </c>
      <c r="D4103" s="1">
        <v>11</v>
      </c>
      <c r="E4103" s="1">
        <v>0.29967147599999999</v>
      </c>
      <c r="F4103" s="1" t="s">
        <v>2408</v>
      </c>
      <c r="G4103" s="1">
        <v>229</v>
      </c>
      <c r="H4103" s="1">
        <v>-8697</v>
      </c>
      <c r="I4103" s="1"/>
      <c r="J4103" s="1"/>
      <c r="K4103" s="1"/>
    </row>
    <row r="4104" spans="1:11" ht="15.75" customHeight="1" x14ac:dyDescent="0.2">
      <c r="A4104" s="1" t="s">
        <v>3700</v>
      </c>
      <c r="B4104" s="1" t="s">
        <v>9728</v>
      </c>
      <c r="C4104" s="1">
        <v>3</v>
      </c>
      <c r="D4104" s="1">
        <v>11</v>
      </c>
      <c r="E4104" s="1">
        <v>0.5</v>
      </c>
      <c r="F4104" s="1" t="s">
        <v>353</v>
      </c>
      <c r="G4104" s="1">
        <v>107</v>
      </c>
      <c r="H4104" s="1">
        <v>-11179</v>
      </c>
      <c r="I4104" s="1"/>
      <c r="J4104" s="1"/>
      <c r="K4104" s="1"/>
    </row>
    <row r="4105" spans="1:11" ht="15.75" customHeight="1" x14ac:dyDescent="0.2">
      <c r="A4105" s="1" t="s">
        <v>2642</v>
      </c>
      <c r="B4105" s="1" t="s">
        <v>9729</v>
      </c>
      <c r="C4105" s="1">
        <v>3</v>
      </c>
      <c r="D4105" s="1">
        <v>11</v>
      </c>
      <c r="E4105" s="1">
        <v>0</v>
      </c>
      <c r="F4105" s="1" t="s">
        <v>2408</v>
      </c>
      <c r="G4105" s="1">
        <v>229</v>
      </c>
      <c r="H4105" s="1">
        <v>-8776</v>
      </c>
      <c r="I4105" s="1"/>
      <c r="J4105" s="1"/>
      <c r="K4105" s="1"/>
    </row>
    <row r="4106" spans="1:11" ht="15.75" customHeight="1" x14ac:dyDescent="0.2">
      <c r="A4106" s="1" t="s">
        <v>2643</v>
      </c>
      <c r="B4106" s="1" t="s">
        <v>9730</v>
      </c>
      <c r="C4106" s="1">
        <v>3</v>
      </c>
      <c r="D4106" s="1">
        <v>11</v>
      </c>
      <c r="E4106" s="1">
        <v>0</v>
      </c>
      <c r="F4106" s="1" t="s">
        <v>2408</v>
      </c>
      <c r="G4106" s="1">
        <v>229</v>
      </c>
      <c r="H4106" s="1">
        <v>-8687</v>
      </c>
      <c r="I4106" s="1"/>
      <c r="J4106" s="1"/>
      <c r="K4106" s="1"/>
    </row>
    <row r="4107" spans="1:11" ht="15.75" customHeight="1" x14ac:dyDescent="0.2">
      <c r="A4107" s="1" t="s">
        <v>2390</v>
      </c>
      <c r="B4107" s="1" t="s">
        <v>6994</v>
      </c>
      <c r="C4107" s="1">
        <v>1</v>
      </c>
      <c r="D4107" s="1">
        <v>11</v>
      </c>
      <c r="E4107" s="1">
        <v>0</v>
      </c>
      <c r="F4107" s="1" t="s">
        <v>2175</v>
      </c>
      <c r="G4107" s="1">
        <v>37</v>
      </c>
      <c r="H4107" s="1">
        <v>-7560</v>
      </c>
      <c r="I4107" s="1"/>
      <c r="J4107" s="1"/>
      <c r="K4107" s="1"/>
    </row>
    <row r="4108" spans="1:11" ht="15.75" customHeight="1" x14ac:dyDescent="0.2">
      <c r="A4108" s="1" t="s">
        <v>2391</v>
      </c>
      <c r="B4108" s="1" t="s">
        <v>6995</v>
      </c>
      <c r="C4108" s="1">
        <v>1</v>
      </c>
      <c r="D4108" s="1">
        <v>11</v>
      </c>
      <c r="E4108" s="1">
        <v>0</v>
      </c>
      <c r="F4108" s="1" t="s">
        <v>2175</v>
      </c>
      <c r="G4108" s="1">
        <v>37</v>
      </c>
      <c r="H4108" s="1">
        <v>-7564</v>
      </c>
      <c r="I4108" s="1"/>
      <c r="J4108" s="1"/>
      <c r="K4108" s="1"/>
    </row>
    <row r="4109" spans="1:11" ht="15.75" customHeight="1" x14ac:dyDescent="0.2">
      <c r="A4109" s="1" t="s">
        <v>9731</v>
      </c>
      <c r="B4109" s="1"/>
      <c r="C4109" s="1">
        <v>3</v>
      </c>
      <c r="D4109" s="1">
        <v>12</v>
      </c>
      <c r="E4109" s="1">
        <v>0</v>
      </c>
      <c r="F4109" s="1" t="s">
        <v>571</v>
      </c>
      <c r="G4109" s="1">
        <v>219</v>
      </c>
      <c r="H4109" s="1">
        <v>-4123</v>
      </c>
      <c r="I4109" s="1"/>
      <c r="J4109" s="1"/>
      <c r="K4109" s="1"/>
    </row>
    <row r="4110" spans="1:11" ht="15.75" customHeight="1" x14ac:dyDescent="0.2">
      <c r="A4110" s="1" t="s">
        <v>804</v>
      </c>
      <c r="B4110" s="1" t="s">
        <v>9578</v>
      </c>
      <c r="C4110" s="1">
        <v>4</v>
      </c>
      <c r="D4110" s="1">
        <v>12</v>
      </c>
      <c r="E4110" s="1">
        <v>0.50661944000000003</v>
      </c>
      <c r="F4110" s="1" t="s">
        <v>4494</v>
      </c>
      <c r="G4110" s="1">
        <v>103</v>
      </c>
      <c r="H4110" s="1">
        <v>-4303</v>
      </c>
      <c r="I4110" s="1"/>
      <c r="J4110" s="1"/>
      <c r="K4110" s="1"/>
    </row>
    <row r="4111" spans="1:11" ht="15.75" customHeight="1" x14ac:dyDescent="0.2">
      <c r="A4111" s="1" t="s">
        <v>2644</v>
      </c>
      <c r="B4111" s="1" t="s">
        <v>9732</v>
      </c>
      <c r="C4111" s="1">
        <v>3</v>
      </c>
      <c r="D4111" s="1">
        <v>11</v>
      </c>
      <c r="E4111" s="1">
        <v>0.74584615399999998</v>
      </c>
      <c r="F4111" s="1" t="s">
        <v>2408</v>
      </c>
      <c r="G4111" s="1">
        <v>229</v>
      </c>
      <c r="H4111" s="1">
        <v>-8698</v>
      </c>
      <c r="I4111" s="1"/>
      <c r="J4111" s="1"/>
      <c r="K4111" s="1"/>
    </row>
    <row r="4112" spans="1:11" ht="15.75" customHeight="1" x14ac:dyDescent="0.2">
      <c r="A4112" s="1" t="s">
        <v>2645</v>
      </c>
      <c r="B4112" s="1" t="s">
        <v>9733</v>
      </c>
      <c r="C4112" s="1">
        <v>3</v>
      </c>
      <c r="D4112" s="1">
        <v>11</v>
      </c>
      <c r="E4112" s="1">
        <v>0.64108746299999997</v>
      </c>
      <c r="F4112" s="1" t="s">
        <v>2408</v>
      </c>
      <c r="G4112" s="1">
        <v>229</v>
      </c>
      <c r="H4112" s="1">
        <v>-8167</v>
      </c>
      <c r="I4112" s="1"/>
      <c r="J4112" s="1"/>
      <c r="K4112" s="1"/>
    </row>
    <row r="4113" spans="1:11" ht="15.75" customHeight="1" x14ac:dyDescent="0.2">
      <c r="A4113" s="1" t="s">
        <v>2646</v>
      </c>
      <c r="B4113" s="1" t="s">
        <v>9734</v>
      </c>
      <c r="C4113" s="1">
        <v>3</v>
      </c>
      <c r="D4113" s="1">
        <v>11</v>
      </c>
      <c r="E4113" s="1">
        <v>0.70390781599999996</v>
      </c>
      <c r="F4113" s="1" t="s">
        <v>2408</v>
      </c>
      <c r="G4113" s="1">
        <v>229</v>
      </c>
      <c r="H4113" s="1">
        <v>-8435</v>
      </c>
      <c r="I4113" s="1"/>
      <c r="J4113" s="1"/>
      <c r="K4113" s="1"/>
    </row>
    <row r="4114" spans="1:11" ht="15.75" customHeight="1" x14ac:dyDescent="0.2">
      <c r="A4114" s="1" t="s">
        <v>2647</v>
      </c>
      <c r="B4114" s="1" t="s">
        <v>9735</v>
      </c>
      <c r="C4114" s="1">
        <v>3</v>
      </c>
      <c r="D4114" s="1">
        <v>11</v>
      </c>
      <c r="E4114" s="1">
        <v>0.55979678099999997</v>
      </c>
      <c r="F4114" s="1" t="s">
        <v>2408</v>
      </c>
      <c r="G4114" s="1">
        <v>229</v>
      </c>
      <c r="H4114" s="1">
        <v>-8374</v>
      </c>
      <c r="I4114" s="1"/>
      <c r="J4114" s="1"/>
      <c r="K4114" s="1"/>
    </row>
    <row r="4115" spans="1:11" ht="15.75" customHeight="1" x14ac:dyDescent="0.2">
      <c r="A4115" s="1" t="s">
        <v>2648</v>
      </c>
      <c r="B4115" s="1" t="s">
        <v>9732</v>
      </c>
      <c r="C4115" s="1">
        <v>3</v>
      </c>
      <c r="D4115" s="1">
        <v>11</v>
      </c>
      <c r="E4115" s="1">
        <v>0.74584615399999998</v>
      </c>
      <c r="F4115" s="1" t="s">
        <v>2408</v>
      </c>
      <c r="G4115" s="1">
        <v>229</v>
      </c>
      <c r="H4115" s="1">
        <v>-8438</v>
      </c>
      <c r="I4115" s="1"/>
      <c r="J4115" s="1"/>
      <c r="K4115" s="1"/>
    </row>
    <row r="4116" spans="1:11" ht="15.75" customHeight="1" x14ac:dyDescent="0.2">
      <c r="A4116" s="1" t="s">
        <v>2649</v>
      </c>
      <c r="B4116" s="1" t="s">
        <v>9736</v>
      </c>
      <c r="C4116" s="1">
        <v>3</v>
      </c>
      <c r="D4116" s="1">
        <v>11</v>
      </c>
      <c r="E4116" s="1">
        <v>0.5</v>
      </c>
      <c r="F4116" s="1" t="s">
        <v>2408</v>
      </c>
      <c r="G4116" s="1">
        <v>229</v>
      </c>
      <c r="H4116" s="1">
        <v>-8549</v>
      </c>
      <c r="I4116" s="1"/>
      <c r="J4116" s="1"/>
      <c r="K4116" s="1"/>
    </row>
    <row r="4117" spans="1:11" ht="15.75" customHeight="1" x14ac:dyDescent="0.2">
      <c r="A4117" s="1" t="s">
        <v>2650</v>
      </c>
      <c r="B4117" s="1" t="s">
        <v>9737</v>
      </c>
      <c r="C4117" s="1">
        <v>3</v>
      </c>
      <c r="D4117" s="1">
        <v>11</v>
      </c>
      <c r="E4117" s="1">
        <v>0.16666666699999999</v>
      </c>
      <c r="F4117" s="1" t="s">
        <v>2408</v>
      </c>
      <c r="G4117" s="1">
        <v>229</v>
      </c>
      <c r="H4117" s="1">
        <v>-8551</v>
      </c>
      <c r="I4117" s="1"/>
      <c r="J4117" s="1"/>
      <c r="K4117" s="1"/>
    </row>
    <row r="4118" spans="1:11" ht="15.75" customHeight="1" x14ac:dyDescent="0.2">
      <c r="A4118" s="1" t="s">
        <v>2651</v>
      </c>
      <c r="B4118" s="1" t="s">
        <v>9738</v>
      </c>
      <c r="C4118" s="1">
        <v>3</v>
      </c>
      <c r="D4118" s="1">
        <v>11</v>
      </c>
      <c r="E4118" s="1">
        <v>0.70227589400000001</v>
      </c>
      <c r="F4118" s="1" t="s">
        <v>2408</v>
      </c>
      <c r="G4118" s="1">
        <v>229</v>
      </c>
      <c r="H4118" s="1">
        <v>-8554</v>
      </c>
      <c r="I4118" s="1"/>
      <c r="J4118" s="1"/>
      <c r="K4118" s="1"/>
    </row>
    <row r="4119" spans="1:11" ht="15.75" customHeight="1" x14ac:dyDescent="0.2">
      <c r="A4119" s="1" t="s">
        <v>2652</v>
      </c>
      <c r="B4119" s="1" t="s">
        <v>9739</v>
      </c>
      <c r="C4119" s="1">
        <v>3</v>
      </c>
      <c r="D4119" s="1">
        <v>11</v>
      </c>
      <c r="E4119" s="1">
        <v>0.5</v>
      </c>
      <c r="F4119" s="1" t="s">
        <v>2408</v>
      </c>
      <c r="G4119" s="1">
        <v>229</v>
      </c>
      <c r="H4119" s="1">
        <v>-8629</v>
      </c>
      <c r="I4119" s="1"/>
      <c r="J4119" s="1"/>
      <c r="K4119" s="1"/>
    </row>
    <row r="4120" spans="1:11" ht="15.75" customHeight="1" x14ac:dyDescent="0.2">
      <c r="A4120" s="1" t="s">
        <v>2392</v>
      </c>
      <c r="B4120" s="1"/>
      <c r="C4120" s="1">
        <v>7</v>
      </c>
      <c r="D4120" s="1">
        <v>11</v>
      </c>
      <c r="E4120" s="1">
        <v>0</v>
      </c>
      <c r="F4120" s="1" t="s">
        <v>2175</v>
      </c>
      <c r="G4120" s="1">
        <v>37</v>
      </c>
      <c r="H4120" s="1">
        <v>-7600</v>
      </c>
      <c r="I4120" s="1"/>
      <c r="J4120" s="1"/>
      <c r="K4120" s="1"/>
    </row>
    <row r="4121" spans="1:11" ht="15.75" customHeight="1" x14ac:dyDescent="0.2">
      <c r="A4121" s="1" t="s">
        <v>2394</v>
      </c>
      <c r="B4121" s="1"/>
      <c r="C4121" s="1">
        <v>7</v>
      </c>
      <c r="D4121" s="1">
        <v>11</v>
      </c>
      <c r="E4121" s="1">
        <v>0</v>
      </c>
      <c r="F4121" s="1" t="s">
        <v>2175</v>
      </c>
      <c r="G4121" s="1">
        <v>37</v>
      </c>
      <c r="H4121" s="1">
        <v>-7601</v>
      </c>
      <c r="I4121" s="1"/>
      <c r="J4121" s="1"/>
      <c r="K4121" s="1"/>
    </row>
    <row r="4122" spans="1:11" ht="15.75" customHeight="1" x14ac:dyDescent="0.2">
      <c r="A4122" s="1" t="s">
        <v>2395</v>
      </c>
      <c r="B4122" s="1"/>
      <c r="C4122" s="1">
        <v>7</v>
      </c>
      <c r="D4122" s="1">
        <v>11</v>
      </c>
      <c r="E4122" s="1">
        <v>0</v>
      </c>
      <c r="F4122" s="1" t="s">
        <v>2175</v>
      </c>
      <c r="G4122" s="1">
        <v>37</v>
      </c>
      <c r="H4122" s="1">
        <v>-7620</v>
      </c>
      <c r="I4122" s="1"/>
      <c r="J4122" s="1"/>
      <c r="K4122" s="1"/>
    </row>
    <row r="4123" spans="1:11" ht="15.75" customHeight="1" x14ac:dyDescent="0.2">
      <c r="A4123" s="1" t="s">
        <v>2653</v>
      </c>
      <c r="B4123" s="1" t="s">
        <v>9740</v>
      </c>
      <c r="C4123" s="1">
        <v>3</v>
      </c>
      <c r="D4123" s="1">
        <v>11</v>
      </c>
      <c r="E4123" s="1">
        <v>0.593859578</v>
      </c>
      <c r="F4123" s="1" t="s">
        <v>2408</v>
      </c>
      <c r="G4123" s="1">
        <v>229</v>
      </c>
      <c r="H4123" s="1">
        <v>-7728</v>
      </c>
      <c r="I4123" s="1"/>
      <c r="J4123" s="1"/>
      <c r="K4123" s="1"/>
    </row>
    <row r="4124" spans="1:11" ht="15.75" customHeight="1" x14ac:dyDescent="0.2">
      <c r="A4124" s="1" t="s">
        <v>9741</v>
      </c>
      <c r="B4124" s="1" t="s">
        <v>9740</v>
      </c>
      <c r="C4124" s="1">
        <v>3</v>
      </c>
      <c r="D4124" s="1">
        <v>11</v>
      </c>
      <c r="E4124" s="1">
        <v>0.593859578</v>
      </c>
      <c r="F4124" s="1" t="s">
        <v>2408</v>
      </c>
      <c r="G4124" s="1">
        <v>229</v>
      </c>
      <c r="H4124" s="1">
        <v>-7799</v>
      </c>
      <c r="I4124" s="1"/>
      <c r="J4124" s="1"/>
      <c r="K4124" s="1"/>
    </row>
    <row r="4125" spans="1:11" ht="15.75" customHeight="1" x14ac:dyDescent="0.2">
      <c r="A4125" s="1" t="s">
        <v>2654</v>
      </c>
      <c r="B4125" s="1" t="s">
        <v>9742</v>
      </c>
      <c r="C4125" s="1">
        <v>3</v>
      </c>
      <c r="D4125" s="1">
        <v>11</v>
      </c>
      <c r="E4125" s="1">
        <v>0.83249821000000002</v>
      </c>
      <c r="F4125" s="1" t="s">
        <v>2408</v>
      </c>
      <c r="G4125" s="1">
        <v>229</v>
      </c>
      <c r="H4125" s="1">
        <v>-7758</v>
      </c>
      <c r="I4125" s="1"/>
      <c r="J4125" s="1"/>
      <c r="K4125" s="1"/>
    </row>
    <row r="4126" spans="1:11" ht="15.75" customHeight="1" x14ac:dyDescent="0.2">
      <c r="A4126" s="1" t="s">
        <v>9743</v>
      </c>
      <c r="B4126" s="1" t="s">
        <v>9742</v>
      </c>
      <c r="C4126" s="1">
        <v>3</v>
      </c>
      <c r="D4126" s="1">
        <v>11</v>
      </c>
      <c r="E4126" s="1">
        <v>0.83249821000000002</v>
      </c>
      <c r="F4126" s="1" t="s">
        <v>2408</v>
      </c>
      <c r="G4126" s="1">
        <v>229</v>
      </c>
      <c r="H4126" s="1">
        <v>-7798</v>
      </c>
      <c r="I4126" s="1"/>
      <c r="J4126" s="1"/>
      <c r="K4126" s="1"/>
    </row>
    <row r="4127" spans="1:11" ht="15.75" customHeight="1" x14ac:dyDescent="0.2">
      <c r="A4127" s="1" t="s">
        <v>3233</v>
      </c>
      <c r="B4127" s="1" t="s">
        <v>9744</v>
      </c>
      <c r="C4127" s="1">
        <v>3</v>
      </c>
      <c r="D4127" s="1">
        <v>11</v>
      </c>
      <c r="E4127" s="1">
        <v>0</v>
      </c>
      <c r="F4127" s="1" t="s">
        <v>2982</v>
      </c>
      <c r="G4127" s="1">
        <v>260</v>
      </c>
      <c r="H4127" s="1">
        <v>-10040</v>
      </c>
      <c r="I4127" s="1"/>
      <c r="J4127" s="1"/>
      <c r="K4127" s="1"/>
    </row>
    <row r="4128" spans="1:11" ht="15.75" customHeight="1" x14ac:dyDescent="0.2">
      <c r="A4128" s="1" t="s">
        <v>621</v>
      </c>
      <c r="B4128" s="1"/>
      <c r="C4128" s="1">
        <v>7</v>
      </c>
      <c r="D4128" s="1">
        <v>12</v>
      </c>
      <c r="E4128" s="1">
        <v>0</v>
      </c>
      <c r="F4128" s="1" t="s">
        <v>571</v>
      </c>
      <c r="G4128" s="1">
        <v>219</v>
      </c>
      <c r="H4128" s="1">
        <v>-4030</v>
      </c>
      <c r="I4128" s="1"/>
      <c r="J4128" s="1"/>
      <c r="K4128" s="1"/>
    </row>
    <row r="4129" spans="1:11" ht="15.75" customHeight="1" x14ac:dyDescent="0.2">
      <c r="A4129" s="1" t="s">
        <v>1052</v>
      </c>
      <c r="B4129" s="1" t="s">
        <v>9745</v>
      </c>
      <c r="C4129" s="1">
        <v>2</v>
      </c>
      <c r="D4129" s="1">
        <v>15</v>
      </c>
      <c r="E4129" s="1">
        <v>0.788004751</v>
      </c>
      <c r="F4129" s="1" t="s">
        <v>1036</v>
      </c>
      <c r="G4129" s="1">
        <v>210</v>
      </c>
      <c r="H4129" s="1">
        <v>-4753</v>
      </c>
      <c r="I4129" s="1"/>
      <c r="J4129" s="1"/>
      <c r="K4129" s="1"/>
    </row>
    <row r="4130" spans="1:11" ht="15.75" customHeight="1" x14ac:dyDescent="0.2">
      <c r="A4130" s="1" t="s">
        <v>1653</v>
      </c>
      <c r="B4130" s="1" t="s">
        <v>6996</v>
      </c>
      <c r="C4130" s="1">
        <v>1</v>
      </c>
      <c r="D4130" s="1">
        <v>16</v>
      </c>
      <c r="E4130" s="1">
        <v>0.789814562</v>
      </c>
      <c r="F4130" s="1" t="s">
        <v>1620</v>
      </c>
      <c r="G4130" s="1">
        <v>140</v>
      </c>
      <c r="H4130" s="1">
        <v>-6213</v>
      </c>
      <c r="I4130" s="1"/>
      <c r="J4130" s="1"/>
      <c r="K4130" s="1"/>
    </row>
    <row r="4131" spans="1:11" ht="15.75" customHeight="1" x14ac:dyDescent="0.2">
      <c r="A4131" s="1" t="s">
        <v>327</v>
      </c>
      <c r="B4131" s="1" t="s">
        <v>6997</v>
      </c>
      <c r="C4131" s="1">
        <v>1</v>
      </c>
      <c r="D4131" s="1">
        <v>14</v>
      </c>
      <c r="E4131" s="1">
        <v>0.64265167400000001</v>
      </c>
      <c r="F4131" s="1" t="s">
        <v>319</v>
      </c>
      <c r="G4131" s="1">
        <v>202</v>
      </c>
      <c r="H4131" s="1">
        <v>-3589</v>
      </c>
      <c r="I4131" s="1"/>
      <c r="J4131" s="1"/>
      <c r="K4131" s="1"/>
    </row>
    <row r="4132" spans="1:11" ht="15.75" customHeight="1" x14ac:dyDescent="0.2">
      <c r="A4132" s="1" t="s">
        <v>539</v>
      </c>
      <c r="B4132" s="1" t="s">
        <v>5875</v>
      </c>
      <c r="C4132" s="1">
        <v>1</v>
      </c>
      <c r="D4132" s="1">
        <v>12</v>
      </c>
      <c r="E4132" s="1">
        <v>0.78183035000000001</v>
      </c>
      <c r="F4132" s="1" t="s">
        <v>504</v>
      </c>
      <c r="G4132" s="1">
        <v>218</v>
      </c>
      <c r="H4132" s="1">
        <v>-3914</v>
      </c>
      <c r="I4132" s="1"/>
      <c r="J4132" s="1"/>
      <c r="K4132" s="1"/>
    </row>
    <row r="4133" spans="1:11" ht="15.75" customHeight="1" x14ac:dyDescent="0.2">
      <c r="A4133" s="1" t="s">
        <v>6998</v>
      </c>
      <c r="B4133" s="1" t="s">
        <v>5896</v>
      </c>
      <c r="C4133" s="1">
        <v>1</v>
      </c>
      <c r="D4133" s="1">
        <v>12</v>
      </c>
      <c r="E4133" s="1">
        <v>0.66942613299999998</v>
      </c>
      <c r="F4133" s="1" t="s">
        <v>571</v>
      </c>
      <c r="G4133" s="1">
        <v>219</v>
      </c>
      <c r="H4133" s="1">
        <v>-4041</v>
      </c>
      <c r="I4133" s="1"/>
      <c r="J4133" s="1"/>
      <c r="K4133" s="1"/>
    </row>
    <row r="4134" spans="1:11" ht="15.75" customHeight="1" x14ac:dyDescent="0.2">
      <c r="A4134" s="1" t="s">
        <v>3234</v>
      </c>
      <c r="B4134" s="1"/>
      <c r="C4134" s="1">
        <v>1</v>
      </c>
      <c r="D4134" s="1">
        <v>11</v>
      </c>
      <c r="E4134" s="1">
        <v>0</v>
      </c>
      <c r="F4134" s="1" t="s">
        <v>2982</v>
      </c>
      <c r="G4134" s="1">
        <v>260</v>
      </c>
      <c r="H4134" s="1">
        <v>-9856</v>
      </c>
      <c r="I4134" s="1"/>
      <c r="J4134" s="1"/>
      <c r="K4134" s="1"/>
    </row>
    <row r="4135" spans="1:11" ht="15.75" customHeight="1" x14ac:dyDescent="0.2">
      <c r="A4135" s="1" t="s">
        <v>3234</v>
      </c>
      <c r="B4135" s="1"/>
      <c r="C4135" s="1">
        <v>3</v>
      </c>
      <c r="D4135" s="1">
        <v>11</v>
      </c>
      <c r="E4135" s="1">
        <v>0</v>
      </c>
      <c r="F4135" s="1" t="s">
        <v>3280</v>
      </c>
      <c r="G4135" s="1">
        <v>99</v>
      </c>
      <c r="H4135" s="1">
        <v>-10576</v>
      </c>
      <c r="I4135" s="1"/>
      <c r="J4135" s="1"/>
      <c r="K4135" s="1"/>
    </row>
    <row r="4136" spans="1:11" ht="15.75" customHeight="1" x14ac:dyDescent="0.2">
      <c r="A4136" s="1" t="s">
        <v>4319</v>
      </c>
      <c r="B4136" s="1" t="s">
        <v>6999</v>
      </c>
      <c r="C4136" s="1">
        <v>1</v>
      </c>
      <c r="D4136" s="1">
        <v>11</v>
      </c>
      <c r="E4136" s="1">
        <v>0.37116259200000001</v>
      </c>
      <c r="F4136" s="1" t="s">
        <v>4186</v>
      </c>
      <c r="G4136" s="1">
        <v>11</v>
      </c>
      <c r="H4136" s="1">
        <v>-12901</v>
      </c>
      <c r="I4136" s="1"/>
      <c r="J4136" s="1"/>
      <c r="K4136" s="1"/>
    </row>
    <row r="4137" spans="1:11" ht="15.75" customHeight="1" x14ac:dyDescent="0.2">
      <c r="A4137" s="1" t="s">
        <v>770</v>
      </c>
      <c r="B4137" s="1" t="s">
        <v>7000</v>
      </c>
      <c r="C4137" s="1">
        <v>1</v>
      </c>
      <c r="D4137" s="1">
        <v>12</v>
      </c>
      <c r="E4137" s="1">
        <v>0.70825987099999999</v>
      </c>
      <c r="F4137" s="1" t="s">
        <v>4494</v>
      </c>
      <c r="G4137" s="1">
        <v>103</v>
      </c>
      <c r="H4137" s="1">
        <v>-4253</v>
      </c>
      <c r="I4137" s="1"/>
      <c r="J4137" s="1"/>
      <c r="K4137" s="1"/>
    </row>
    <row r="4138" spans="1:11" ht="15.75" customHeight="1" x14ac:dyDescent="0.2">
      <c r="A4138" s="1" t="s">
        <v>828</v>
      </c>
      <c r="B4138" s="1" t="s">
        <v>7001</v>
      </c>
      <c r="C4138" s="1">
        <v>1</v>
      </c>
      <c r="D4138" s="1">
        <v>12</v>
      </c>
      <c r="E4138" s="1">
        <v>0.48435177499999998</v>
      </c>
      <c r="F4138" s="1" t="s">
        <v>4494</v>
      </c>
      <c r="G4138" s="1">
        <v>103</v>
      </c>
      <c r="H4138" s="1">
        <v>-4336</v>
      </c>
      <c r="I4138" s="1"/>
      <c r="J4138" s="1"/>
      <c r="K4138" s="1"/>
    </row>
    <row r="4139" spans="1:11" ht="15.75" customHeight="1" x14ac:dyDescent="0.2">
      <c r="A4139" s="1" t="s">
        <v>1405</v>
      </c>
      <c r="B4139" s="1" t="s">
        <v>5465</v>
      </c>
      <c r="C4139" s="1">
        <v>1</v>
      </c>
      <c r="D4139" s="1">
        <v>13</v>
      </c>
      <c r="E4139" s="1">
        <v>0.71311951799999995</v>
      </c>
      <c r="F4139" s="1" t="s">
        <v>1314</v>
      </c>
      <c r="G4139" s="1">
        <v>165</v>
      </c>
      <c r="H4139" s="1">
        <v>-5354</v>
      </c>
      <c r="I4139" s="1"/>
      <c r="J4139" s="1"/>
      <c r="K4139" s="1"/>
    </row>
    <row r="4140" spans="1:11" ht="15.75" customHeight="1" x14ac:dyDescent="0.2">
      <c r="A4140" s="1" t="s">
        <v>870</v>
      </c>
      <c r="B4140" s="1" t="s">
        <v>9746</v>
      </c>
      <c r="C4140" s="1">
        <v>2</v>
      </c>
      <c r="D4140" s="1">
        <v>12</v>
      </c>
      <c r="E4140" s="1">
        <v>0.71623772900000005</v>
      </c>
      <c r="F4140" s="1" t="s">
        <v>861</v>
      </c>
      <c r="G4140" s="1">
        <v>1</v>
      </c>
      <c r="H4140" s="1">
        <v>-4412</v>
      </c>
      <c r="I4140" s="1"/>
      <c r="J4140" s="1"/>
      <c r="K4140" s="1"/>
    </row>
    <row r="4141" spans="1:11" ht="15.75" customHeight="1" x14ac:dyDescent="0.2">
      <c r="A4141" s="1" t="s">
        <v>546</v>
      </c>
      <c r="B4141" s="1" t="s">
        <v>9747</v>
      </c>
      <c r="C4141" s="1">
        <v>4</v>
      </c>
      <c r="D4141" s="1">
        <v>12</v>
      </c>
      <c r="E4141" s="1">
        <v>0.30927835100000001</v>
      </c>
      <c r="F4141" s="1" t="s">
        <v>540</v>
      </c>
      <c r="G4141" s="1">
        <v>122</v>
      </c>
      <c r="H4141" s="1">
        <v>-3928</v>
      </c>
      <c r="I4141" s="1"/>
      <c r="J4141" s="1"/>
      <c r="K4141" s="1"/>
    </row>
    <row r="4142" spans="1:11" ht="15.75" customHeight="1" x14ac:dyDescent="0.2">
      <c r="A4142" s="1" t="s">
        <v>547</v>
      </c>
      <c r="B4142" s="1" t="s">
        <v>5982</v>
      </c>
      <c r="C4142" s="1">
        <v>4</v>
      </c>
      <c r="D4142" s="1">
        <v>12</v>
      </c>
      <c r="E4142" s="1">
        <v>0.64587682700000004</v>
      </c>
      <c r="F4142" s="1" t="s">
        <v>540</v>
      </c>
      <c r="G4142" s="1">
        <v>122</v>
      </c>
      <c r="H4142" s="1">
        <v>-3929</v>
      </c>
      <c r="I4142" s="1"/>
      <c r="J4142" s="1"/>
      <c r="K4142" s="1"/>
    </row>
    <row r="4143" spans="1:11" ht="15.75" customHeight="1" x14ac:dyDescent="0.2">
      <c r="A4143" s="1" t="s">
        <v>549</v>
      </c>
      <c r="B4143" s="1" t="s">
        <v>5978</v>
      </c>
      <c r="C4143" s="1">
        <v>4</v>
      </c>
      <c r="D4143" s="1">
        <v>12</v>
      </c>
      <c r="E4143" s="1">
        <v>0.544865033</v>
      </c>
      <c r="F4143" s="1" t="s">
        <v>540</v>
      </c>
      <c r="G4143" s="1">
        <v>122</v>
      </c>
      <c r="H4143" s="1">
        <v>-3937</v>
      </c>
      <c r="I4143" s="1"/>
      <c r="J4143" s="1"/>
      <c r="K4143" s="1"/>
    </row>
    <row r="4144" spans="1:11" ht="15.75" customHeight="1" x14ac:dyDescent="0.2">
      <c r="A4144" s="1" t="s">
        <v>9748</v>
      </c>
      <c r="B4144" s="1" t="s">
        <v>7002</v>
      </c>
      <c r="C4144" s="1">
        <v>1</v>
      </c>
      <c r="D4144" s="1">
        <v>15</v>
      </c>
      <c r="E4144" s="1">
        <v>0.66626493099999995</v>
      </c>
      <c r="F4144" s="1" t="s">
        <v>914</v>
      </c>
      <c r="G4144" s="1">
        <v>13</v>
      </c>
      <c r="H4144" s="1">
        <v>-4470</v>
      </c>
      <c r="I4144" s="1"/>
      <c r="J4144" s="1"/>
      <c r="K4144" s="1"/>
    </row>
    <row r="4145" spans="1:11" ht="15.75" customHeight="1" x14ac:dyDescent="0.2">
      <c r="A4145" s="1" t="s">
        <v>9748</v>
      </c>
      <c r="B4145" s="1" t="s">
        <v>7002</v>
      </c>
      <c r="C4145" s="1">
        <v>1</v>
      </c>
      <c r="D4145" s="1">
        <v>13</v>
      </c>
      <c r="E4145" s="1">
        <v>0.66626493099999995</v>
      </c>
      <c r="F4145" s="1" t="s">
        <v>1092</v>
      </c>
      <c r="G4145" s="1">
        <v>16</v>
      </c>
      <c r="H4145" s="1">
        <v>-4862</v>
      </c>
      <c r="I4145" s="1"/>
      <c r="J4145" s="1"/>
      <c r="K4145" s="1"/>
    </row>
    <row r="4146" spans="1:11" ht="15.75" customHeight="1" x14ac:dyDescent="0.2">
      <c r="A4146" s="1" t="s">
        <v>3733</v>
      </c>
      <c r="B4146" s="1" t="s">
        <v>9749</v>
      </c>
      <c r="C4146" s="1">
        <v>3</v>
      </c>
      <c r="D4146" s="1">
        <v>11</v>
      </c>
      <c r="E4146" s="1">
        <v>0.22235779999999999</v>
      </c>
      <c r="F4146" s="1" t="s">
        <v>3723</v>
      </c>
      <c r="G4146" s="1">
        <v>121</v>
      </c>
      <c r="H4146" s="1">
        <v>-11360</v>
      </c>
      <c r="I4146" s="1"/>
      <c r="J4146" s="1"/>
      <c r="K4146" s="1"/>
    </row>
    <row r="4147" spans="1:11" ht="15.75" customHeight="1" x14ac:dyDescent="0.2">
      <c r="A4147" s="1" t="s">
        <v>9750</v>
      </c>
      <c r="B4147" s="1" t="s">
        <v>9751</v>
      </c>
      <c r="C4147" s="1">
        <v>3</v>
      </c>
      <c r="D4147" s="1">
        <v>11</v>
      </c>
      <c r="E4147" s="1">
        <v>5.6440656999999998E-2</v>
      </c>
      <c r="F4147" s="1" t="s">
        <v>2408</v>
      </c>
      <c r="G4147" s="1">
        <v>229</v>
      </c>
      <c r="H4147" s="1">
        <v>-7755</v>
      </c>
      <c r="I4147" s="1"/>
      <c r="J4147" s="1"/>
      <c r="K4147" s="1"/>
    </row>
    <row r="4148" spans="1:11" ht="15.75" customHeight="1" x14ac:dyDescent="0.2">
      <c r="A4148" s="1" t="s">
        <v>9752</v>
      </c>
      <c r="B4148" s="1" t="s">
        <v>7807</v>
      </c>
      <c r="C4148" s="1">
        <v>3</v>
      </c>
      <c r="D4148" s="1">
        <v>11</v>
      </c>
      <c r="E4148" s="1">
        <v>0.39313304700000001</v>
      </c>
      <c r="F4148" s="1" t="s">
        <v>2408</v>
      </c>
      <c r="G4148" s="1">
        <v>229</v>
      </c>
      <c r="H4148" s="1">
        <v>-8136</v>
      </c>
      <c r="I4148" s="1"/>
      <c r="J4148" s="1"/>
      <c r="K4148" s="1"/>
    </row>
    <row r="4149" spans="1:11" ht="15.75" customHeight="1" x14ac:dyDescent="0.2">
      <c r="A4149" s="1" t="s">
        <v>2655</v>
      </c>
      <c r="B4149" s="1" t="s">
        <v>9753</v>
      </c>
      <c r="C4149" s="1">
        <v>3</v>
      </c>
      <c r="D4149" s="1">
        <v>11</v>
      </c>
      <c r="E4149" s="1">
        <v>0.5</v>
      </c>
      <c r="F4149" s="1" t="s">
        <v>2408</v>
      </c>
      <c r="G4149" s="1">
        <v>229</v>
      </c>
      <c r="H4149" s="1">
        <v>-8317</v>
      </c>
      <c r="I4149" s="1"/>
      <c r="J4149" s="1"/>
      <c r="K4149" s="1"/>
    </row>
    <row r="4150" spans="1:11" ht="15.75" customHeight="1" x14ac:dyDescent="0.2">
      <c r="A4150" s="1" t="s">
        <v>9754</v>
      </c>
      <c r="B4150" s="1" t="s">
        <v>9755</v>
      </c>
      <c r="C4150" s="1">
        <v>3</v>
      </c>
      <c r="D4150" s="1">
        <v>11</v>
      </c>
      <c r="E4150" s="1">
        <v>0</v>
      </c>
      <c r="F4150" s="1" t="s">
        <v>2408</v>
      </c>
      <c r="G4150" s="1">
        <v>229</v>
      </c>
      <c r="H4150" s="1">
        <v>-8701</v>
      </c>
      <c r="I4150" s="1"/>
      <c r="J4150" s="1"/>
      <c r="K4150" s="1"/>
    </row>
    <row r="4151" spans="1:11" ht="15.75" customHeight="1" x14ac:dyDescent="0.2">
      <c r="A4151" s="1" t="s">
        <v>9756</v>
      </c>
      <c r="B4151" s="1" t="s">
        <v>9757</v>
      </c>
      <c r="C4151" s="1">
        <v>3</v>
      </c>
      <c r="D4151" s="1">
        <v>11</v>
      </c>
      <c r="E4151" s="1">
        <v>0.5</v>
      </c>
      <c r="F4151" s="1" t="s">
        <v>2408</v>
      </c>
      <c r="G4151" s="1">
        <v>229</v>
      </c>
      <c r="H4151" s="1">
        <v>-8439</v>
      </c>
      <c r="I4151" s="1"/>
      <c r="J4151" s="1"/>
      <c r="K4151" s="1"/>
    </row>
    <row r="4152" spans="1:11" ht="15.75" customHeight="1" x14ac:dyDescent="0.2">
      <c r="A4152" s="1" t="s">
        <v>9758</v>
      </c>
      <c r="B4152" s="1" t="s">
        <v>9759</v>
      </c>
      <c r="C4152" s="1">
        <v>3</v>
      </c>
      <c r="D4152" s="1">
        <v>11</v>
      </c>
      <c r="E4152" s="1">
        <v>0.66165347399999996</v>
      </c>
      <c r="F4152" s="1" t="s">
        <v>2408</v>
      </c>
      <c r="G4152" s="1">
        <v>229</v>
      </c>
      <c r="H4152" s="1">
        <v>-7828</v>
      </c>
      <c r="I4152" s="1"/>
      <c r="J4152" s="1"/>
      <c r="K4152" s="1"/>
    </row>
    <row r="4153" spans="1:11" ht="15.75" customHeight="1" x14ac:dyDescent="0.2">
      <c r="A4153" s="1" t="s">
        <v>9760</v>
      </c>
      <c r="B4153" s="1" t="s">
        <v>9761</v>
      </c>
      <c r="C4153" s="1">
        <v>3</v>
      </c>
      <c r="D4153" s="1">
        <v>11</v>
      </c>
      <c r="E4153" s="1">
        <v>0</v>
      </c>
      <c r="F4153" s="1" t="s">
        <v>2408</v>
      </c>
      <c r="G4153" s="1">
        <v>229</v>
      </c>
      <c r="H4153" s="1">
        <v>-8318</v>
      </c>
      <c r="I4153" s="1"/>
      <c r="J4153" s="1"/>
      <c r="K4153" s="1"/>
    </row>
    <row r="4154" spans="1:11" ht="15.75" customHeight="1" x14ac:dyDescent="0.2">
      <c r="A4154" s="1" t="s">
        <v>9762</v>
      </c>
      <c r="B4154" s="1" t="s">
        <v>9763</v>
      </c>
      <c r="C4154" s="1">
        <v>3</v>
      </c>
      <c r="D4154" s="1">
        <v>11</v>
      </c>
      <c r="E4154" s="1">
        <v>0.5</v>
      </c>
      <c r="F4154" s="1" t="s">
        <v>2408</v>
      </c>
      <c r="G4154" s="1">
        <v>229</v>
      </c>
      <c r="H4154" s="1">
        <v>-8375</v>
      </c>
      <c r="I4154" s="1"/>
      <c r="J4154" s="1"/>
      <c r="K4154" s="1"/>
    </row>
    <row r="4155" spans="1:11" ht="15.75" customHeight="1" x14ac:dyDescent="0.2">
      <c r="A4155" s="1" t="s">
        <v>2656</v>
      </c>
      <c r="B4155" s="1" t="s">
        <v>9764</v>
      </c>
      <c r="C4155" s="1">
        <v>3</v>
      </c>
      <c r="D4155" s="1">
        <v>11</v>
      </c>
      <c r="E4155" s="1">
        <v>0.206552707</v>
      </c>
      <c r="F4155" s="1" t="s">
        <v>2408</v>
      </c>
      <c r="G4155" s="1">
        <v>229</v>
      </c>
      <c r="H4155" s="1">
        <v>-8529</v>
      </c>
      <c r="I4155" s="1"/>
      <c r="J4155" s="1"/>
      <c r="K4155" s="1"/>
    </row>
    <row r="4156" spans="1:11" ht="15.75" customHeight="1" x14ac:dyDescent="0.2">
      <c r="A4156" s="1" t="s">
        <v>3501</v>
      </c>
      <c r="B4156" s="1"/>
      <c r="C4156" s="1">
        <v>3</v>
      </c>
      <c r="D4156" s="1">
        <v>11</v>
      </c>
      <c r="E4156" s="1">
        <v>0</v>
      </c>
      <c r="F4156" s="1" t="s">
        <v>3280</v>
      </c>
      <c r="G4156" s="1">
        <v>99</v>
      </c>
      <c r="H4156" s="1">
        <v>-10718</v>
      </c>
      <c r="I4156" s="1"/>
      <c r="J4156" s="1"/>
      <c r="K4156" s="1"/>
    </row>
    <row r="4157" spans="1:11" ht="15.75" customHeight="1" x14ac:dyDescent="0.2">
      <c r="A4157" s="1" t="s">
        <v>4320</v>
      </c>
      <c r="B4157" s="1" t="s">
        <v>7003</v>
      </c>
      <c r="C4157" s="1">
        <v>1</v>
      </c>
      <c r="D4157" s="1">
        <v>11</v>
      </c>
      <c r="E4157" s="1">
        <v>0.25109773899999999</v>
      </c>
      <c r="F4157" s="1" t="s">
        <v>4186</v>
      </c>
      <c r="G4157" s="1">
        <v>11</v>
      </c>
      <c r="H4157" s="1">
        <v>-12763</v>
      </c>
      <c r="I4157" s="1"/>
      <c r="J4157" s="1"/>
      <c r="K4157" s="1"/>
    </row>
    <row r="4158" spans="1:11" ht="15.75" customHeight="1" x14ac:dyDescent="0.2">
      <c r="A4158" s="1" t="s">
        <v>848</v>
      </c>
      <c r="B4158" s="1" t="s">
        <v>7004</v>
      </c>
      <c r="C4158" s="1">
        <v>1</v>
      </c>
      <c r="D4158" s="1">
        <v>12</v>
      </c>
      <c r="E4158" s="1">
        <v>0.67874559700000003</v>
      </c>
      <c r="F4158" s="1" t="s">
        <v>834</v>
      </c>
      <c r="G4158" s="1">
        <v>104</v>
      </c>
      <c r="H4158" s="1">
        <v>-4370</v>
      </c>
      <c r="I4158" s="1"/>
      <c r="J4158" s="1"/>
      <c r="K4158" s="1"/>
    </row>
    <row r="4159" spans="1:11" ht="15.75" customHeight="1" x14ac:dyDescent="0.2">
      <c r="A4159" s="1" t="s">
        <v>849</v>
      </c>
      <c r="B4159" s="1" t="s">
        <v>7005</v>
      </c>
      <c r="C4159" s="1">
        <v>1</v>
      </c>
      <c r="D4159" s="1">
        <v>12</v>
      </c>
      <c r="E4159" s="1">
        <v>0.43655220500000003</v>
      </c>
      <c r="F4159" s="1" t="s">
        <v>834</v>
      </c>
      <c r="G4159" s="1">
        <v>104</v>
      </c>
      <c r="H4159" s="1">
        <v>-4373</v>
      </c>
      <c r="I4159" s="1"/>
      <c r="J4159" s="1"/>
      <c r="K4159" s="1"/>
    </row>
    <row r="4160" spans="1:11" ht="15.75" customHeight="1" x14ac:dyDescent="0.2">
      <c r="A4160" s="1" t="s">
        <v>9765</v>
      </c>
      <c r="B4160" s="1" t="s">
        <v>9766</v>
      </c>
      <c r="C4160" s="1">
        <v>3</v>
      </c>
      <c r="D4160" s="1">
        <v>11</v>
      </c>
      <c r="E4160" s="1">
        <v>0</v>
      </c>
      <c r="F4160" s="1" t="s">
        <v>2408</v>
      </c>
      <c r="G4160" s="1">
        <v>229</v>
      </c>
      <c r="H4160" s="1">
        <v>-8633</v>
      </c>
      <c r="I4160" s="1"/>
      <c r="J4160" s="1"/>
      <c r="K4160" s="1"/>
    </row>
    <row r="4161" spans="1:11" ht="15.75" customHeight="1" x14ac:dyDescent="0.2">
      <c r="A4161" s="1" t="s">
        <v>9767</v>
      </c>
      <c r="B4161" s="1" t="s">
        <v>9768</v>
      </c>
      <c r="C4161" s="1">
        <v>3</v>
      </c>
      <c r="D4161" s="1">
        <v>11</v>
      </c>
      <c r="E4161" s="1">
        <v>0.33055783399999999</v>
      </c>
      <c r="F4161" s="1" t="s">
        <v>2408</v>
      </c>
      <c r="G4161" s="1">
        <v>229</v>
      </c>
      <c r="H4161" s="1">
        <v>-7797</v>
      </c>
      <c r="I4161" s="1"/>
      <c r="J4161" s="1"/>
      <c r="K4161" s="1"/>
    </row>
    <row r="4162" spans="1:11" ht="15.75" customHeight="1" x14ac:dyDescent="0.2">
      <c r="A4162" s="1" t="s">
        <v>4039</v>
      </c>
      <c r="B4162" s="1" t="s">
        <v>9769</v>
      </c>
      <c r="C4162" s="1">
        <v>3</v>
      </c>
      <c r="D4162" s="1">
        <v>11</v>
      </c>
      <c r="E4162" s="1">
        <v>0.390625</v>
      </c>
      <c r="F4162" s="1" t="s">
        <v>460</v>
      </c>
      <c r="G4162" s="1">
        <v>207</v>
      </c>
      <c r="H4162" s="1">
        <v>-12417</v>
      </c>
      <c r="I4162" s="1"/>
      <c r="J4162" s="1"/>
      <c r="K4162" s="1"/>
    </row>
    <row r="4163" spans="1:11" ht="15.75" customHeight="1" x14ac:dyDescent="0.2">
      <c r="A4163" s="1" t="s">
        <v>4040</v>
      </c>
      <c r="B4163" s="1" t="s">
        <v>9770</v>
      </c>
      <c r="C4163" s="1">
        <v>3</v>
      </c>
      <c r="D4163" s="1">
        <v>11</v>
      </c>
      <c r="E4163" s="1">
        <v>0.27335357300000002</v>
      </c>
      <c r="F4163" s="1" t="s">
        <v>460</v>
      </c>
      <c r="G4163" s="1">
        <v>207</v>
      </c>
      <c r="H4163" s="1">
        <v>-12421</v>
      </c>
      <c r="I4163" s="1"/>
      <c r="J4163" s="1"/>
      <c r="K4163" s="1"/>
    </row>
    <row r="4164" spans="1:11" ht="15.75" customHeight="1" x14ac:dyDescent="0.2">
      <c r="A4164" s="1" t="s">
        <v>543</v>
      </c>
      <c r="B4164" s="1"/>
      <c r="C4164" s="1">
        <v>1</v>
      </c>
      <c r="D4164" s="1">
        <v>12</v>
      </c>
      <c r="E4164" s="1">
        <v>0</v>
      </c>
      <c r="F4164" s="1" t="s">
        <v>540</v>
      </c>
      <c r="G4164" s="1">
        <v>122</v>
      </c>
      <c r="H4164" s="1">
        <v>-3919</v>
      </c>
      <c r="I4164" s="1"/>
      <c r="J4164" s="1"/>
      <c r="K4164" s="1"/>
    </row>
    <row r="4165" spans="1:11" ht="15.75" customHeight="1" x14ac:dyDescent="0.2">
      <c r="A4165" s="1" t="s">
        <v>1089</v>
      </c>
      <c r="B4165" s="1"/>
      <c r="C4165" s="1">
        <v>3</v>
      </c>
      <c r="D4165" s="1">
        <v>15</v>
      </c>
      <c r="E4165" s="1">
        <v>0</v>
      </c>
      <c r="F4165" s="1" t="s">
        <v>1067</v>
      </c>
      <c r="G4165" s="1">
        <v>224</v>
      </c>
      <c r="H4165" s="1">
        <v>-4812</v>
      </c>
      <c r="I4165" s="1"/>
      <c r="J4165" s="1"/>
      <c r="K4165" s="1"/>
    </row>
    <row r="4166" spans="1:11" ht="15.75" customHeight="1" x14ac:dyDescent="0.2">
      <c r="A4166" s="1" t="s">
        <v>2657</v>
      </c>
      <c r="B4166" s="1" t="s">
        <v>7006</v>
      </c>
      <c r="C4166" s="1">
        <v>1</v>
      </c>
      <c r="D4166" s="1">
        <v>11</v>
      </c>
      <c r="E4166" s="1">
        <v>0.25059251100000002</v>
      </c>
      <c r="F4166" s="1" t="s">
        <v>2408</v>
      </c>
      <c r="G4166" s="1">
        <v>229</v>
      </c>
      <c r="H4166" s="1">
        <v>-8070</v>
      </c>
      <c r="I4166" s="1"/>
      <c r="J4166" s="1"/>
      <c r="K4166" s="1"/>
    </row>
    <row r="4167" spans="1:11" ht="15.75" customHeight="1" x14ac:dyDescent="0.2">
      <c r="A4167" s="1" t="s">
        <v>1916</v>
      </c>
      <c r="B4167" s="1" t="s">
        <v>7007</v>
      </c>
      <c r="C4167" s="1">
        <v>1</v>
      </c>
      <c r="D4167" s="1">
        <v>16</v>
      </c>
      <c r="E4167" s="1">
        <v>0.59681663799999995</v>
      </c>
      <c r="F4167" s="1" t="s">
        <v>1886</v>
      </c>
      <c r="G4167" s="1">
        <v>24</v>
      </c>
      <c r="H4167" s="1">
        <v>-6707</v>
      </c>
      <c r="I4167" s="1"/>
      <c r="J4167" s="1"/>
      <c r="K4167" s="1"/>
    </row>
    <row r="4168" spans="1:11" ht="15.75" customHeight="1" x14ac:dyDescent="0.2">
      <c r="A4168" s="1" t="s">
        <v>1651</v>
      </c>
      <c r="B4168" s="1" t="s">
        <v>6042</v>
      </c>
      <c r="C4168" s="1">
        <v>1</v>
      </c>
      <c r="D4168" s="1">
        <v>16</v>
      </c>
      <c r="E4168" s="1">
        <v>0.74124083900000004</v>
      </c>
      <c r="F4168" s="1" t="s">
        <v>1620</v>
      </c>
      <c r="G4168" s="1">
        <v>140</v>
      </c>
      <c r="H4168" s="1">
        <v>-6210</v>
      </c>
      <c r="I4168" s="1"/>
      <c r="J4168" s="1"/>
      <c r="K4168" s="1"/>
    </row>
    <row r="4169" spans="1:11" ht="15.75" customHeight="1" x14ac:dyDescent="0.2">
      <c r="A4169" s="1" t="s">
        <v>9771</v>
      </c>
      <c r="B4169" s="1" t="s">
        <v>9772</v>
      </c>
      <c r="C4169" s="1">
        <v>3</v>
      </c>
      <c r="D4169" s="1">
        <v>15</v>
      </c>
      <c r="E4169" s="1">
        <v>0.61111111100000004</v>
      </c>
      <c r="F4169" s="1" t="s">
        <v>914</v>
      </c>
      <c r="G4169" s="1">
        <v>13</v>
      </c>
      <c r="H4169" s="1">
        <v>-4505</v>
      </c>
      <c r="I4169" s="1"/>
      <c r="J4169" s="1"/>
      <c r="K4169" s="1"/>
    </row>
    <row r="4170" spans="1:11" ht="15.75" customHeight="1" x14ac:dyDescent="0.2">
      <c r="A4170" s="1" t="s">
        <v>516</v>
      </c>
      <c r="B4170" s="1" t="s">
        <v>9773</v>
      </c>
      <c r="C4170" s="1">
        <v>4</v>
      </c>
      <c r="D4170" s="1">
        <v>12</v>
      </c>
      <c r="E4170" s="1">
        <v>0.771372328</v>
      </c>
      <c r="F4170" s="1" t="s">
        <v>422</v>
      </c>
      <c r="G4170" s="1">
        <v>147</v>
      </c>
      <c r="H4170" s="1">
        <v>-3759</v>
      </c>
      <c r="I4170" s="1"/>
      <c r="J4170" s="1"/>
      <c r="K4170" s="1"/>
    </row>
    <row r="4171" spans="1:11" ht="15.75" customHeight="1" x14ac:dyDescent="0.2">
      <c r="A4171" s="1" t="s">
        <v>9774</v>
      </c>
      <c r="B4171" s="1" t="s">
        <v>9775</v>
      </c>
      <c r="C4171" s="1">
        <v>4</v>
      </c>
      <c r="D4171" s="1">
        <v>12</v>
      </c>
      <c r="E4171" s="1">
        <v>0.66899458899999997</v>
      </c>
      <c r="F4171" s="1" t="s">
        <v>334</v>
      </c>
      <c r="G4171" s="1">
        <v>3</v>
      </c>
      <c r="H4171" s="1">
        <v>-3665</v>
      </c>
      <c r="I4171" s="1"/>
      <c r="J4171" s="1"/>
      <c r="K4171" s="1"/>
    </row>
    <row r="4172" spans="1:11" ht="15.75" customHeight="1" x14ac:dyDescent="0.2">
      <c r="A4172" s="1" t="s">
        <v>309</v>
      </c>
      <c r="B4172" s="1" t="s">
        <v>9018</v>
      </c>
      <c r="C4172" s="1">
        <v>2</v>
      </c>
      <c r="D4172" s="1">
        <v>14</v>
      </c>
      <c r="E4172" s="1">
        <v>0</v>
      </c>
      <c r="F4172" s="1" t="s">
        <v>236</v>
      </c>
      <c r="G4172" s="1">
        <v>195</v>
      </c>
      <c r="H4172" s="1">
        <v>-3531</v>
      </c>
      <c r="I4172" s="1"/>
      <c r="J4172" s="1"/>
      <c r="K4172" s="1"/>
    </row>
    <row r="4173" spans="1:11" ht="15.75" customHeight="1" x14ac:dyDescent="0.2">
      <c r="A4173" s="1" t="s">
        <v>2658</v>
      </c>
      <c r="B4173" s="1" t="s">
        <v>9776</v>
      </c>
      <c r="C4173" s="1">
        <v>3</v>
      </c>
      <c r="D4173" s="1">
        <v>11</v>
      </c>
      <c r="E4173" s="1">
        <v>0.16666666699999999</v>
      </c>
      <c r="F4173" s="1" t="s">
        <v>2408</v>
      </c>
      <c r="G4173" s="1">
        <v>229</v>
      </c>
      <c r="H4173" s="1">
        <v>-8323</v>
      </c>
      <c r="I4173" s="1"/>
      <c r="J4173" s="1"/>
      <c r="K4173" s="1"/>
    </row>
    <row r="4174" spans="1:11" ht="15.75" customHeight="1" x14ac:dyDescent="0.2">
      <c r="A4174" s="1" t="s">
        <v>3235</v>
      </c>
      <c r="B4174" s="1"/>
      <c r="C4174" s="1">
        <v>3</v>
      </c>
      <c r="D4174" s="1">
        <v>11</v>
      </c>
      <c r="E4174" s="1">
        <v>0</v>
      </c>
      <c r="F4174" s="1" t="s">
        <v>2982</v>
      </c>
      <c r="G4174" s="1">
        <v>260</v>
      </c>
      <c r="H4174" s="1">
        <v>-10059</v>
      </c>
      <c r="I4174" s="1"/>
      <c r="J4174" s="1"/>
      <c r="K4174" s="1"/>
    </row>
    <row r="4175" spans="1:11" ht="15.75" customHeight="1" x14ac:dyDescent="0.2">
      <c r="A4175" s="1" t="s">
        <v>3236</v>
      </c>
      <c r="B4175" s="1"/>
      <c r="C4175" s="1">
        <v>7</v>
      </c>
      <c r="D4175" s="1">
        <v>11</v>
      </c>
      <c r="E4175" s="1">
        <v>0</v>
      </c>
      <c r="F4175" s="1" t="s">
        <v>2982</v>
      </c>
      <c r="G4175" s="1">
        <v>260</v>
      </c>
      <c r="H4175" s="1">
        <v>-10046</v>
      </c>
      <c r="I4175" s="1"/>
      <c r="J4175" s="1"/>
      <c r="K4175" s="1"/>
    </row>
    <row r="4176" spans="1:11" ht="15.75" customHeight="1" x14ac:dyDescent="0.2">
      <c r="A4176" s="1" t="s">
        <v>9777</v>
      </c>
      <c r="B4176" s="1" t="s">
        <v>385</v>
      </c>
      <c r="C4176" s="1">
        <v>4</v>
      </c>
      <c r="D4176" s="1">
        <v>12</v>
      </c>
      <c r="E4176" s="1">
        <v>0</v>
      </c>
      <c r="F4176" s="1" t="s">
        <v>334</v>
      </c>
      <c r="G4176" s="1">
        <v>3</v>
      </c>
      <c r="H4176" s="1">
        <v>-3658</v>
      </c>
      <c r="I4176" s="1"/>
      <c r="J4176" s="1"/>
      <c r="K4176" s="1"/>
    </row>
    <row r="4177" spans="1:11" ht="15.75" customHeight="1" x14ac:dyDescent="0.2">
      <c r="A4177" s="1" t="s">
        <v>9778</v>
      </c>
      <c r="B4177" s="1" t="s">
        <v>8095</v>
      </c>
      <c r="C4177" s="1">
        <v>4</v>
      </c>
      <c r="D4177" s="1">
        <v>12</v>
      </c>
      <c r="E4177" s="1">
        <v>0.448562617</v>
      </c>
      <c r="F4177" s="1" t="s">
        <v>334</v>
      </c>
      <c r="G4177" s="1">
        <v>3</v>
      </c>
      <c r="H4177" s="1">
        <v>-3618</v>
      </c>
      <c r="I4177" s="1"/>
      <c r="J4177" s="1"/>
      <c r="K4177" s="1"/>
    </row>
    <row r="4178" spans="1:11" ht="15.75" customHeight="1" x14ac:dyDescent="0.2">
      <c r="A4178" s="1" t="s">
        <v>7008</v>
      </c>
      <c r="B4178" s="1" t="s">
        <v>5465</v>
      </c>
      <c r="C4178" s="1">
        <v>1</v>
      </c>
      <c r="D4178" s="1">
        <v>13</v>
      </c>
      <c r="E4178" s="1">
        <v>0.71311951799999995</v>
      </c>
      <c r="F4178" s="1" t="s">
        <v>1314</v>
      </c>
      <c r="G4178" s="1">
        <v>165</v>
      </c>
      <c r="H4178" s="1">
        <v>-5323</v>
      </c>
      <c r="I4178" s="1"/>
      <c r="J4178" s="1"/>
      <c r="K4178" s="1"/>
    </row>
    <row r="4179" spans="1:11" ht="15.75" customHeight="1" x14ac:dyDescent="0.2">
      <c r="A4179" s="1" t="s">
        <v>126</v>
      </c>
      <c r="B4179" s="1"/>
      <c r="C4179" s="1">
        <v>4</v>
      </c>
      <c r="D4179" s="1">
        <v>14</v>
      </c>
      <c r="E4179" s="1">
        <v>0</v>
      </c>
      <c r="F4179" s="1" t="s">
        <v>47</v>
      </c>
      <c r="G4179" s="1">
        <v>69</v>
      </c>
      <c r="H4179" s="1">
        <v>-3218</v>
      </c>
      <c r="I4179" s="1"/>
      <c r="J4179" s="1"/>
      <c r="K4179" s="1"/>
    </row>
    <row r="4180" spans="1:11" ht="15.75" customHeight="1" x14ac:dyDescent="0.2">
      <c r="A4180" s="1" t="s">
        <v>601</v>
      </c>
      <c r="B4180" s="1"/>
      <c r="C4180" s="1">
        <v>7</v>
      </c>
      <c r="D4180" s="1">
        <v>12</v>
      </c>
      <c r="E4180" s="1">
        <v>0</v>
      </c>
      <c r="F4180" s="1" t="s">
        <v>571</v>
      </c>
      <c r="G4180" s="1">
        <v>219</v>
      </c>
      <c r="H4180" s="1">
        <v>-4000</v>
      </c>
      <c r="I4180" s="1"/>
      <c r="J4180" s="1"/>
      <c r="K4180" s="1"/>
    </row>
    <row r="4181" spans="1:11" ht="15.75" customHeight="1" x14ac:dyDescent="0.2">
      <c r="A4181" s="1" t="s">
        <v>2070</v>
      </c>
      <c r="B4181" s="1" t="s">
        <v>6250</v>
      </c>
      <c r="C4181" s="1">
        <v>1</v>
      </c>
      <c r="D4181" s="1">
        <v>16</v>
      </c>
      <c r="E4181" s="1">
        <v>0.73785430200000002</v>
      </c>
      <c r="F4181" s="1" t="s">
        <v>1923</v>
      </c>
      <c r="G4181" s="1">
        <v>29</v>
      </c>
      <c r="H4181" s="1">
        <v>-6780</v>
      </c>
      <c r="I4181" s="1"/>
      <c r="J4181" s="1"/>
      <c r="K4181" s="1"/>
    </row>
    <row r="4182" spans="1:11" ht="15.75" customHeight="1" x14ac:dyDescent="0.2">
      <c r="A4182" s="1" t="s">
        <v>127</v>
      </c>
      <c r="B4182" s="1" t="s">
        <v>7009</v>
      </c>
      <c r="C4182" s="1">
        <v>1</v>
      </c>
      <c r="D4182" s="1">
        <v>14</v>
      </c>
      <c r="E4182" s="1">
        <v>0.45849905499999999</v>
      </c>
      <c r="F4182" s="1" t="s">
        <v>47</v>
      </c>
      <c r="G4182" s="1">
        <v>69</v>
      </c>
      <c r="H4182" s="1">
        <v>-3174</v>
      </c>
      <c r="I4182" s="1"/>
      <c r="J4182" s="1"/>
      <c r="K4182" s="1"/>
    </row>
    <row r="4183" spans="1:11" ht="15.75" customHeight="1" x14ac:dyDescent="0.2">
      <c r="A4183" s="1" t="s">
        <v>1000</v>
      </c>
      <c r="B4183" s="1" t="s">
        <v>9779</v>
      </c>
      <c r="C4183" s="1">
        <v>7</v>
      </c>
      <c r="D4183" s="1">
        <v>15</v>
      </c>
      <c r="E4183" s="1">
        <v>0.36123818200000002</v>
      </c>
      <c r="F4183" s="1" t="s">
        <v>925</v>
      </c>
      <c r="G4183" s="1">
        <v>248</v>
      </c>
      <c r="H4183" s="1">
        <v>-4575</v>
      </c>
      <c r="I4183" s="1"/>
      <c r="J4183" s="1"/>
      <c r="K4183" s="1"/>
    </row>
    <row r="4184" spans="1:11" ht="15.75" customHeight="1" x14ac:dyDescent="0.2">
      <c r="A4184" s="1" t="s">
        <v>2396</v>
      </c>
      <c r="B4184" s="1" t="s">
        <v>9780</v>
      </c>
      <c r="C4184" s="1">
        <v>7</v>
      </c>
      <c r="D4184" s="1">
        <v>11</v>
      </c>
      <c r="E4184" s="1">
        <v>0.36123818200000002</v>
      </c>
      <c r="F4184" s="1" t="s">
        <v>2175</v>
      </c>
      <c r="G4184" s="1">
        <v>37</v>
      </c>
      <c r="H4184" s="1">
        <v>-7567</v>
      </c>
      <c r="I4184" s="1"/>
      <c r="J4184" s="1"/>
      <c r="K4184" s="1"/>
    </row>
    <row r="4185" spans="1:11" ht="15.75" customHeight="1" x14ac:dyDescent="0.2">
      <c r="A4185" s="1" t="s">
        <v>2071</v>
      </c>
      <c r="B4185" s="1" t="s">
        <v>7010</v>
      </c>
      <c r="C4185" s="1">
        <v>1</v>
      </c>
      <c r="D4185" s="1">
        <v>16</v>
      </c>
      <c r="E4185" s="1">
        <v>0.26273803400000001</v>
      </c>
      <c r="F4185" s="1" t="s">
        <v>1923</v>
      </c>
      <c r="G4185" s="1">
        <v>29</v>
      </c>
      <c r="H4185" s="1">
        <v>-7038</v>
      </c>
      <c r="I4185" s="1"/>
      <c r="J4185" s="1"/>
      <c r="K4185" s="1"/>
    </row>
    <row r="4186" spans="1:11" ht="15.75" customHeight="1" x14ac:dyDescent="0.2">
      <c r="A4186" s="1" t="s">
        <v>2072</v>
      </c>
      <c r="B4186" s="1" t="s">
        <v>7011</v>
      </c>
      <c r="C4186" s="1">
        <v>1</v>
      </c>
      <c r="D4186" s="1">
        <v>16</v>
      </c>
      <c r="E4186" s="1">
        <v>0.53410134399999998</v>
      </c>
      <c r="F4186" s="1" t="s">
        <v>1923</v>
      </c>
      <c r="G4186" s="1">
        <v>29</v>
      </c>
      <c r="H4186" s="1">
        <v>-7006</v>
      </c>
      <c r="I4186" s="1"/>
      <c r="J4186" s="1"/>
      <c r="K4186" s="1"/>
    </row>
    <row r="4187" spans="1:11" ht="15.75" customHeight="1" x14ac:dyDescent="0.2">
      <c r="A4187" s="1" t="s">
        <v>2073</v>
      </c>
      <c r="B4187" s="1" t="s">
        <v>7012</v>
      </c>
      <c r="C4187" s="1">
        <v>1</v>
      </c>
      <c r="D4187" s="1">
        <v>16</v>
      </c>
      <c r="E4187" s="1">
        <v>0.49876588399999999</v>
      </c>
      <c r="F4187" s="1" t="s">
        <v>1923</v>
      </c>
      <c r="G4187" s="1">
        <v>29</v>
      </c>
      <c r="H4187" s="1">
        <v>-7002</v>
      </c>
      <c r="I4187" s="1"/>
      <c r="J4187" s="1"/>
      <c r="K4187" s="1"/>
    </row>
    <row r="4188" spans="1:11" ht="15.75" customHeight="1" x14ac:dyDescent="0.2">
      <c r="A4188" s="1" t="s">
        <v>2074</v>
      </c>
      <c r="B4188" s="1" t="s">
        <v>7012</v>
      </c>
      <c r="C4188" s="1">
        <v>1</v>
      </c>
      <c r="D4188" s="1">
        <v>16</v>
      </c>
      <c r="E4188" s="1">
        <v>0.49876588399999999</v>
      </c>
      <c r="F4188" s="1" t="s">
        <v>1923</v>
      </c>
      <c r="G4188" s="1">
        <v>29</v>
      </c>
      <c r="H4188" s="1">
        <v>-7001</v>
      </c>
      <c r="I4188" s="1"/>
      <c r="J4188" s="1"/>
      <c r="K4188" s="1"/>
    </row>
    <row r="4189" spans="1:11" ht="15.75" customHeight="1" x14ac:dyDescent="0.2">
      <c r="A4189" s="1" t="s">
        <v>2075</v>
      </c>
      <c r="B4189" s="1" t="s">
        <v>7013</v>
      </c>
      <c r="C4189" s="1">
        <v>1</v>
      </c>
      <c r="D4189" s="1">
        <v>16</v>
      </c>
      <c r="E4189" s="1">
        <v>0.59274156700000002</v>
      </c>
      <c r="F4189" s="1" t="s">
        <v>1923</v>
      </c>
      <c r="G4189" s="1">
        <v>29</v>
      </c>
      <c r="H4189" s="1">
        <v>-6950</v>
      </c>
      <c r="I4189" s="1"/>
      <c r="J4189" s="1"/>
      <c r="K4189" s="1"/>
    </row>
    <row r="4190" spans="1:11" ht="15.75" customHeight="1" x14ac:dyDescent="0.2">
      <c r="A4190" s="1" t="s">
        <v>2076</v>
      </c>
      <c r="B4190" s="1" t="s">
        <v>7014</v>
      </c>
      <c r="C4190" s="1">
        <v>1</v>
      </c>
      <c r="D4190" s="1">
        <v>16</v>
      </c>
      <c r="E4190" s="1">
        <v>0</v>
      </c>
      <c r="F4190" s="1" t="s">
        <v>1923</v>
      </c>
      <c r="G4190" s="1">
        <v>29</v>
      </c>
      <c r="H4190" s="1">
        <v>-7000</v>
      </c>
      <c r="I4190" s="1"/>
      <c r="J4190" s="1"/>
      <c r="K4190" s="1"/>
    </row>
    <row r="4191" spans="1:11" ht="15.75" customHeight="1" x14ac:dyDescent="0.2">
      <c r="A4191" s="1" t="s">
        <v>2077</v>
      </c>
      <c r="B4191" s="1" t="s">
        <v>7015</v>
      </c>
      <c r="C4191" s="1">
        <v>1</v>
      </c>
      <c r="D4191" s="1">
        <v>16</v>
      </c>
      <c r="E4191" s="1">
        <v>0</v>
      </c>
      <c r="F4191" s="1" t="s">
        <v>1923</v>
      </c>
      <c r="G4191" s="1">
        <v>29</v>
      </c>
      <c r="H4191" s="1">
        <v>-6947</v>
      </c>
      <c r="I4191" s="1"/>
      <c r="J4191" s="1"/>
      <c r="K4191" s="1"/>
    </row>
    <row r="4192" spans="1:11" ht="15.75" customHeight="1" x14ac:dyDescent="0.2">
      <c r="A4192" s="1" t="s">
        <v>2078</v>
      </c>
      <c r="B4192" s="1" t="s">
        <v>7016</v>
      </c>
      <c r="C4192" s="1">
        <v>1</v>
      </c>
      <c r="D4192" s="1">
        <v>16</v>
      </c>
      <c r="E4192" s="1">
        <v>0.60270217299999995</v>
      </c>
      <c r="F4192" s="1" t="s">
        <v>1923</v>
      </c>
      <c r="G4192" s="1">
        <v>29</v>
      </c>
      <c r="H4192" s="1">
        <v>-6995</v>
      </c>
      <c r="I4192" s="1"/>
      <c r="J4192" s="1"/>
      <c r="K4192" s="1"/>
    </row>
    <row r="4193" spans="1:11" ht="15.75" customHeight="1" x14ac:dyDescent="0.2">
      <c r="A4193" s="1" t="s">
        <v>2079</v>
      </c>
      <c r="B4193" s="1" t="s">
        <v>5861</v>
      </c>
      <c r="C4193" s="1">
        <v>1</v>
      </c>
      <c r="D4193" s="1">
        <v>16</v>
      </c>
      <c r="E4193" s="1">
        <v>0.20239347699999999</v>
      </c>
      <c r="F4193" s="1" t="s">
        <v>1923</v>
      </c>
      <c r="G4193" s="1">
        <v>29</v>
      </c>
      <c r="H4193" s="1">
        <v>-7076</v>
      </c>
      <c r="I4193" s="1"/>
      <c r="J4193" s="1"/>
      <c r="K4193" s="1"/>
    </row>
    <row r="4194" spans="1:11" ht="15.75" customHeight="1" x14ac:dyDescent="0.2">
      <c r="A4194" s="1" t="s">
        <v>2080</v>
      </c>
      <c r="B4194" s="1" t="s">
        <v>7017</v>
      </c>
      <c r="C4194" s="1">
        <v>1</v>
      </c>
      <c r="D4194" s="1">
        <v>16</v>
      </c>
      <c r="E4194" s="1">
        <v>0.47645339399999997</v>
      </c>
      <c r="F4194" s="1" t="s">
        <v>1923</v>
      </c>
      <c r="G4194" s="1">
        <v>29</v>
      </c>
      <c r="H4194" s="1">
        <v>-6992</v>
      </c>
      <c r="I4194" s="1"/>
      <c r="J4194" s="1"/>
      <c r="K4194" s="1"/>
    </row>
    <row r="4195" spans="1:11" ht="15.75" customHeight="1" x14ac:dyDescent="0.2">
      <c r="A4195" s="1" t="s">
        <v>2081</v>
      </c>
      <c r="B4195" s="1" t="s">
        <v>7018</v>
      </c>
      <c r="C4195" s="1">
        <v>1</v>
      </c>
      <c r="D4195" s="1">
        <v>16</v>
      </c>
      <c r="E4195" s="1">
        <v>0.50203881900000003</v>
      </c>
      <c r="F4195" s="1" t="s">
        <v>1923</v>
      </c>
      <c r="G4195" s="1">
        <v>29</v>
      </c>
      <c r="H4195" s="1">
        <v>-6944</v>
      </c>
      <c r="I4195" s="1"/>
      <c r="J4195" s="1"/>
      <c r="K4195" s="1"/>
    </row>
    <row r="4196" spans="1:11" ht="15.75" customHeight="1" x14ac:dyDescent="0.2">
      <c r="A4196" s="1" t="s">
        <v>2082</v>
      </c>
      <c r="B4196" s="1" t="s">
        <v>7019</v>
      </c>
      <c r="C4196" s="1">
        <v>1</v>
      </c>
      <c r="D4196" s="1">
        <v>16</v>
      </c>
      <c r="E4196" s="1">
        <v>0.497249881</v>
      </c>
      <c r="F4196" s="1" t="s">
        <v>1923</v>
      </c>
      <c r="G4196" s="1">
        <v>29</v>
      </c>
      <c r="H4196" s="1">
        <v>-7080</v>
      </c>
      <c r="I4196" s="1"/>
      <c r="J4196" s="1"/>
      <c r="K4196" s="1"/>
    </row>
    <row r="4197" spans="1:11" ht="15.75" customHeight="1" x14ac:dyDescent="0.2">
      <c r="A4197" s="1" t="s">
        <v>531</v>
      </c>
      <c r="B4197" s="1" t="s">
        <v>9781</v>
      </c>
      <c r="C4197" s="1">
        <v>7</v>
      </c>
      <c r="D4197" s="1">
        <v>12</v>
      </c>
      <c r="E4197" s="1">
        <v>0.63523927300000005</v>
      </c>
      <c r="F4197" s="1" t="s">
        <v>504</v>
      </c>
      <c r="G4197" s="1">
        <v>218</v>
      </c>
      <c r="H4197" s="1">
        <v>-3906</v>
      </c>
      <c r="I4197" s="1"/>
      <c r="J4197" s="1"/>
      <c r="K4197" s="1"/>
    </row>
    <row r="4198" spans="1:11" ht="15.75" customHeight="1" x14ac:dyDescent="0.2">
      <c r="A4198" s="1" t="s">
        <v>533</v>
      </c>
      <c r="B4198" s="1" t="s">
        <v>7927</v>
      </c>
      <c r="C4198" s="1">
        <v>7</v>
      </c>
      <c r="D4198" s="1">
        <v>12</v>
      </c>
      <c r="E4198" s="1">
        <v>0.88393903900000004</v>
      </c>
      <c r="F4198" s="1" t="s">
        <v>504</v>
      </c>
      <c r="G4198" s="1">
        <v>218</v>
      </c>
      <c r="H4198" s="1">
        <v>-3907</v>
      </c>
      <c r="I4198" s="1"/>
      <c r="J4198" s="1"/>
      <c r="K4198" s="1"/>
    </row>
    <row r="4199" spans="1:11" ht="15.75" customHeight="1" x14ac:dyDescent="0.2">
      <c r="A4199" s="1" t="s">
        <v>3237</v>
      </c>
      <c r="B4199" s="1"/>
      <c r="C4199" s="1">
        <v>6</v>
      </c>
      <c r="D4199" s="1">
        <v>11</v>
      </c>
      <c r="E4199" s="1">
        <v>0</v>
      </c>
      <c r="F4199" s="1" t="s">
        <v>2982</v>
      </c>
      <c r="G4199" s="1">
        <v>260</v>
      </c>
      <c r="H4199" s="1">
        <v>-10053</v>
      </c>
      <c r="I4199" s="1"/>
      <c r="J4199" s="1"/>
      <c r="K4199" s="1"/>
    </row>
    <row r="4200" spans="1:11" ht="15.75" customHeight="1" x14ac:dyDescent="0.2">
      <c r="A4200" s="1" t="s">
        <v>1407</v>
      </c>
      <c r="B4200" s="1" t="s">
        <v>7020</v>
      </c>
      <c r="C4200" s="1">
        <v>1</v>
      </c>
      <c r="D4200" s="1">
        <v>13</v>
      </c>
      <c r="E4200" s="1">
        <v>0.41515938800000002</v>
      </c>
      <c r="F4200" s="1" t="s">
        <v>1314</v>
      </c>
      <c r="G4200" s="1">
        <v>165</v>
      </c>
      <c r="H4200" s="1">
        <v>-5382</v>
      </c>
      <c r="I4200" s="1"/>
      <c r="J4200" s="1"/>
      <c r="K4200" s="1"/>
    </row>
    <row r="4201" spans="1:11" ht="15.75" customHeight="1" x14ac:dyDescent="0.2">
      <c r="A4201" s="1" t="s">
        <v>530</v>
      </c>
      <c r="B4201" s="1" t="s">
        <v>7021</v>
      </c>
      <c r="C4201" s="1">
        <v>1</v>
      </c>
      <c r="D4201" s="1">
        <v>12</v>
      </c>
      <c r="E4201" s="1">
        <v>0.68934443000000001</v>
      </c>
      <c r="F4201" s="1" t="s">
        <v>504</v>
      </c>
      <c r="G4201" s="1">
        <v>218</v>
      </c>
      <c r="H4201" s="1">
        <v>-281</v>
      </c>
      <c r="I4201" s="1"/>
      <c r="J4201" s="1"/>
      <c r="K4201" s="1"/>
    </row>
    <row r="4202" spans="1:11" ht="15.75" customHeight="1" x14ac:dyDescent="0.2">
      <c r="A4202" s="1" t="s">
        <v>2083</v>
      </c>
      <c r="B4202" s="1" t="s">
        <v>7022</v>
      </c>
      <c r="C4202" s="1">
        <v>1</v>
      </c>
      <c r="D4202" s="1">
        <v>16</v>
      </c>
      <c r="E4202" s="1">
        <v>0.40020960500000002</v>
      </c>
      <c r="F4202" s="1" t="s">
        <v>1923</v>
      </c>
      <c r="G4202" s="1">
        <v>29</v>
      </c>
      <c r="H4202" s="1">
        <v>-7073</v>
      </c>
      <c r="I4202" s="1"/>
      <c r="J4202" s="1"/>
      <c r="K4202" s="1"/>
    </row>
    <row r="4203" spans="1:11" ht="15.75" customHeight="1" x14ac:dyDescent="0.2">
      <c r="A4203" s="1" t="s">
        <v>2084</v>
      </c>
      <c r="B4203" s="1" t="s">
        <v>7023</v>
      </c>
      <c r="C4203" s="1">
        <v>1</v>
      </c>
      <c r="D4203" s="1">
        <v>16</v>
      </c>
      <c r="E4203" s="1">
        <v>0.47981674099999999</v>
      </c>
      <c r="F4203" s="1" t="s">
        <v>1923</v>
      </c>
      <c r="G4203" s="1">
        <v>29</v>
      </c>
      <c r="H4203" s="1">
        <v>-6987</v>
      </c>
      <c r="I4203" s="1"/>
      <c r="J4203" s="1"/>
      <c r="K4203" s="1"/>
    </row>
    <row r="4204" spans="1:11" ht="15.75" customHeight="1" x14ac:dyDescent="0.2">
      <c r="A4204" s="1" t="s">
        <v>2085</v>
      </c>
      <c r="B4204" s="1" t="s">
        <v>7024</v>
      </c>
      <c r="C4204" s="1">
        <v>1</v>
      </c>
      <c r="D4204" s="1">
        <v>16</v>
      </c>
      <c r="E4204" s="1">
        <v>0.41895765499999998</v>
      </c>
      <c r="F4204" s="1" t="s">
        <v>1923</v>
      </c>
      <c r="G4204" s="1">
        <v>29</v>
      </c>
      <c r="H4204" s="1">
        <v>-6985</v>
      </c>
      <c r="I4204" s="1"/>
      <c r="J4204" s="1"/>
      <c r="K4204" s="1"/>
    </row>
    <row r="4205" spans="1:11" ht="15.75" customHeight="1" x14ac:dyDescent="0.2">
      <c r="A4205" s="1" t="s">
        <v>2086</v>
      </c>
      <c r="B4205" s="1" t="s">
        <v>7025</v>
      </c>
      <c r="C4205" s="1">
        <v>1</v>
      </c>
      <c r="D4205" s="1">
        <v>16</v>
      </c>
      <c r="E4205" s="1">
        <v>0.29694279099999998</v>
      </c>
      <c r="F4205" s="1" t="s">
        <v>1923</v>
      </c>
      <c r="G4205" s="1">
        <v>29</v>
      </c>
      <c r="H4205" s="1">
        <v>-6981</v>
      </c>
      <c r="I4205" s="1"/>
      <c r="J4205" s="1"/>
      <c r="K4205" s="1"/>
    </row>
    <row r="4206" spans="1:11" ht="15.75" customHeight="1" x14ac:dyDescent="0.2">
      <c r="A4206" s="1" t="s">
        <v>2087</v>
      </c>
      <c r="B4206" s="1" t="s">
        <v>7026</v>
      </c>
      <c r="C4206" s="1">
        <v>1</v>
      </c>
      <c r="D4206" s="1">
        <v>16</v>
      </c>
      <c r="E4206" s="1">
        <v>0.32274793099999999</v>
      </c>
      <c r="F4206" s="1" t="s">
        <v>1923</v>
      </c>
      <c r="G4206" s="1">
        <v>29</v>
      </c>
      <c r="H4206" s="1">
        <v>-6977</v>
      </c>
      <c r="I4206" s="1"/>
      <c r="J4206" s="1"/>
      <c r="K4206" s="1"/>
    </row>
    <row r="4207" spans="1:11" ht="15.75" customHeight="1" x14ac:dyDescent="0.2">
      <c r="A4207" s="1" t="s">
        <v>7027</v>
      </c>
      <c r="B4207" s="1" t="s">
        <v>7028</v>
      </c>
      <c r="C4207" s="1">
        <v>1</v>
      </c>
      <c r="D4207" s="1">
        <v>16</v>
      </c>
      <c r="E4207" s="1">
        <v>0.74195144800000001</v>
      </c>
      <c r="F4207" s="1" t="s">
        <v>1620</v>
      </c>
      <c r="G4207" s="1">
        <v>140</v>
      </c>
      <c r="H4207" s="1">
        <v>-6190</v>
      </c>
      <c r="I4207" s="1"/>
      <c r="J4207" s="1"/>
      <c r="K4207" s="1"/>
    </row>
    <row r="4208" spans="1:11" ht="15.75" customHeight="1" x14ac:dyDescent="0.2">
      <c r="A4208" s="1" t="s">
        <v>3940</v>
      </c>
      <c r="B4208" s="1" t="s">
        <v>7029</v>
      </c>
      <c r="C4208" s="1">
        <v>1</v>
      </c>
      <c r="D4208" s="1">
        <v>11</v>
      </c>
      <c r="E4208" s="1">
        <v>0.80806630899999998</v>
      </c>
      <c r="F4208" s="1" t="s">
        <v>428</v>
      </c>
      <c r="G4208" s="1">
        <v>196</v>
      </c>
      <c r="H4208" s="1">
        <v>-11998</v>
      </c>
      <c r="I4208" s="1"/>
      <c r="J4208" s="1"/>
      <c r="K4208" s="1"/>
    </row>
    <row r="4209" spans="1:11" ht="15.75" customHeight="1" x14ac:dyDescent="0.2">
      <c r="A4209" s="1" t="s">
        <v>723</v>
      </c>
      <c r="B4209" s="1" t="s">
        <v>6301</v>
      </c>
      <c r="C4209" s="1">
        <v>1</v>
      </c>
      <c r="D4209" s="1">
        <v>12</v>
      </c>
      <c r="E4209" s="1">
        <v>0.76535199300000001</v>
      </c>
      <c r="F4209" s="1" t="s">
        <v>571</v>
      </c>
      <c r="G4209" s="1">
        <v>219</v>
      </c>
      <c r="H4209" s="1">
        <v>-4202</v>
      </c>
      <c r="I4209" s="1"/>
      <c r="J4209" s="1"/>
      <c r="K4209" s="1"/>
    </row>
    <row r="4210" spans="1:11" ht="15.75" customHeight="1" x14ac:dyDescent="0.2">
      <c r="A4210" s="1" t="s">
        <v>737</v>
      </c>
      <c r="B4210" s="1"/>
      <c r="C4210" s="1">
        <v>1</v>
      </c>
      <c r="D4210" s="1">
        <v>12</v>
      </c>
      <c r="E4210" s="1">
        <v>0</v>
      </c>
      <c r="F4210" s="1" t="s">
        <v>571</v>
      </c>
      <c r="G4210" s="1">
        <v>219</v>
      </c>
      <c r="H4210" s="1">
        <v>-4220</v>
      </c>
      <c r="I4210" s="1"/>
      <c r="J4210" s="1"/>
      <c r="K4210" s="1"/>
    </row>
    <row r="4211" spans="1:11" ht="15.75" customHeight="1" x14ac:dyDescent="0.2">
      <c r="A4211" s="1" t="s">
        <v>677</v>
      </c>
      <c r="B4211" s="1" t="s">
        <v>9782</v>
      </c>
      <c r="C4211" s="1">
        <v>3</v>
      </c>
      <c r="D4211" s="1">
        <v>12</v>
      </c>
      <c r="E4211" s="1">
        <v>0</v>
      </c>
      <c r="F4211" s="1" t="s">
        <v>571</v>
      </c>
      <c r="G4211" s="1">
        <v>219</v>
      </c>
      <c r="H4211" s="1">
        <v>-4107</v>
      </c>
      <c r="I4211" s="1"/>
      <c r="J4211" s="1"/>
      <c r="K4211" s="1"/>
    </row>
    <row r="4212" spans="1:11" ht="15.75" customHeight="1" x14ac:dyDescent="0.2">
      <c r="A4212" s="1" t="s">
        <v>840</v>
      </c>
      <c r="B4212" s="1" t="s">
        <v>6303</v>
      </c>
      <c r="C4212" s="1">
        <v>1</v>
      </c>
      <c r="D4212" s="1">
        <v>12</v>
      </c>
      <c r="E4212" s="1">
        <v>0.58802049300000003</v>
      </c>
      <c r="F4212" s="1" t="s">
        <v>834</v>
      </c>
      <c r="G4212" s="1">
        <v>104</v>
      </c>
      <c r="H4212" s="1">
        <v>-4351</v>
      </c>
      <c r="I4212" s="1"/>
      <c r="J4212" s="1"/>
      <c r="K4212" s="1"/>
    </row>
    <row r="4213" spans="1:11" ht="15.75" customHeight="1" x14ac:dyDescent="0.2">
      <c r="A4213" s="1" t="s">
        <v>841</v>
      </c>
      <c r="B4213" s="1" t="s">
        <v>7030</v>
      </c>
      <c r="C4213" s="1">
        <v>1</v>
      </c>
      <c r="D4213" s="1">
        <v>12</v>
      </c>
      <c r="E4213" s="1">
        <v>0</v>
      </c>
      <c r="F4213" s="1" t="s">
        <v>834</v>
      </c>
      <c r="G4213" s="1">
        <v>104</v>
      </c>
      <c r="H4213" s="1">
        <v>-4354</v>
      </c>
      <c r="I4213" s="1"/>
      <c r="J4213" s="1"/>
      <c r="K4213" s="1"/>
    </row>
    <row r="4214" spans="1:11" ht="15.75" customHeight="1" x14ac:dyDescent="0.2">
      <c r="A4214" s="1" t="s">
        <v>2659</v>
      </c>
      <c r="B4214" s="1" t="s">
        <v>9783</v>
      </c>
      <c r="C4214" s="1">
        <v>3</v>
      </c>
      <c r="D4214" s="1">
        <v>11</v>
      </c>
      <c r="E4214" s="1">
        <v>0.73255246500000004</v>
      </c>
      <c r="F4214" s="1" t="s">
        <v>2408</v>
      </c>
      <c r="G4214" s="1">
        <v>229</v>
      </c>
      <c r="H4214" s="1">
        <v>-7858</v>
      </c>
      <c r="I4214" s="1"/>
      <c r="J4214" s="1"/>
      <c r="K4214" s="1"/>
    </row>
    <row r="4215" spans="1:11" ht="15.75" customHeight="1" x14ac:dyDescent="0.2">
      <c r="A4215" s="1" t="s">
        <v>2660</v>
      </c>
      <c r="B4215" s="1" t="s">
        <v>7031</v>
      </c>
      <c r="C4215" s="1">
        <v>1</v>
      </c>
      <c r="D4215" s="1">
        <v>11</v>
      </c>
      <c r="E4215" s="1">
        <v>0.56663615899999997</v>
      </c>
      <c r="F4215" s="1" t="s">
        <v>2408</v>
      </c>
      <c r="G4215" s="1">
        <v>229</v>
      </c>
      <c r="H4215" s="1">
        <v>-8234</v>
      </c>
      <c r="I4215" s="1"/>
      <c r="J4215" s="1"/>
      <c r="K4215" s="1"/>
    </row>
    <row r="4216" spans="1:11" ht="15.75" customHeight="1" x14ac:dyDescent="0.2">
      <c r="A4216" s="1" t="s">
        <v>4041</v>
      </c>
      <c r="B4216" s="1"/>
      <c r="C4216" s="1">
        <v>3</v>
      </c>
      <c r="D4216" s="1">
        <v>11</v>
      </c>
      <c r="E4216" s="1">
        <v>0</v>
      </c>
      <c r="F4216" s="1" t="s">
        <v>460</v>
      </c>
      <c r="G4216" s="1">
        <v>207</v>
      </c>
      <c r="H4216" s="1">
        <v>-12422</v>
      </c>
      <c r="I4216" s="1"/>
      <c r="J4216" s="1"/>
      <c r="K4216" s="1"/>
    </row>
    <row r="4217" spans="1:11" ht="15.75" customHeight="1" x14ac:dyDescent="0.2">
      <c r="A4217" s="1" t="s">
        <v>4321</v>
      </c>
      <c r="B4217" s="1" t="s">
        <v>7032</v>
      </c>
      <c r="C4217" s="1">
        <v>1</v>
      </c>
      <c r="D4217" s="1">
        <v>11</v>
      </c>
      <c r="E4217" s="1">
        <v>0.40596707799999998</v>
      </c>
      <c r="F4217" s="1" t="s">
        <v>4186</v>
      </c>
      <c r="G4217" s="1">
        <v>11</v>
      </c>
      <c r="H4217" s="1">
        <v>-12938</v>
      </c>
      <c r="I4217" s="1"/>
      <c r="J4217" s="1"/>
      <c r="K4217" s="1"/>
    </row>
    <row r="4218" spans="1:11" ht="15.75" customHeight="1" x14ac:dyDescent="0.2">
      <c r="A4218" s="1" t="s">
        <v>3899</v>
      </c>
      <c r="B4218" s="1" t="s">
        <v>9784</v>
      </c>
      <c r="C4218" s="1">
        <v>3</v>
      </c>
      <c r="D4218" s="1">
        <v>11</v>
      </c>
      <c r="E4218" s="1">
        <v>0</v>
      </c>
      <c r="F4218" s="1" t="s">
        <v>3823</v>
      </c>
      <c r="G4218" s="1">
        <v>281</v>
      </c>
      <c r="H4218" s="1">
        <v>-11836</v>
      </c>
      <c r="I4218" s="1"/>
      <c r="J4218" s="1"/>
      <c r="K4218" s="1"/>
    </row>
    <row r="4219" spans="1:11" ht="15.75" customHeight="1" x14ac:dyDescent="0.2">
      <c r="A4219" s="1" t="s">
        <v>1675</v>
      </c>
      <c r="B4219" s="1" t="s">
        <v>7033</v>
      </c>
      <c r="C4219" s="1">
        <v>1</v>
      </c>
      <c r="D4219" s="1">
        <v>16</v>
      </c>
      <c r="E4219" s="1">
        <v>0.59225213399999999</v>
      </c>
      <c r="F4219" s="1" t="s">
        <v>1620</v>
      </c>
      <c r="G4219" s="1">
        <v>140</v>
      </c>
      <c r="H4219" s="1">
        <v>-6232</v>
      </c>
      <c r="I4219" s="1"/>
      <c r="J4219" s="1"/>
      <c r="K4219" s="1"/>
    </row>
    <row r="4220" spans="1:11" ht="15.75" customHeight="1" x14ac:dyDescent="0.2">
      <c r="A4220" s="1" t="s">
        <v>7034</v>
      </c>
      <c r="B4220" s="1" t="s">
        <v>7035</v>
      </c>
      <c r="C4220" s="1">
        <v>1</v>
      </c>
      <c r="D4220" s="1">
        <v>16</v>
      </c>
      <c r="E4220" s="1">
        <v>0.64416357300000004</v>
      </c>
      <c r="F4220" s="1" t="s">
        <v>1886</v>
      </c>
      <c r="G4220" s="1">
        <v>24</v>
      </c>
      <c r="H4220" s="1">
        <v>-6688</v>
      </c>
      <c r="I4220" s="1"/>
      <c r="J4220" s="1"/>
      <c r="K4220" s="1"/>
    </row>
    <row r="4221" spans="1:11" ht="15.75" customHeight="1" x14ac:dyDescent="0.2">
      <c r="A4221" s="1" t="s">
        <v>3900</v>
      </c>
      <c r="B4221" s="1" t="s">
        <v>9785</v>
      </c>
      <c r="C4221" s="1">
        <v>3</v>
      </c>
      <c r="D4221" s="1">
        <v>11</v>
      </c>
      <c r="E4221" s="1">
        <v>0</v>
      </c>
      <c r="F4221" s="1" t="s">
        <v>3823</v>
      </c>
      <c r="G4221" s="1">
        <v>281</v>
      </c>
      <c r="H4221" s="1">
        <v>-11662</v>
      </c>
      <c r="I4221" s="1"/>
      <c r="J4221" s="1"/>
      <c r="K4221" s="1"/>
    </row>
    <row r="4222" spans="1:11" ht="15.75" customHeight="1" x14ac:dyDescent="0.2">
      <c r="A4222" s="1" t="s">
        <v>2949</v>
      </c>
      <c r="B4222" s="1" t="s">
        <v>7036</v>
      </c>
      <c r="C4222" s="1">
        <v>1</v>
      </c>
      <c r="D4222" s="1">
        <v>11</v>
      </c>
      <c r="E4222" s="1">
        <v>0</v>
      </c>
      <c r="F4222" s="1" t="s">
        <v>2810</v>
      </c>
      <c r="G4222" s="1">
        <v>55</v>
      </c>
      <c r="H4222" s="1">
        <v>-9348</v>
      </c>
      <c r="I4222" s="1"/>
      <c r="J4222" s="1"/>
      <c r="K4222" s="1"/>
    </row>
    <row r="4223" spans="1:11" ht="15.75" customHeight="1" x14ac:dyDescent="0.2">
      <c r="A4223" s="1" t="s">
        <v>3701</v>
      </c>
      <c r="B4223" s="1" t="s">
        <v>9786</v>
      </c>
      <c r="C4223" s="1">
        <v>3</v>
      </c>
      <c r="D4223" s="1">
        <v>11</v>
      </c>
      <c r="E4223" s="1">
        <v>7.1428570999999996E-2</v>
      </c>
      <c r="F4223" s="1" t="s">
        <v>353</v>
      </c>
      <c r="G4223" s="1">
        <v>107</v>
      </c>
      <c r="H4223" s="1">
        <v>-11176</v>
      </c>
      <c r="I4223" s="1"/>
      <c r="J4223" s="1"/>
      <c r="K4223" s="1"/>
    </row>
    <row r="4224" spans="1:11" ht="15.75" customHeight="1" x14ac:dyDescent="0.2">
      <c r="A4224" s="1" t="s">
        <v>4042</v>
      </c>
      <c r="B4224" s="1" t="s">
        <v>7037</v>
      </c>
      <c r="C4224" s="1">
        <v>1</v>
      </c>
      <c r="D4224" s="1">
        <v>11</v>
      </c>
      <c r="E4224" s="1">
        <v>0.35171102700000001</v>
      </c>
      <c r="F4224" s="1" t="s">
        <v>460</v>
      </c>
      <c r="G4224" s="1">
        <v>207</v>
      </c>
      <c r="H4224" s="1">
        <v>-12424</v>
      </c>
      <c r="I4224" s="1"/>
      <c r="J4224" s="1"/>
      <c r="K4224" s="1"/>
    </row>
    <row r="4225" spans="1:11" ht="15.75" customHeight="1" x14ac:dyDescent="0.2">
      <c r="A4225" s="1" t="s">
        <v>3238</v>
      </c>
      <c r="B4225" s="1"/>
      <c r="C4225" s="1">
        <v>3</v>
      </c>
      <c r="D4225" s="1">
        <v>11</v>
      </c>
      <c r="E4225" s="1">
        <v>0</v>
      </c>
      <c r="F4225" s="1" t="s">
        <v>2982</v>
      </c>
      <c r="G4225" s="1">
        <v>260</v>
      </c>
      <c r="H4225" s="1">
        <v>-9779</v>
      </c>
      <c r="I4225" s="1"/>
      <c r="J4225" s="1"/>
      <c r="K4225" s="1"/>
    </row>
    <row r="4226" spans="1:11" ht="15.75" customHeight="1" x14ac:dyDescent="0.2">
      <c r="A4226" s="1" t="s">
        <v>4043</v>
      </c>
      <c r="B4226" s="1" t="s">
        <v>9787</v>
      </c>
      <c r="C4226" s="1">
        <v>3</v>
      </c>
      <c r="D4226" s="1">
        <v>11</v>
      </c>
      <c r="E4226" s="1">
        <v>3.5859268999999999E-2</v>
      </c>
      <c r="F4226" s="1" t="s">
        <v>460</v>
      </c>
      <c r="G4226" s="1">
        <v>207</v>
      </c>
      <c r="H4226" s="1">
        <v>-12431</v>
      </c>
      <c r="I4226" s="1"/>
      <c r="J4226" s="1"/>
      <c r="K4226" s="1"/>
    </row>
    <row r="4227" spans="1:11" ht="15.75" customHeight="1" x14ac:dyDescent="0.2">
      <c r="A4227" s="1" t="s">
        <v>2739</v>
      </c>
      <c r="B4227" s="1" t="s">
        <v>7038</v>
      </c>
      <c r="C4227" s="1">
        <v>1</v>
      </c>
      <c r="D4227" s="1">
        <v>15</v>
      </c>
      <c r="E4227" s="1">
        <v>0</v>
      </c>
      <c r="F4227" s="1" t="s">
        <v>4666</v>
      </c>
      <c r="G4227" s="1">
        <v>180</v>
      </c>
      <c r="H4227" s="1">
        <v>-8959</v>
      </c>
      <c r="I4227" s="1"/>
      <c r="J4227" s="1"/>
      <c r="K4227" s="1"/>
    </row>
    <row r="4228" spans="1:11" ht="15.75" customHeight="1" x14ac:dyDescent="0.2">
      <c r="A4228" s="1" t="s">
        <v>386</v>
      </c>
      <c r="B4228" s="1" t="s">
        <v>7039</v>
      </c>
      <c r="C4228" s="1">
        <v>1</v>
      </c>
      <c r="D4228" s="1">
        <v>12</v>
      </c>
      <c r="E4228" s="1">
        <v>0.34224390199999999</v>
      </c>
      <c r="F4228" s="1" t="s">
        <v>334</v>
      </c>
      <c r="G4228" s="1">
        <v>3</v>
      </c>
      <c r="H4228" s="1">
        <v>-3612</v>
      </c>
      <c r="I4228" s="1"/>
      <c r="J4228" s="1"/>
      <c r="K4228" s="1"/>
    </row>
    <row r="4229" spans="1:11" ht="15.75" customHeight="1" x14ac:dyDescent="0.2">
      <c r="A4229" s="1" t="s">
        <v>3239</v>
      </c>
      <c r="B4229" s="1" t="s">
        <v>7040</v>
      </c>
      <c r="C4229" s="1">
        <v>1</v>
      </c>
      <c r="D4229" s="1">
        <v>11</v>
      </c>
      <c r="E4229" s="1">
        <v>0.33333333300000001</v>
      </c>
      <c r="F4229" s="1" t="s">
        <v>2982</v>
      </c>
      <c r="G4229" s="1">
        <v>260</v>
      </c>
      <c r="H4229" s="1">
        <v>-9674</v>
      </c>
      <c r="I4229" s="1"/>
      <c r="J4229" s="1"/>
      <c r="K4229" s="1"/>
    </row>
    <row r="4230" spans="1:11" ht="15.75" customHeight="1" x14ac:dyDescent="0.2">
      <c r="A4230" s="1" t="s">
        <v>1880</v>
      </c>
      <c r="B4230" s="1"/>
      <c r="C4230" s="1">
        <v>2</v>
      </c>
      <c r="D4230" s="1">
        <v>16</v>
      </c>
      <c r="E4230" s="1">
        <v>0</v>
      </c>
      <c r="F4230" s="1" t="s">
        <v>1693</v>
      </c>
      <c r="G4230" s="1">
        <v>9</v>
      </c>
      <c r="H4230" s="1">
        <v>-6538</v>
      </c>
      <c r="I4230" s="1"/>
      <c r="J4230" s="1"/>
      <c r="K4230" s="1"/>
    </row>
    <row r="4231" spans="1:11" ht="15.75" customHeight="1" x14ac:dyDescent="0.2">
      <c r="A4231" s="1" t="s">
        <v>2661</v>
      </c>
      <c r="B4231" s="1" t="s">
        <v>9788</v>
      </c>
      <c r="C4231" s="1">
        <v>3</v>
      </c>
      <c r="D4231" s="1">
        <v>11</v>
      </c>
      <c r="E4231" s="1">
        <v>0</v>
      </c>
      <c r="F4231" s="1" t="s">
        <v>2408</v>
      </c>
      <c r="G4231" s="1">
        <v>229</v>
      </c>
      <c r="H4231" s="1">
        <v>-8516</v>
      </c>
      <c r="I4231" s="1"/>
      <c r="J4231" s="1"/>
      <c r="K4231" s="1"/>
    </row>
    <row r="4232" spans="1:11" ht="15.75" customHeight="1" x14ac:dyDescent="0.2">
      <c r="A4232" s="1" t="s">
        <v>2662</v>
      </c>
      <c r="B4232" s="1" t="s">
        <v>9789</v>
      </c>
      <c r="C4232" s="1">
        <v>3</v>
      </c>
      <c r="D4232" s="1">
        <v>11</v>
      </c>
      <c r="E4232" s="1">
        <v>0.329166189</v>
      </c>
      <c r="F4232" s="1" t="s">
        <v>2408</v>
      </c>
      <c r="G4232" s="1">
        <v>229</v>
      </c>
      <c r="H4232" s="1">
        <v>-7936</v>
      </c>
      <c r="I4232" s="1"/>
      <c r="J4232" s="1"/>
      <c r="K4232" s="1"/>
    </row>
    <row r="4233" spans="1:11" ht="15.75" customHeight="1" x14ac:dyDescent="0.2">
      <c r="A4233" s="1" t="s">
        <v>3702</v>
      </c>
      <c r="B4233" s="1" t="s">
        <v>9790</v>
      </c>
      <c r="C4233" s="1">
        <v>3</v>
      </c>
      <c r="D4233" s="1">
        <v>11</v>
      </c>
      <c r="E4233" s="1">
        <v>0.53432351499999997</v>
      </c>
      <c r="F4233" s="1" t="s">
        <v>353</v>
      </c>
      <c r="G4233" s="1">
        <v>107</v>
      </c>
      <c r="H4233" s="1">
        <v>-10806</v>
      </c>
      <c r="I4233" s="1"/>
      <c r="J4233" s="1"/>
      <c r="K4233" s="1"/>
    </row>
    <row r="4234" spans="1:11" ht="15.75" customHeight="1" x14ac:dyDescent="0.2">
      <c r="A4234" s="1" t="s">
        <v>3240</v>
      </c>
      <c r="B4234" s="1" t="s">
        <v>9791</v>
      </c>
      <c r="C4234" s="1">
        <v>7</v>
      </c>
      <c r="D4234" s="1">
        <v>11</v>
      </c>
      <c r="E4234" s="1">
        <v>0</v>
      </c>
      <c r="F4234" s="1" t="s">
        <v>2982</v>
      </c>
      <c r="G4234" s="1">
        <v>260</v>
      </c>
      <c r="H4234" s="1">
        <v>-9836</v>
      </c>
      <c r="I4234" s="1"/>
      <c r="J4234" s="1"/>
      <c r="K4234" s="1"/>
    </row>
    <row r="4235" spans="1:11" ht="15.75" customHeight="1" x14ac:dyDescent="0.2">
      <c r="A4235" s="1" t="s">
        <v>7041</v>
      </c>
      <c r="B4235" s="1" t="s">
        <v>7042</v>
      </c>
      <c r="C4235" s="1">
        <v>1</v>
      </c>
      <c r="D4235" s="1">
        <v>12</v>
      </c>
      <c r="E4235" s="1">
        <v>0.69276740800000003</v>
      </c>
      <c r="F4235" s="1" t="s">
        <v>334</v>
      </c>
      <c r="G4235" s="1">
        <v>3</v>
      </c>
      <c r="H4235" s="1">
        <v>-3685</v>
      </c>
      <c r="I4235" s="1"/>
      <c r="J4235" s="1"/>
      <c r="K4235" s="1"/>
    </row>
    <row r="4236" spans="1:11" ht="15.75" customHeight="1" x14ac:dyDescent="0.2">
      <c r="A4236" s="1" t="s">
        <v>3703</v>
      </c>
      <c r="B4236" s="1" t="s">
        <v>9792</v>
      </c>
      <c r="C4236" s="1">
        <v>3</v>
      </c>
      <c r="D4236" s="1">
        <v>11</v>
      </c>
      <c r="E4236" s="1">
        <v>0</v>
      </c>
      <c r="F4236" s="1" t="s">
        <v>353</v>
      </c>
      <c r="G4236" s="1">
        <v>107</v>
      </c>
      <c r="H4236" s="1">
        <v>-11096</v>
      </c>
      <c r="I4236" s="1"/>
      <c r="J4236" s="1"/>
      <c r="K4236" s="1"/>
    </row>
    <row r="4237" spans="1:11" ht="15.75" customHeight="1" x14ac:dyDescent="0.2">
      <c r="A4237" s="1" t="s">
        <v>9793</v>
      </c>
      <c r="B4237" s="1" t="s">
        <v>9794</v>
      </c>
      <c r="C4237" s="1">
        <v>3</v>
      </c>
      <c r="D4237" s="1">
        <v>11</v>
      </c>
      <c r="E4237" s="1">
        <v>4.8387096999999997E-2</v>
      </c>
      <c r="F4237" s="1" t="s">
        <v>2408</v>
      </c>
      <c r="G4237" s="1">
        <v>229</v>
      </c>
      <c r="H4237" s="1">
        <v>-8563</v>
      </c>
      <c r="I4237" s="1"/>
      <c r="J4237" s="1"/>
      <c r="K4237" s="1"/>
    </row>
    <row r="4238" spans="1:11" ht="15.75" customHeight="1" x14ac:dyDescent="0.2">
      <c r="A4238" s="1" t="s">
        <v>3241</v>
      </c>
      <c r="B4238" s="1"/>
      <c r="C4238" s="1">
        <v>3</v>
      </c>
      <c r="D4238" s="1">
        <v>11</v>
      </c>
      <c r="E4238" s="1">
        <v>0</v>
      </c>
      <c r="F4238" s="1" t="s">
        <v>2982</v>
      </c>
      <c r="G4238" s="1">
        <v>260</v>
      </c>
      <c r="H4238" s="1">
        <v>-9780</v>
      </c>
      <c r="I4238" s="1"/>
      <c r="J4238" s="1"/>
      <c r="K4238" s="1"/>
    </row>
    <row r="4239" spans="1:11" ht="15.75" customHeight="1" x14ac:dyDescent="0.2">
      <c r="A4239" s="1" t="s">
        <v>517</v>
      </c>
      <c r="B4239" s="1"/>
      <c r="C4239" s="1">
        <v>1</v>
      </c>
      <c r="D4239" s="1">
        <v>12</v>
      </c>
      <c r="E4239" s="1">
        <v>0</v>
      </c>
      <c r="F4239" s="1" t="s">
        <v>422</v>
      </c>
      <c r="G4239" s="1">
        <v>147</v>
      </c>
      <c r="H4239" s="1">
        <v>-3850</v>
      </c>
      <c r="I4239" s="1"/>
      <c r="J4239" s="1"/>
      <c r="K4239" s="1"/>
    </row>
    <row r="4240" spans="1:11" ht="15.75" customHeight="1" x14ac:dyDescent="0.2">
      <c r="A4240" s="1" t="s">
        <v>2950</v>
      </c>
      <c r="B4240" s="1" t="s">
        <v>9795</v>
      </c>
      <c r="C4240" s="1">
        <v>3</v>
      </c>
      <c r="D4240" s="1">
        <v>11</v>
      </c>
      <c r="E4240" s="1">
        <v>0.33333333300000001</v>
      </c>
      <c r="F4240" s="1" t="s">
        <v>2810</v>
      </c>
      <c r="G4240" s="1">
        <v>55</v>
      </c>
      <c r="H4240" s="1">
        <v>-9540</v>
      </c>
      <c r="I4240" s="1"/>
      <c r="J4240" s="1"/>
      <c r="K4240" s="1"/>
    </row>
    <row r="4241" spans="1:11" ht="15.75" customHeight="1" x14ac:dyDescent="0.2">
      <c r="A4241" s="1" t="s">
        <v>3901</v>
      </c>
      <c r="B4241" s="1" t="s">
        <v>9796</v>
      </c>
      <c r="C4241" s="1">
        <v>3</v>
      </c>
      <c r="D4241" s="1">
        <v>11</v>
      </c>
      <c r="E4241" s="1">
        <v>0.5</v>
      </c>
      <c r="F4241" s="1" t="s">
        <v>3823</v>
      </c>
      <c r="G4241" s="1">
        <v>281</v>
      </c>
      <c r="H4241" s="1">
        <v>-11664</v>
      </c>
      <c r="I4241" s="1"/>
      <c r="J4241" s="1"/>
      <c r="K4241" s="1"/>
    </row>
    <row r="4242" spans="1:11" ht="15.75" customHeight="1" x14ac:dyDescent="0.2">
      <c r="A4242" s="1" t="s">
        <v>7043</v>
      </c>
      <c r="B4242" s="1" t="s">
        <v>7044</v>
      </c>
      <c r="C4242" s="1">
        <v>1</v>
      </c>
      <c r="D4242" s="1">
        <v>13</v>
      </c>
      <c r="E4242" s="1">
        <v>0.74653504800000003</v>
      </c>
      <c r="F4242" s="1" t="s">
        <v>1314</v>
      </c>
      <c r="G4242" s="1">
        <v>165</v>
      </c>
      <c r="H4242" s="1">
        <v>-5407</v>
      </c>
      <c r="I4242" s="1"/>
      <c r="J4242" s="1"/>
      <c r="K4242" s="1"/>
    </row>
    <row r="4243" spans="1:11" ht="15.75" customHeight="1" x14ac:dyDescent="0.2">
      <c r="A4243" s="1" t="s">
        <v>2803</v>
      </c>
      <c r="B4243" s="1"/>
      <c r="C4243" s="1">
        <v>3</v>
      </c>
      <c r="D4243" s="1">
        <v>11</v>
      </c>
      <c r="E4243" s="1">
        <v>0</v>
      </c>
      <c r="F4243" s="1" t="s">
        <v>2774</v>
      </c>
      <c r="G4243" s="1">
        <v>247</v>
      </c>
      <c r="H4243" s="1">
        <v>-9066</v>
      </c>
      <c r="I4243" s="1"/>
      <c r="J4243" s="1"/>
      <c r="K4243" s="1"/>
    </row>
    <row r="4244" spans="1:11" ht="15.75" customHeight="1" x14ac:dyDescent="0.2">
      <c r="A4244" s="1" t="s">
        <v>1014</v>
      </c>
      <c r="B4244" s="1" t="s">
        <v>9797</v>
      </c>
      <c r="C4244" s="1">
        <v>3</v>
      </c>
      <c r="D4244" s="1">
        <v>15</v>
      </c>
      <c r="E4244" s="1">
        <v>0.33741648099999999</v>
      </c>
      <c r="F4244" s="1" t="s">
        <v>1006</v>
      </c>
      <c r="G4244" s="1">
        <v>119</v>
      </c>
      <c r="H4244" s="1">
        <v>-4722</v>
      </c>
      <c r="I4244" s="1"/>
      <c r="J4244" s="1"/>
      <c r="K4244" s="1"/>
    </row>
    <row r="4245" spans="1:11" ht="15.75" customHeight="1" x14ac:dyDescent="0.2">
      <c r="A4245" s="1" t="s">
        <v>4587</v>
      </c>
      <c r="B4245" s="1" t="s">
        <v>7045</v>
      </c>
      <c r="C4245" s="1">
        <v>1</v>
      </c>
      <c r="D4245" s="1">
        <v>13</v>
      </c>
      <c r="E4245" s="1">
        <v>0.79385060699999999</v>
      </c>
      <c r="F4245" s="1" t="s">
        <v>1296</v>
      </c>
      <c r="G4245" s="1">
        <v>151</v>
      </c>
      <c r="H4245" s="1">
        <v>-5301</v>
      </c>
      <c r="I4245" s="1"/>
      <c r="J4245" s="1"/>
      <c r="K4245" s="1"/>
    </row>
    <row r="4246" spans="1:11" ht="15.75" customHeight="1" x14ac:dyDescent="0.2">
      <c r="A4246" s="1" t="s">
        <v>4044</v>
      </c>
      <c r="B4246" s="1" t="s">
        <v>9798</v>
      </c>
      <c r="C4246" s="1">
        <v>7</v>
      </c>
      <c r="D4246" s="1">
        <v>11</v>
      </c>
      <c r="E4246" s="1">
        <v>0</v>
      </c>
      <c r="F4246" s="1" t="s">
        <v>460</v>
      </c>
      <c r="G4246" s="1">
        <v>207</v>
      </c>
      <c r="H4246" s="1">
        <v>-12434</v>
      </c>
      <c r="I4246" s="1"/>
      <c r="J4246" s="1"/>
      <c r="K4246" s="1"/>
    </row>
    <row r="4247" spans="1:11" ht="15.75" customHeight="1" x14ac:dyDescent="0.2">
      <c r="A4247" s="1" t="s">
        <v>679</v>
      </c>
      <c r="B4247" s="1"/>
      <c r="C4247" s="1">
        <v>3</v>
      </c>
      <c r="D4247" s="1">
        <v>12</v>
      </c>
      <c r="E4247" s="1">
        <v>0</v>
      </c>
      <c r="F4247" s="1" t="s">
        <v>571</v>
      </c>
      <c r="G4247" s="1">
        <v>219</v>
      </c>
      <c r="H4247" s="1">
        <v>-4109</v>
      </c>
      <c r="I4247" s="1"/>
      <c r="J4247" s="1"/>
      <c r="K4247" s="1"/>
    </row>
    <row r="4248" spans="1:11" ht="15.75" customHeight="1" x14ac:dyDescent="0.2">
      <c r="A4248" s="1" t="s">
        <v>3704</v>
      </c>
      <c r="B4248" s="1" t="s">
        <v>9799</v>
      </c>
      <c r="C4248" s="1">
        <v>4</v>
      </c>
      <c r="D4248" s="1">
        <v>11</v>
      </c>
      <c r="E4248" s="1">
        <v>0</v>
      </c>
      <c r="F4248" s="1" t="s">
        <v>353</v>
      </c>
      <c r="G4248" s="1">
        <v>107</v>
      </c>
      <c r="H4248" s="1">
        <v>-11174</v>
      </c>
      <c r="I4248" s="1"/>
      <c r="J4248" s="1"/>
      <c r="K4248" s="1"/>
    </row>
    <row r="4249" spans="1:11" ht="15.75" customHeight="1" x14ac:dyDescent="0.2">
      <c r="A4249" s="1" t="s">
        <v>2663</v>
      </c>
      <c r="B4249" s="1" t="s">
        <v>9800</v>
      </c>
      <c r="C4249" s="1">
        <v>3</v>
      </c>
      <c r="D4249" s="1">
        <v>11</v>
      </c>
      <c r="E4249" s="1">
        <v>0.14074092399999999</v>
      </c>
      <c r="F4249" s="1" t="s">
        <v>2408</v>
      </c>
      <c r="G4249" s="1">
        <v>229</v>
      </c>
      <c r="H4249" s="1">
        <v>-8666</v>
      </c>
      <c r="I4249" s="1"/>
      <c r="J4249" s="1"/>
      <c r="K4249" s="1"/>
    </row>
    <row r="4250" spans="1:11" ht="15.75" customHeight="1" x14ac:dyDescent="0.2">
      <c r="A4250" s="1" t="s">
        <v>2664</v>
      </c>
      <c r="B4250" s="1" t="s">
        <v>9801</v>
      </c>
      <c r="C4250" s="1">
        <v>4</v>
      </c>
      <c r="D4250" s="1">
        <v>11</v>
      </c>
      <c r="E4250" s="1">
        <v>0.67528587900000003</v>
      </c>
      <c r="F4250" s="1" t="s">
        <v>2408</v>
      </c>
      <c r="G4250" s="1">
        <v>229</v>
      </c>
      <c r="H4250" s="1">
        <v>-8751</v>
      </c>
      <c r="I4250" s="1"/>
      <c r="J4250" s="1"/>
      <c r="K4250" s="1"/>
    </row>
    <row r="4251" spans="1:11" ht="15.75" customHeight="1" x14ac:dyDescent="0.2">
      <c r="A4251" s="1" t="s">
        <v>1918</v>
      </c>
      <c r="B4251" s="1" t="s">
        <v>7046</v>
      </c>
      <c r="C4251" s="1">
        <v>1</v>
      </c>
      <c r="D4251" s="1">
        <v>16</v>
      </c>
      <c r="E4251" s="1">
        <v>0.64646910899999999</v>
      </c>
      <c r="F4251" s="1" t="s">
        <v>1886</v>
      </c>
      <c r="G4251" s="1">
        <v>24</v>
      </c>
      <c r="H4251" s="1">
        <v>-6701</v>
      </c>
      <c r="I4251" s="1"/>
      <c r="J4251" s="1"/>
      <c r="K4251" s="1"/>
    </row>
    <row r="4252" spans="1:11" ht="15.75" customHeight="1" x14ac:dyDescent="0.2">
      <c r="A4252" s="1" t="s">
        <v>4045</v>
      </c>
      <c r="B4252" s="1" t="s">
        <v>7047</v>
      </c>
      <c r="C4252" s="1">
        <v>1</v>
      </c>
      <c r="D4252" s="1">
        <v>11</v>
      </c>
      <c r="E4252" s="1">
        <v>0.12559241700000001</v>
      </c>
      <c r="F4252" s="1" t="s">
        <v>460</v>
      </c>
      <c r="G4252" s="1">
        <v>207</v>
      </c>
      <c r="H4252" s="1">
        <v>-12435</v>
      </c>
      <c r="I4252" s="1"/>
      <c r="J4252" s="1"/>
      <c r="K4252" s="1"/>
    </row>
    <row r="4253" spans="1:11" ht="15.75" customHeight="1" x14ac:dyDescent="0.2">
      <c r="A4253" s="1" t="s">
        <v>2719</v>
      </c>
      <c r="B4253" s="1" t="s">
        <v>7048</v>
      </c>
      <c r="C4253" s="1">
        <v>1</v>
      </c>
      <c r="D4253" s="1">
        <v>12</v>
      </c>
      <c r="E4253" s="1">
        <v>0.64540816300000003</v>
      </c>
      <c r="F4253" s="1" t="s">
        <v>438</v>
      </c>
      <c r="G4253" s="1">
        <v>106</v>
      </c>
      <c r="H4253" s="1">
        <v>-8923</v>
      </c>
      <c r="I4253" s="1"/>
      <c r="J4253" s="1"/>
      <c r="K4253" s="1"/>
    </row>
    <row r="4254" spans="1:11" ht="15.75" customHeight="1" x14ac:dyDescent="0.2">
      <c r="A4254" s="1" t="s">
        <v>7049</v>
      </c>
      <c r="B4254" s="1" t="s">
        <v>7050</v>
      </c>
      <c r="C4254" s="1">
        <v>1</v>
      </c>
      <c r="D4254" s="1">
        <v>13</v>
      </c>
      <c r="E4254" s="1">
        <v>0.46724718500000001</v>
      </c>
      <c r="F4254" s="1" t="s">
        <v>1092</v>
      </c>
      <c r="G4254" s="1">
        <v>16</v>
      </c>
      <c r="H4254" s="1">
        <v>-4863</v>
      </c>
      <c r="I4254" s="1"/>
      <c r="J4254" s="1"/>
      <c r="K4254" s="1"/>
    </row>
    <row r="4255" spans="1:11" ht="15.75" customHeight="1" x14ac:dyDescent="0.2">
      <c r="A4255" s="1" t="s">
        <v>3818</v>
      </c>
      <c r="B4255" s="1" t="s">
        <v>9802</v>
      </c>
      <c r="C4255" s="1">
        <v>7</v>
      </c>
      <c r="D4255" s="1">
        <v>11</v>
      </c>
      <c r="E4255" s="1">
        <v>0.18367510400000001</v>
      </c>
      <c r="F4255" s="1" t="s">
        <v>3756</v>
      </c>
      <c r="G4255" s="1">
        <v>179</v>
      </c>
      <c r="H4255" s="1">
        <v>-11411</v>
      </c>
      <c r="I4255" s="1"/>
      <c r="J4255" s="1"/>
      <c r="K4255" s="1"/>
    </row>
    <row r="4256" spans="1:11" ht="15.75" customHeight="1" x14ac:dyDescent="0.2">
      <c r="A4256" s="1" t="s">
        <v>4046</v>
      </c>
      <c r="B4256" s="1" t="s">
        <v>9803</v>
      </c>
      <c r="C4256" s="1">
        <v>3</v>
      </c>
      <c r="D4256" s="1">
        <v>11</v>
      </c>
      <c r="E4256" s="1">
        <v>0</v>
      </c>
      <c r="F4256" s="1" t="s">
        <v>460</v>
      </c>
      <c r="G4256" s="1">
        <v>207</v>
      </c>
      <c r="H4256" s="1">
        <v>-12436</v>
      </c>
      <c r="I4256" s="1"/>
      <c r="J4256" s="1"/>
      <c r="K4256" s="1"/>
    </row>
    <row r="4257" spans="1:11" ht="15.75" customHeight="1" x14ac:dyDescent="0.2">
      <c r="A4257" s="1" t="s">
        <v>388</v>
      </c>
      <c r="B4257" s="1" t="s">
        <v>7051</v>
      </c>
      <c r="C4257" s="1">
        <v>1</v>
      </c>
      <c r="D4257" s="1">
        <v>12</v>
      </c>
      <c r="E4257" s="1">
        <v>0.65507943400000002</v>
      </c>
      <c r="F4257" s="1" t="s">
        <v>334</v>
      </c>
      <c r="G4257" s="1">
        <v>3</v>
      </c>
      <c r="H4257" s="1">
        <v>-3699</v>
      </c>
      <c r="I4257" s="1"/>
      <c r="J4257" s="1"/>
      <c r="K4257" s="1"/>
    </row>
    <row r="4258" spans="1:11" ht="15.75" customHeight="1" x14ac:dyDescent="0.2">
      <c r="A4258" s="1" t="s">
        <v>3705</v>
      </c>
      <c r="B4258" s="1" t="s">
        <v>9804</v>
      </c>
      <c r="C4258" s="1">
        <v>4</v>
      </c>
      <c r="D4258" s="1">
        <v>11</v>
      </c>
      <c r="E4258" s="1">
        <v>0.30464230799999997</v>
      </c>
      <c r="F4258" s="1" t="s">
        <v>353</v>
      </c>
      <c r="G4258" s="1">
        <v>107</v>
      </c>
      <c r="H4258" s="1">
        <v>-11280</v>
      </c>
      <c r="I4258" s="1"/>
      <c r="J4258" s="1"/>
      <c r="K4258" s="1"/>
    </row>
    <row r="4259" spans="1:11" ht="15.75" customHeight="1" x14ac:dyDescent="0.2">
      <c r="A4259" s="1" t="s">
        <v>4322</v>
      </c>
      <c r="B4259" s="1" t="s">
        <v>9805</v>
      </c>
      <c r="C4259" s="1">
        <v>4</v>
      </c>
      <c r="D4259" s="1">
        <v>11</v>
      </c>
      <c r="E4259" s="1">
        <v>0.27735198300000002</v>
      </c>
      <c r="F4259" s="1" t="s">
        <v>4186</v>
      </c>
      <c r="G4259" s="1">
        <v>11</v>
      </c>
      <c r="H4259" s="1">
        <v>-12702</v>
      </c>
      <c r="I4259" s="1"/>
      <c r="J4259" s="1"/>
      <c r="K4259" s="1"/>
    </row>
    <row r="4260" spans="1:11" ht="15.75" customHeight="1" x14ac:dyDescent="0.2">
      <c r="A4260" s="1" t="s">
        <v>1271</v>
      </c>
      <c r="B4260" s="1" t="s">
        <v>9806</v>
      </c>
      <c r="C4260" s="1">
        <v>7</v>
      </c>
      <c r="D4260" s="1">
        <v>13</v>
      </c>
      <c r="E4260" s="1">
        <v>0</v>
      </c>
      <c r="F4260" s="1" t="s">
        <v>30</v>
      </c>
      <c r="G4260" s="1">
        <v>101</v>
      </c>
      <c r="H4260" s="1">
        <v>-5059</v>
      </c>
      <c r="I4260" s="1"/>
      <c r="J4260" s="1"/>
      <c r="K4260" s="1"/>
    </row>
    <row r="4261" spans="1:11" ht="15.75" customHeight="1" x14ac:dyDescent="0.2">
      <c r="A4261" s="1" t="s">
        <v>1272</v>
      </c>
      <c r="B4261" s="1" t="s">
        <v>9807</v>
      </c>
      <c r="C4261" s="1">
        <v>7</v>
      </c>
      <c r="D4261" s="1">
        <v>13</v>
      </c>
      <c r="E4261" s="1">
        <v>0</v>
      </c>
      <c r="F4261" s="1" t="s">
        <v>30</v>
      </c>
      <c r="G4261" s="1">
        <v>101</v>
      </c>
      <c r="H4261" s="1">
        <v>-5104</v>
      </c>
      <c r="I4261" s="1"/>
      <c r="J4261" s="1"/>
      <c r="K4261" s="1"/>
    </row>
    <row r="4262" spans="1:11" ht="15.75" customHeight="1" x14ac:dyDescent="0.2">
      <c r="A4262" s="1" t="s">
        <v>9808</v>
      </c>
      <c r="B4262" s="1" t="s">
        <v>9809</v>
      </c>
      <c r="C4262" s="1">
        <v>7</v>
      </c>
      <c r="D4262" s="1">
        <v>13</v>
      </c>
      <c r="E4262" s="1">
        <v>0.42109733300000002</v>
      </c>
      <c r="F4262" s="1" t="s">
        <v>30</v>
      </c>
      <c r="G4262" s="1">
        <v>101</v>
      </c>
      <c r="H4262" s="1">
        <v>-5213</v>
      </c>
      <c r="I4262" s="1"/>
      <c r="J4262" s="1"/>
      <c r="K4262" s="1"/>
    </row>
    <row r="4263" spans="1:11" ht="15.75" customHeight="1" x14ac:dyDescent="0.2">
      <c r="A4263" s="1" t="s">
        <v>1645</v>
      </c>
      <c r="B4263" s="1" t="s">
        <v>7052</v>
      </c>
      <c r="C4263" s="1">
        <v>1</v>
      </c>
      <c r="D4263" s="1">
        <v>16</v>
      </c>
      <c r="E4263" s="1">
        <v>0.67065228499999996</v>
      </c>
      <c r="F4263" s="1" t="s">
        <v>1620</v>
      </c>
      <c r="G4263" s="1">
        <v>140</v>
      </c>
      <c r="H4263" s="1">
        <v>-6205</v>
      </c>
      <c r="I4263" s="1"/>
      <c r="J4263" s="1"/>
      <c r="K4263" s="1"/>
    </row>
    <row r="4264" spans="1:11" ht="15.75" customHeight="1" x14ac:dyDescent="0.2">
      <c r="A4264" s="1" t="s">
        <v>4323</v>
      </c>
      <c r="B4264" s="1" t="s">
        <v>7053</v>
      </c>
      <c r="C4264" s="1">
        <v>1</v>
      </c>
      <c r="D4264" s="1">
        <v>11</v>
      </c>
      <c r="E4264" s="1">
        <v>0.27348481200000002</v>
      </c>
      <c r="F4264" s="1" t="s">
        <v>4186</v>
      </c>
      <c r="G4264" s="1">
        <v>11</v>
      </c>
      <c r="H4264" s="1">
        <v>-12882</v>
      </c>
      <c r="I4264" s="1"/>
      <c r="J4264" s="1"/>
      <c r="K4264" s="1"/>
    </row>
    <row r="4265" spans="1:11" ht="15.75" customHeight="1" x14ac:dyDescent="0.2">
      <c r="A4265" s="1" t="s">
        <v>52</v>
      </c>
      <c r="B4265" s="1" t="s">
        <v>8088</v>
      </c>
      <c r="C4265" s="1">
        <v>4</v>
      </c>
      <c r="D4265" s="1">
        <v>14</v>
      </c>
      <c r="E4265" s="1">
        <v>0.60945121999999996</v>
      </c>
      <c r="F4265" s="1" t="s">
        <v>47</v>
      </c>
      <c r="G4265" s="1">
        <v>69</v>
      </c>
      <c r="H4265" s="1">
        <v>-3065</v>
      </c>
      <c r="I4265" s="1"/>
      <c r="J4265" s="1"/>
      <c r="K4265" s="1"/>
    </row>
    <row r="4266" spans="1:11" ht="15.75" customHeight="1" x14ac:dyDescent="0.2">
      <c r="A4266" s="1" t="s">
        <v>3242</v>
      </c>
      <c r="B4266" s="1" t="s">
        <v>9810</v>
      </c>
      <c r="C4266" s="1">
        <v>3</v>
      </c>
      <c r="D4266" s="1">
        <v>11</v>
      </c>
      <c r="E4266" s="1">
        <v>0</v>
      </c>
      <c r="F4266" s="1" t="s">
        <v>2982</v>
      </c>
      <c r="G4266" s="1">
        <v>260</v>
      </c>
      <c r="H4266" s="1">
        <v>-10116</v>
      </c>
      <c r="I4266" s="1"/>
      <c r="J4266" s="1"/>
      <c r="K4266" s="1"/>
    </row>
    <row r="4267" spans="1:11" ht="15.75" customHeight="1" x14ac:dyDescent="0.2">
      <c r="A4267" s="1" t="s">
        <v>7054</v>
      </c>
      <c r="B4267" s="1" t="s">
        <v>7055</v>
      </c>
      <c r="C4267" s="1">
        <v>1</v>
      </c>
      <c r="D4267" s="1">
        <v>16</v>
      </c>
      <c r="E4267" s="1">
        <v>0.76510982699999996</v>
      </c>
      <c r="F4267" s="1" t="s">
        <v>1620</v>
      </c>
      <c r="G4267" s="1">
        <v>140</v>
      </c>
      <c r="H4267" s="1">
        <v>-6194</v>
      </c>
      <c r="I4267" s="1"/>
      <c r="J4267" s="1"/>
      <c r="K4267" s="1"/>
    </row>
    <row r="4268" spans="1:11" ht="15.75" customHeight="1" x14ac:dyDescent="0.2">
      <c r="A4268" s="1" t="s">
        <v>4047</v>
      </c>
      <c r="B4268" s="1" t="s">
        <v>5869</v>
      </c>
      <c r="C4268" s="1">
        <v>1</v>
      </c>
      <c r="D4268" s="1">
        <v>11</v>
      </c>
      <c r="E4268" s="1">
        <v>0.41158262600000001</v>
      </c>
      <c r="F4268" s="1" t="s">
        <v>460</v>
      </c>
      <c r="G4268" s="1">
        <v>207</v>
      </c>
      <c r="H4268" s="1">
        <v>-12437</v>
      </c>
      <c r="I4268" s="1"/>
      <c r="J4268" s="1"/>
      <c r="K4268" s="1"/>
    </row>
    <row r="4269" spans="1:11" ht="15.75" customHeight="1" x14ac:dyDescent="0.2">
      <c r="A4269" s="1" t="s">
        <v>1663</v>
      </c>
      <c r="B4269" s="1" t="s">
        <v>7056</v>
      </c>
      <c r="C4269" s="1">
        <v>1</v>
      </c>
      <c r="D4269" s="1">
        <v>16</v>
      </c>
      <c r="E4269" s="1">
        <v>0.78701927500000002</v>
      </c>
      <c r="F4269" s="1" t="s">
        <v>1620</v>
      </c>
      <c r="G4269" s="1">
        <v>140</v>
      </c>
      <c r="H4269" s="1">
        <v>-6227</v>
      </c>
      <c r="I4269" s="1"/>
      <c r="J4269" s="1"/>
      <c r="K4269" s="1"/>
    </row>
    <row r="4270" spans="1:11" ht="15.75" customHeight="1" x14ac:dyDescent="0.2">
      <c r="A4270" s="1" t="s">
        <v>9811</v>
      </c>
      <c r="B4270" s="1" t="s">
        <v>9812</v>
      </c>
      <c r="C4270" s="1">
        <v>4</v>
      </c>
      <c r="D4270" s="1">
        <v>14</v>
      </c>
      <c r="E4270" s="1">
        <v>0</v>
      </c>
      <c r="F4270" s="1" t="s">
        <v>47</v>
      </c>
      <c r="G4270" s="1">
        <v>69</v>
      </c>
      <c r="H4270" s="1">
        <v>-3231</v>
      </c>
      <c r="I4270" s="1"/>
      <c r="J4270" s="1"/>
      <c r="K4270" s="1"/>
    </row>
    <row r="4271" spans="1:11" ht="15.75" customHeight="1" x14ac:dyDescent="0.2">
      <c r="A4271" s="1" t="s">
        <v>3243</v>
      </c>
      <c r="B4271" s="1"/>
      <c r="C4271" s="1">
        <v>3</v>
      </c>
      <c r="D4271" s="1">
        <v>11</v>
      </c>
      <c r="E4271" s="1">
        <v>0</v>
      </c>
      <c r="F4271" s="1" t="s">
        <v>2982</v>
      </c>
      <c r="G4271" s="1">
        <v>260</v>
      </c>
      <c r="H4271" s="1">
        <v>-9800</v>
      </c>
      <c r="I4271" s="1"/>
      <c r="J4271" s="1"/>
      <c r="K4271" s="1"/>
    </row>
    <row r="4272" spans="1:11" ht="15.75" customHeight="1" x14ac:dyDescent="0.2">
      <c r="A4272" s="1" t="s">
        <v>518</v>
      </c>
      <c r="B4272" s="1" t="s">
        <v>9813</v>
      </c>
      <c r="C4272" s="1">
        <v>4</v>
      </c>
      <c r="D4272" s="1">
        <v>12</v>
      </c>
      <c r="E4272" s="1">
        <v>0</v>
      </c>
      <c r="F4272" s="1" t="s">
        <v>422</v>
      </c>
      <c r="G4272" s="1">
        <v>147</v>
      </c>
      <c r="H4272" s="1">
        <v>-3763</v>
      </c>
      <c r="I4272" s="1"/>
      <c r="J4272" s="1"/>
      <c r="K4272" s="1"/>
    </row>
    <row r="4273" spans="1:11" ht="15.75" customHeight="1" x14ac:dyDescent="0.2">
      <c r="A4273" s="1" t="s">
        <v>3244</v>
      </c>
      <c r="B4273" s="1"/>
      <c r="C4273" s="1">
        <v>3</v>
      </c>
      <c r="D4273" s="1">
        <v>11</v>
      </c>
      <c r="E4273" s="1">
        <v>0</v>
      </c>
      <c r="F4273" s="1" t="s">
        <v>2982</v>
      </c>
      <c r="G4273" s="1">
        <v>260</v>
      </c>
      <c r="H4273" s="1">
        <v>-9688</v>
      </c>
      <c r="I4273" s="1"/>
      <c r="J4273" s="1"/>
      <c r="K4273" s="1"/>
    </row>
    <row r="4274" spans="1:11" ht="15.75" customHeight="1" x14ac:dyDescent="0.2">
      <c r="A4274" s="1" t="s">
        <v>2665</v>
      </c>
      <c r="B4274" s="1" t="s">
        <v>9814</v>
      </c>
      <c r="C4274" s="1">
        <v>3</v>
      </c>
      <c r="D4274" s="1">
        <v>11</v>
      </c>
      <c r="E4274" s="1">
        <v>0.14076576599999999</v>
      </c>
      <c r="F4274" s="1" t="s">
        <v>2408</v>
      </c>
      <c r="G4274" s="1">
        <v>229</v>
      </c>
      <c r="H4274" s="1">
        <v>-7661</v>
      </c>
      <c r="I4274" s="1"/>
      <c r="J4274" s="1"/>
      <c r="K4274" s="1"/>
    </row>
    <row r="4275" spans="1:11" ht="15.75" customHeight="1" x14ac:dyDescent="0.2">
      <c r="A4275" s="1" t="s">
        <v>1642</v>
      </c>
      <c r="B4275" s="1" t="s">
        <v>7028</v>
      </c>
      <c r="C4275" s="1">
        <v>4</v>
      </c>
      <c r="D4275" s="1">
        <v>16</v>
      </c>
      <c r="E4275" s="1">
        <v>0.74195144800000001</v>
      </c>
      <c r="F4275" s="1" t="s">
        <v>1620</v>
      </c>
      <c r="G4275" s="1">
        <v>140</v>
      </c>
      <c r="H4275" s="1">
        <v>-6202</v>
      </c>
      <c r="I4275" s="1"/>
      <c r="J4275" s="1"/>
      <c r="K4275" s="1"/>
    </row>
    <row r="4276" spans="1:11" ht="15.75" customHeight="1" x14ac:dyDescent="0.2">
      <c r="A4276" s="1" t="s">
        <v>2088</v>
      </c>
      <c r="B4276" s="1" t="s">
        <v>7057</v>
      </c>
      <c r="C4276" s="1">
        <v>1</v>
      </c>
      <c r="D4276" s="1">
        <v>16</v>
      </c>
      <c r="E4276" s="1">
        <v>0.27746096399999998</v>
      </c>
      <c r="F4276" s="1" t="s">
        <v>1923</v>
      </c>
      <c r="G4276" s="1">
        <v>29</v>
      </c>
      <c r="H4276" s="1">
        <v>-6975</v>
      </c>
      <c r="I4276" s="1"/>
      <c r="J4276" s="1"/>
      <c r="K4276" s="1"/>
    </row>
    <row r="4277" spans="1:11" ht="15.75" customHeight="1" x14ac:dyDescent="0.2">
      <c r="A4277" s="1" t="s">
        <v>3245</v>
      </c>
      <c r="B4277" s="1" t="s">
        <v>9815</v>
      </c>
      <c r="C4277" s="1">
        <v>3</v>
      </c>
      <c r="D4277" s="1">
        <v>11</v>
      </c>
      <c r="E4277" s="1">
        <v>9.2664093000000003E-2</v>
      </c>
      <c r="F4277" s="1" t="s">
        <v>2982</v>
      </c>
      <c r="G4277" s="1">
        <v>260</v>
      </c>
      <c r="H4277" s="1">
        <v>-9919</v>
      </c>
      <c r="I4277" s="1"/>
      <c r="J4277" s="1"/>
      <c r="K4277" s="1"/>
    </row>
    <row r="4278" spans="1:11" ht="15.75" customHeight="1" x14ac:dyDescent="0.2">
      <c r="A4278" s="1" t="s">
        <v>4048</v>
      </c>
      <c r="B4278" s="1" t="s">
        <v>7058</v>
      </c>
      <c r="C4278" s="1">
        <v>1</v>
      </c>
      <c r="D4278" s="1">
        <v>11</v>
      </c>
      <c r="E4278" s="1">
        <v>0.38657037999999999</v>
      </c>
      <c r="F4278" s="1" t="s">
        <v>460</v>
      </c>
      <c r="G4278" s="1">
        <v>207</v>
      </c>
      <c r="H4278" s="1">
        <v>-12441</v>
      </c>
      <c r="I4278" s="1"/>
      <c r="J4278" s="1"/>
      <c r="K4278" s="1"/>
    </row>
    <row r="4279" spans="1:11" ht="15.75" customHeight="1" x14ac:dyDescent="0.2">
      <c r="A4279" s="1" t="s">
        <v>1657</v>
      </c>
      <c r="B4279" s="1" t="s">
        <v>7059</v>
      </c>
      <c r="C4279" s="1">
        <v>1</v>
      </c>
      <c r="D4279" s="1">
        <v>16</v>
      </c>
      <c r="E4279" s="1">
        <v>0.70077701599999997</v>
      </c>
      <c r="F4279" s="1" t="s">
        <v>1620</v>
      </c>
      <c r="G4279" s="1">
        <v>140</v>
      </c>
      <c r="H4279" s="1">
        <v>-6219</v>
      </c>
      <c r="I4279" s="1"/>
      <c r="J4279" s="1"/>
      <c r="K4279" s="1"/>
    </row>
    <row r="4280" spans="1:11" ht="15.75" customHeight="1" x14ac:dyDescent="0.2">
      <c r="A4280" s="1" t="s">
        <v>4049</v>
      </c>
      <c r="B4280" s="1" t="s">
        <v>7060</v>
      </c>
      <c r="C4280" s="1">
        <v>1</v>
      </c>
      <c r="D4280" s="1">
        <v>11</v>
      </c>
      <c r="E4280" s="1">
        <v>0.72131842099999999</v>
      </c>
      <c r="F4280" s="1" t="s">
        <v>460</v>
      </c>
      <c r="G4280" s="1">
        <v>207</v>
      </c>
      <c r="H4280" s="1">
        <v>-12442</v>
      </c>
      <c r="I4280" s="1"/>
      <c r="J4280" s="1"/>
      <c r="K4280" s="1"/>
    </row>
    <row r="4281" spans="1:11" ht="15.75" customHeight="1" x14ac:dyDescent="0.2">
      <c r="A4281" s="1" t="s">
        <v>3246</v>
      </c>
      <c r="B4281" s="1" t="s">
        <v>9816</v>
      </c>
      <c r="C4281" s="1">
        <v>3</v>
      </c>
      <c r="D4281" s="1">
        <v>11</v>
      </c>
      <c r="E4281" s="1">
        <v>0.18320610700000001</v>
      </c>
      <c r="F4281" s="1" t="s">
        <v>2982</v>
      </c>
      <c r="G4281" s="1">
        <v>260</v>
      </c>
      <c r="H4281" s="1">
        <v>-9971</v>
      </c>
      <c r="I4281" s="1"/>
      <c r="J4281" s="1"/>
      <c r="K4281" s="1"/>
    </row>
    <row r="4282" spans="1:11" ht="15.75" customHeight="1" x14ac:dyDescent="0.2">
      <c r="A4282" s="1" t="s">
        <v>3246</v>
      </c>
      <c r="B4282" s="1" t="s">
        <v>9816</v>
      </c>
      <c r="C4282" s="1">
        <v>3</v>
      </c>
      <c r="D4282" s="1">
        <v>11</v>
      </c>
      <c r="E4282" s="1">
        <v>0.18320610700000001</v>
      </c>
      <c r="F4282" s="1" t="s">
        <v>3280</v>
      </c>
      <c r="G4282" s="1">
        <v>99</v>
      </c>
      <c r="H4282" s="1">
        <v>-10615</v>
      </c>
      <c r="I4282" s="1"/>
      <c r="J4282" s="1"/>
      <c r="K4282" s="1"/>
    </row>
    <row r="4283" spans="1:11" ht="15.75" customHeight="1" x14ac:dyDescent="0.2">
      <c r="A4283" s="1" t="s">
        <v>2951</v>
      </c>
      <c r="B4283" s="1" t="s">
        <v>9817</v>
      </c>
      <c r="C4283" s="1">
        <v>3</v>
      </c>
      <c r="D4283" s="1">
        <v>11</v>
      </c>
      <c r="E4283" s="1">
        <v>0</v>
      </c>
      <c r="F4283" s="1" t="s">
        <v>2810</v>
      </c>
      <c r="G4283" s="1">
        <v>55</v>
      </c>
      <c r="H4283" s="1">
        <v>-9260</v>
      </c>
      <c r="I4283" s="1"/>
      <c r="J4283" s="1"/>
      <c r="K4283" s="1"/>
    </row>
    <row r="4284" spans="1:11" ht="15.75" customHeight="1" x14ac:dyDescent="0.2">
      <c r="A4284" s="1" t="s">
        <v>9818</v>
      </c>
      <c r="B4284" s="1"/>
      <c r="C4284" s="1">
        <v>1</v>
      </c>
      <c r="D4284" s="1">
        <v>14</v>
      </c>
      <c r="E4284" s="1">
        <v>0</v>
      </c>
      <c r="F4284" s="1" t="s">
        <v>47</v>
      </c>
      <c r="G4284" s="1">
        <v>69</v>
      </c>
      <c r="H4284" s="1">
        <v>-3168</v>
      </c>
      <c r="I4284" s="1"/>
      <c r="J4284" s="1"/>
      <c r="K4284" s="1"/>
    </row>
    <row r="4285" spans="1:11" ht="15.75" customHeight="1" x14ac:dyDescent="0.2">
      <c r="A4285" s="1" t="s">
        <v>669</v>
      </c>
      <c r="B4285" s="1" t="s">
        <v>9819</v>
      </c>
      <c r="C4285" s="1">
        <v>3</v>
      </c>
      <c r="D4285" s="1">
        <v>12</v>
      </c>
      <c r="E4285" s="1">
        <v>0.50045894499999999</v>
      </c>
      <c r="F4285" s="1" t="s">
        <v>571</v>
      </c>
      <c r="G4285" s="1">
        <v>219</v>
      </c>
      <c r="H4285" s="1">
        <v>-4098</v>
      </c>
      <c r="I4285" s="1"/>
      <c r="J4285" s="1"/>
      <c r="K4285" s="1"/>
    </row>
    <row r="4286" spans="1:11" ht="15.75" customHeight="1" x14ac:dyDescent="0.2">
      <c r="A4286" s="1" t="s">
        <v>1919</v>
      </c>
      <c r="B4286" s="1" t="s">
        <v>7061</v>
      </c>
      <c r="C4286" s="1">
        <v>1</v>
      </c>
      <c r="D4286" s="1">
        <v>16</v>
      </c>
      <c r="E4286" s="1">
        <v>0.79929466000000005</v>
      </c>
      <c r="F4286" s="1" t="s">
        <v>1886</v>
      </c>
      <c r="G4286" s="1">
        <v>24</v>
      </c>
      <c r="H4286" s="1">
        <v>-6715</v>
      </c>
      <c r="I4286" s="1"/>
      <c r="J4286" s="1"/>
      <c r="K4286" s="1"/>
    </row>
    <row r="4287" spans="1:11" ht="15.75" customHeight="1" x14ac:dyDescent="0.2">
      <c r="A4287" s="1" t="s">
        <v>789</v>
      </c>
      <c r="B4287" s="1" t="s">
        <v>7062</v>
      </c>
      <c r="C4287" s="1">
        <v>1</v>
      </c>
      <c r="D4287" s="1">
        <v>12</v>
      </c>
      <c r="E4287" s="1">
        <v>0.59715562300000002</v>
      </c>
      <c r="F4287" s="1" t="s">
        <v>4494</v>
      </c>
      <c r="G4287" s="1">
        <v>103</v>
      </c>
      <c r="H4287" s="1">
        <v>-4274</v>
      </c>
      <c r="I4287" s="1"/>
      <c r="J4287" s="1"/>
      <c r="K4287" s="1"/>
    </row>
    <row r="4288" spans="1:11" ht="15.75" customHeight="1" x14ac:dyDescent="0.2">
      <c r="A4288" s="1" t="s">
        <v>2952</v>
      </c>
      <c r="B4288" s="1" t="s">
        <v>9820</v>
      </c>
      <c r="C4288" s="1">
        <v>3</v>
      </c>
      <c r="D4288" s="1">
        <v>11</v>
      </c>
      <c r="E4288" s="1">
        <v>0.5</v>
      </c>
      <c r="F4288" s="1" t="s">
        <v>2810</v>
      </c>
      <c r="G4288" s="1">
        <v>55</v>
      </c>
      <c r="H4288" s="1">
        <v>-9210</v>
      </c>
      <c r="I4288" s="1"/>
      <c r="J4288" s="1"/>
      <c r="K4288" s="1"/>
    </row>
    <row r="4289" spans="1:11" ht="15.75" customHeight="1" x14ac:dyDescent="0.2">
      <c r="A4289" s="1" t="s">
        <v>2952</v>
      </c>
      <c r="B4289" s="1" t="s">
        <v>9820</v>
      </c>
      <c r="C4289" s="1">
        <v>3</v>
      </c>
      <c r="D4289" s="1">
        <v>11</v>
      </c>
      <c r="E4289" s="1">
        <v>0.5</v>
      </c>
      <c r="F4289" s="1" t="s">
        <v>2982</v>
      </c>
      <c r="G4289" s="1">
        <v>260</v>
      </c>
      <c r="H4289" s="1">
        <v>-9689</v>
      </c>
      <c r="I4289" s="1"/>
      <c r="J4289" s="1"/>
      <c r="K4289" s="1"/>
    </row>
    <row r="4290" spans="1:11" ht="15.75" customHeight="1" x14ac:dyDescent="0.2">
      <c r="A4290" s="1" t="s">
        <v>4050</v>
      </c>
      <c r="B4290" s="1" t="s">
        <v>9821</v>
      </c>
      <c r="C4290" s="1">
        <v>7</v>
      </c>
      <c r="D4290" s="1">
        <v>11</v>
      </c>
      <c r="E4290" s="1">
        <v>0</v>
      </c>
      <c r="F4290" s="1" t="s">
        <v>460</v>
      </c>
      <c r="G4290" s="1">
        <v>207</v>
      </c>
      <c r="H4290" s="1">
        <v>-12443</v>
      </c>
      <c r="I4290" s="1"/>
      <c r="J4290" s="1"/>
      <c r="K4290" s="1"/>
    </row>
    <row r="4291" spans="1:11" ht="15.75" customHeight="1" x14ac:dyDescent="0.2">
      <c r="A4291" s="1" t="s">
        <v>3247</v>
      </c>
      <c r="B4291" s="1"/>
      <c r="C4291" s="1">
        <v>3</v>
      </c>
      <c r="D4291" s="1">
        <v>11</v>
      </c>
      <c r="E4291" s="1">
        <v>0</v>
      </c>
      <c r="F4291" s="1" t="s">
        <v>2982</v>
      </c>
      <c r="G4291" s="1">
        <v>260</v>
      </c>
      <c r="H4291" s="1">
        <v>-9690</v>
      </c>
      <c r="I4291" s="1"/>
      <c r="J4291" s="1"/>
      <c r="K4291" s="1"/>
    </row>
    <row r="4292" spans="1:11" ht="15.75" customHeight="1" x14ac:dyDescent="0.2">
      <c r="A4292" s="1" t="s">
        <v>2953</v>
      </c>
      <c r="B4292" s="1" t="s">
        <v>9822</v>
      </c>
      <c r="C4292" s="1">
        <v>3</v>
      </c>
      <c r="D4292" s="1">
        <v>11</v>
      </c>
      <c r="E4292" s="1">
        <v>0.38936781599999998</v>
      </c>
      <c r="F4292" s="1" t="s">
        <v>2810</v>
      </c>
      <c r="G4292" s="1">
        <v>55</v>
      </c>
      <c r="H4292" s="1">
        <v>-9130</v>
      </c>
      <c r="I4292" s="1"/>
      <c r="J4292" s="1"/>
      <c r="K4292" s="1"/>
    </row>
    <row r="4293" spans="1:11" ht="15.75" customHeight="1" x14ac:dyDescent="0.2">
      <c r="A4293" s="1" t="s">
        <v>2397</v>
      </c>
      <c r="B4293" s="1" t="s">
        <v>9823</v>
      </c>
      <c r="C4293" s="1">
        <v>4</v>
      </c>
      <c r="D4293" s="1">
        <v>11</v>
      </c>
      <c r="E4293" s="1">
        <v>0.150075711</v>
      </c>
      <c r="F4293" s="1" t="s">
        <v>2175</v>
      </c>
      <c r="G4293" s="1">
        <v>37</v>
      </c>
      <c r="H4293" s="1">
        <v>-7568</v>
      </c>
      <c r="I4293" s="1"/>
      <c r="J4293" s="1"/>
      <c r="K4293" s="1"/>
    </row>
    <row r="4294" spans="1:11" ht="15.75" customHeight="1" x14ac:dyDescent="0.2">
      <c r="A4294" s="1" t="s">
        <v>3248</v>
      </c>
      <c r="B4294" s="1"/>
      <c r="C4294" s="1">
        <v>3</v>
      </c>
      <c r="D4294" s="1">
        <v>11</v>
      </c>
      <c r="E4294" s="1">
        <v>0</v>
      </c>
      <c r="F4294" s="1" t="s">
        <v>2982</v>
      </c>
      <c r="G4294" s="1">
        <v>260</v>
      </c>
      <c r="H4294" s="1">
        <v>-9658</v>
      </c>
      <c r="I4294" s="1"/>
      <c r="J4294" s="1"/>
      <c r="K4294" s="1"/>
    </row>
    <row r="4295" spans="1:11" ht="15.75" customHeight="1" x14ac:dyDescent="0.2">
      <c r="A4295" s="1" t="s">
        <v>2954</v>
      </c>
      <c r="B4295" s="1" t="s">
        <v>9824</v>
      </c>
      <c r="C4295" s="1">
        <v>3</v>
      </c>
      <c r="D4295" s="1">
        <v>11</v>
      </c>
      <c r="E4295" s="1">
        <v>0</v>
      </c>
      <c r="F4295" s="1" t="s">
        <v>2810</v>
      </c>
      <c r="G4295" s="1">
        <v>55</v>
      </c>
      <c r="H4295" s="1">
        <v>-9554</v>
      </c>
      <c r="I4295" s="1"/>
      <c r="J4295" s="1"/>
      <c r="K4295" s="1"/>
    </row>
    <row r="4296" spans="1:11" ht="15.75" customHeight="1" x14ac:dyDescent="0.2">
      <c r="A4296" s="1" t="s">
        <v>3249</v>
      </c>
      <c r="B4296" s="1"/>
      <c r="C4296" s="1">
        <v>3</v>
      </c>
      <c r="D4296" s="1">
        <v>11</v>
      </c>
      <c r="E4296" s="1">
        <v>0</v>
      </c>
      <c r="F4296" s="1" t="s">
        <v>2982</v>
      </c>
      <c r="G4296" s="1">
        <v>260</v>
      </c>
      <c r="H4296" s="1">
        <v>-9781</v>
      </c>
      <c r="I4296" s="1"/>
      <c r="J4296" s="1"/>
      <c r="K4296" s="1"/>
    </row>
    <row r="4297" spans="1:11" ht="15.75" customHeight="1" x14ac:dyDescent="0.2">
      <c r="A4297" s="1" t="s">
        <v>3941</v>
      </c>
      <c r="B4297" s="1" t="s">
        <v>7063</v>
      </c>
      <c r="C4297" s="1">
        <v>1</v>
      </c>
      <c r="D4297" s="1">
        <v>11</v>
      </c>
      <c r="E4297" s="1">
        <v>0.74267188299999998</v>
      </c>
      <c r="F4297" s="1" t="s">
        <v>428</v>
      </c>
      <c r="G4297" s="1">
        <v>196</v>
      </c>
      <c r="H4297" s="1">
        <v>-12000</v>
      </c>
      <c r="I4297" s="1"/>
      <c r="J4297" s="1"/>
      <c r="K4297" s="1"/>
    </row>
    <row r="4298" spans="1:11" ht="15.75" customHeight="1" x14ac:dyDescent="0.2">
      <c r="A4298" s="1" t="s">
        <v>9825</v>
      </c>
      <c r="B4298" s="1" t="s">
        <v>9826</v>
      </c>
      <c r="C4298" s="1">
        <v>3</v>
      </c>
      <c r="D4298" s="1">
        <v>11</v>
      </c>
      <c r="E4298" s="1">
        <v>0.5</v>
      </c>
      <c r="F4298" s="1" t="s">
        <v>2408</v>
      </c>
      <c r="G4298" s="1">
        <v>229</v>
      </c>
      <c r="H4298" s="1">
        <v>-7937</v>
      </c>
      <c r="I4298" s="1"/>
      <c r="J4298" s="1"/>
      <c r="K4298" s="1"/>
    </row>
    <row r="4299" spans="1:11" ht="15.75" customHeight="1" x14ac:dyDescent="0.2">
      <c r="A4299" s="1" t="s">
        <v>3706</v>
      </c>
      <c r="B4299" s="1" t="s">
        <v>9827</v>
      </c>
      <c r="C4299" s="1">
        <v>3</v>
      </c>
      <c r="D4299" s="1">
        <v>11</v>
      </c>
      <c r="E4299" s="1">
        <v>0.63985374800000006</v>
      </c>
      <c r="F4299" s="1" t="s">
        <v>353</v>
      </c>
      <c r="G4299" s="1">
        <v>107</v>
      </c>
      <c r="H4299" s="1">
        <v>-10729</v>
      </c>
      <c r="I4299" s="1"/>
      <c r="J4299" s="1"/>
      <c r="K4299" s="1"/>
    </row>
    <row r="4300" spans="1:11" ht="15.75" customHeight="1" x14ac:dyDescent="0.2">
      <c r="A4300" s="1" t="s">
        <v>3250</v>
      </c>
      <c r="B4300" s="1"/>
      <c r="C4300" s="1">
        <v>7</v>
      </c>
      <c r="D4300" s="1">
        <v>11</v>
      </c>
      <c r="E4300" s="1">
        <v>0</v>
      </c>
      <c r="F4300" s="1" t="s">
        <v>2982</v>
      </c>
      <c r="G4300" s="1">
        <v>260</v>
      </c>
      <c r="H4300" s="1">
        <v>-9878</v>
      </c>
      <c r="I4300" s="1"/>
      <c r="J4300" s="1"/>
      <c r="K4300" s="1"/>
    </row>
    <row r="4301" spans="1:11" ht="15.75" customHeight="1" x14ac:dyDescent="0.2">
      <c r="A4301" s="1" t="s">
        <v>3251</v>
      </c>
      <c r="B4301" s="1"/>
      <c r="C4301" s="1">
        <v>3</v>
      </c>
      <c r="D4301" s="1">
        <v>11</v>
      </c>
      <c r="E4301" s="1">
        <v>0</v>
      </c>
      <c r="F4301" s="1" t="s">
        <v>2982</v>
      </c>
      <c r="G4301" s="1">
        <v>260</v>
      </c>
      <c r="H4301" s="1">
        <v>-9782</v>
      </c>
      <c r="I4301" s="1"/>
      <c r="J4301" s="1"/>
      <c r="K4301" s="1"/>
    </row>
    <row r="4302" spans="1:11" ht="15.75" customHeight="1" x14ac:dyDescent="0.2">
      <c r="A4302" s="1" t="s">
        <v>7064</v>
      </c>
      <c r="B4302" s="1" t="s">
        <v>7065</v>
      </c>
      <c r="C4302" s="1">
        <v>1</v>
      </c>
      <c r="D4302" s="1">
        <v>11</v>
      </c>
      <c r="E4302" s="1">
        <v>0.44588488399999998</v>
      </c>
      <c r="F4302" s="1" t="s">
        <v>2408</v>
      </c>
      <c r="G4302" s="1">
        <v>229</v>
      </c>
      <c r="H4302" s="1">
        <v>-7715</v>
      </c>
      <c r="I4302" s="1"/>
      <c r="J4302" s="1"/>
      <c r="K4302" s="1"/>
    </row>
    <row r="4303" spans="1:11" ht="15.75" customHeight="1" x14ac:dyDescent="0.2">
      <c r="A4303" s="1" t="s">
        <v>4051</v>
      </c>
      <c r="B4303" s="1" t="s">
        <v>9828</v>
      </c>
      <c r="C4303" s="1">
        <v>7</v>
      </c>
      <c r="D4303" s="1">
        <v>11</v>
      </c>
      <c r="E4303" s="1">
        <v>9.0909090999999997E-2</v>
      </c>
      <c r="F4303" s="1" t="s">
        <v>460</v>
      </c>
      <c r="G4303" s="1">
        <v>207</v>
      </c>
      <c r="H4303" s="1">
        <v>-12448</v>
      </c>
      <c r="I4303" s="1"/>
      <c r="J4303" s="1"/>
      <c r="K4303" s="1"/>
    </row>
    <row r="4304" spans="1:11" ht="15.75" customHeight="1" x14ac:dyDescent="0.2">
      <c r="A4304" s="1" t="s">
        <v>3252</v>
      </c>
      <c r="B4304" s="1"/>
      <c r="C4304" s="1">
        <v>7</v>
      </c>
      <c r="D4304" s="1">
        <v>11</v>
      </c>
      <c r="E4304" s="1">
        <v>0</v>
      </c>
      <c r="F4304" s="1" t="s">
        <v>2982</v>
      </c>
      <c r="G4304" s="1">
        <v>260</v>
      </c>
      <c r="H4304" s="1">
        <v>-9852</v>
      </c>
      <c r="I4304" s="1"/>
      <c r="J4304" s="1"/>
      <c r="K4304" s="1"/>
    </row>
    <row r="4305" spans="1:11" ht="15.75" customHeight="1" x14ac:dyDescent="0.2">
      <c r="A4305" s="1" t="s">
        <v>4052</v>
      </c>
      <c r="B4305" s="1" t="s">
        <v>9829</v>
      </c>
      <c r="C4305" s="1">
        <v>7</v>
      </c>
      <c r="D4305" s="1">
        <v>11</v>
      </c>
      <c r="E4305" s="1">
        <v>0</v>
      </c>
      <c r="F4305" s="1" t="s">
        <v>460</v>
      </c>
      <c r="G4305" s="1">
        <v>207</v>
      </c>
      <c r="H4305" s="1">
        <v>-12449</v>
      </c>
      <c r="I4305" s="1"/>
      <c r="J4305" s="1"/>
      <c r="K4305" s="1"/>
    </row>
    <row r="4306" spans="1:11" ht="15.75" customHeight="1" x14ac:dyDescent="0.2">
      <c r="A4306" s="1" t="s">
        <v>3253</v>
      </c>
      <c r="B4306" s="1" t="s">
        <v>9830</v>
      </c>
      <c r="C4306" s="1">
        <v>7</v>
      </c>
      <c r="D4306" s="1">
        <v>11</v>
      </c>
      <c r="E4306" s="1">
        <v>0</v>
      </c>
      <c r="F4306" s="1" t="s">
        <v>2982</v>
      </c>
      <c r="G4306" s="1">
        <v>260</v>
      </c>
      <c r="H4306" s="1">
        <v>-10021</v>
      </c>
      <c r="I4306" s="1"/>
      <c r="J4306" s="1"/>
      <c r="K4306" s="1"/>
    </row>
    <row r="4307" spans="1:11" ht="15.75" customHeight="1" x14ac:dyDescent="0.2">
      <c r="A4307" s="1" t="s">
        <v>1881</v>
      </c>
      <c r="B4307" s="1" t="s">
        <v>7066</v>
      </c>
      <c r="C4307" s="1">
        <v>1</v>
      </c>
      <c r="D4307" s="1">
        <v>16</v>
      </c>
      <c r="E4307" s="1">
        <v>0</v>
      </c>
      <c r="F4307" s="1" t="s">
        <v>1693</v>
      </c>
      <c r="G4307" s="1">
        <v>9</v>
      </c>
      <c r="H4307" s="1">
        <v>-6328</v>
      </c>
      <c r="I4307" s="1"/>
      <c r="J4307" s="1"/>
      <c r="K4307" s="1"/>
    </row>
    <row r="4308" spans="1:11" ht="15.75" customHeight="1" x14ac:dyDescent="0.2">
      <c r="A4308" s="1" t="s">
        <v>1882</v>
      </c>
      <c r="B4308" s="1" t="s">
        <v>7067</v>
      </c>
      <c r="C4308" s="1">
        <v>1</v>
      </c>
      <c r="D4308" s="1">
        <v>16</v>
      </c>
      <c r="E4308" s="1">
        <v>0.44647545999999999</v>
      </c>
      <c r="F4308" s="1" t="s">
        <v>1693</v>
      </c>
      <c r="G4308" s="1">
        <v>9</v>
      </c>
      <c r="H4308" s="1">
        <v>-6325</v>
      </c>
      <c r="I4308" s="1"/>
      <c r="J4308" s="1"/>
      <c r="K4308" s="1"/>
    </row>
    <row r="4309" spans="1:11" ht="15.75" customHeight="1" x14ac:dyDescent="0.2">
      <c r="A4309" s="1" t="s">
        <v>4324</v>
      </c>
      <c r="B4309" s="1" t="s">
        <v>7068</v>
      </c>
      <c r="C4309" s="1">
        <v>1</v>
      </c>
      <c r="D4309" s="1">
        <v>11</v>
      </c>
      <c r="E4309" s="1">
        <v>0.54935134799999996</v>
      </c>
      <c r="F4309" s="1" t="s">
        <v>4186</v>
      </c>
      <c r="G4309" s="1">
        <v>11</v>
      </c>
      <c r="H4309" s="1">
        <v>-12894</v>
      </c>
      <c r="I4309" s="1"/>
      <c r="J4309" s="1"/>
      <c r="K4309" s="1"/>
    </row>
    <row r="4310" spans="1:11" ht="15.75" customHeight="1" x14ac:dyDescent="0.2">
      <c r="A4310" s="1" t="s">
        <v>3820</v>
      </c>
      <c r="B4310" s="1" t="s">
        <v>9831</v>
      </c>
      <c r="C4310" s="1">
        <v>7</v>
      </c>
      <c r="D4310" s="1">
        <v>11</v>
      </c>
      <c r="E4310" s="1">
        <v>0.112529211</v>
      </c>
      <c r="F4310" s="1" t="s">
        <v>3756</v>
      </c>
      <c r="G4310" s="1">
        <v>179</v>
      </c>
      <c r="H4310" s="1">
        <v>-11447</v>
      </c>
      <c r="I4310" s="1"/>
      <c r="J4310" s="1"/>
      <c r="K4310" s="1"/>
    </row>
    <row r="4311" spans="1:11" ht="15.75" customHeight="1" x14ac:dyDescent="0.2">
      <c r="A4311" s="1" t="s">
        <v>3254</v>
      </c>
      <c r="B4311" s="1" t="s">
        <v>9832</v>
      </c>
      <c r="C4311" s="1">
        <v>7</v>
      </c>
      <c r="D4311" s="1">
        <v>11</v>
      </c>
      <c r="E4311" s="1">
        <v>0</v>
      </c>
      <c r="F4311" s="1" t="s">
        <v>2982</v>
      </c>
      <c r="G4311" s="1">
        <v>260</v>
      </c>
      <c r="H4311" s="1">
        <v>-9840</v>
      </c>
      <c r="I4311" s="1"/>
      <c r="J4311" s="1"/>
      <c r="K4311" s="1"/>
    </row>
    <row r="4312" spans="1:11" ht="15.75" customHeight="1" x14ac:dyDescent="0.2">
      <c r="A4312" s="1" t="s">
        <v>3255</v>
      </c>
      <c r="B4312" s="1" t="s">
        <v>9833</v>
      </c>
      <c r="C4312" s="1">
        <v>7</v>
      </c>
      <c r="D4312" s="1">
        <v>11</v>
      </c>
      <c r="E4312" s="1">
        <v>0</v>
      </c>
      <c r="F4312" s="1" t="s">
        <v>2982</v>
      </c>
      <c r="G4312" s="1">
        <v>260</v>
      </c>
      <c r="H4312" s="1">
        <v>-9883</v>
      </c>
      <c r="I4312" s="1"/>
      <c r="J4312" s="1"/>
      <c r="K4312" s="1"/>
    </row>
    <row r="4313" spans="1:11" ht="15.75" customHeight="1" x14ac:dyDescent="0.2">
      <c r="A4313" s="1" t="s">
        <v>3256</v>
      </c>
      <c r="B4313" s="1"/>
      <c r="C4313" s="1">
        <v>7</v>
      </c>
      <c r="D4313" s="1">
        <v>11</v>
      </c>
      <c r="E4313" s="1">
        <v>0</v>
      </c>
      <c r="F4313" s="1" t="s">
        <v>2982</v>
      </c>
      <c r="G4313" s="1">
        <v>260</v>
      </c>
      <c r="H4313" s="1">
        <v>-10022</v>
      </c>
      <c r="I4313" s="1"/>
      <c r="J4313" s="1"/>
      <c r="K4313" s="1"/>
    </row>
    <row r="4314" spans="1:11" ht="15.75" customHeight="1" x14ac:dyDescent="0.2">
      <c r="A4314" s="1" t="s">
        <v>3257</v>
      </c>
      <c r="B4314" s="1"/>
      <c r="C4314" s="1">
        <v>7</v>
      </c>
      <c r="D4314" s="1">
        <v>11</v>
      </c>
      <c r="E4314" s="1">
        <v>0</v>
      </c>
      <c r="F4314" s="1" t="s">
        <v>2982</v>
      </c>
      <c r="G4314" s="1">
        <v>260</v>
      </c>
      <c r="H4314" s="1">
        <v>-9841</v>
      </c>
      <c r="I4314" s="1"/>
      <c r="J4314" s="1"/>
      <c r="K4314" s="1"/>
    </row>
    <row r="4315" spans="1:11" ht="15.75" customHeight="1" x14ac:dyDescent="0.2">
      <c r="A4315" s="1" t="s">
        <v>2955</v>
      </c>
      <c r="B4315" s="1" t="s">
        <v>9834</v>
      </c>
      <c r="C4315" s="1">
        <v>3</v>
      </c>
      <c r="D4315" s="1">
        <v>11</v>
      </c>
      <c r="E4315" s="1">
        <v>0.5</v>
      </c>
      <c r="F4315" s="1" t="s">
        <v>2810</v>
      </c>
      <c r="G4315" s="1">
        <v>55</v>
      </c>
      <c r="H4315" s="1">
        <v>-9249</v>
      </c>
      <c r="I4315" s="1"/>
      <c r="J4315" s="1"/>
      <c r="K4315" s="1"/>
    </row>
    <row r="4316" spans="1:11" ht="15.75" customHeight="1" x14ac:dyDescent="0.2">
      <c r="A4316" s="1" t="s">
        <v>2955</v>
      </c>
      <c r="B4316" s="1" t="s">
        <v>9834</v>
      </c>
      <c r="C4316" s="1">
        <v>3</v>
      </c>
      <c r="D4316" s="1">
        <v>11</v>
      </c>
      <c r="E4316" s="1">
        <v>0.5</v>
      </c>
      <c r="F4316" s="1" t="s">
        <v>2982</v>
      </c>
      <c r="G4316" s="1">
        <v>260</v>
      </c>
      <c r="H4316" s="1">
        <v>-9622</v>
      </c>
      <c r="I4316" s="1"/>
      <c r="J4316" s="1"/>
      <c r="K4316" s="1"/>
    </row>
    <row r="4317" spans="1:11" ht="15.75" customHeight="1" x14ac:dyDescent="0.2">
      <c r="A4317" s="1" t="s">
        <v>2955</v>
      </c>
      <c r="B4317" s="1" t="s">
        <v>9834</v>
      </c>
      <c r="C4317" s="1">
        <v>3</v>
      </c>
      <c r="D4317" s="1">
        <v>11</v>
      </c>
      <c r="E4317" s="1">
        <v>0.5</v>
      </c>
      <c r="F4317" s="1" t="s">
        <v>3280</v>
      </c>
      <c r="G4317" s="1">
        <v>99</v>
      </c>
      <c r="H4317" s="1">
        <v>-10592</v>
      </c>
      <c r="I4317" s="1"/>
      <c r="J4317" s="1"/>
      <c r="K4317" s="1"/>
    </row>
    <row r="4318" spans="1:11" ht="15.75" customHeight="1" x14ac:dyDescent="0.2">
      <c r="A4318" s="1" t="s">
        <v>3258</v>
      </c>
      <c r="B4318" s="1"/>
      <c r="C4318" s="1">
        <v>7</v>
      </c>
      <c r="D4318" s="1">
        <v>11</v>
      </c>
      <c r="E4318" s="1">
        <v>0</v>
      </c>
      <c r="F4318" s="1" t="s">
        <v>2982</v>
      </c>
      <c r="G4318" s="1">
        <v>260</v>
      </c>
      <c r="H4318" s="1">
        <v>-9853</v>
      </c>
      <c r="I4318" s="1"/>
      <c r="J4318" s="1"/>
      <c r="K4318" s="1"/>
    </row>
    <row r="4319" spans="1:11" ht="15.75" customHeight="1" x14ac:dyDescent="0.2">
      <c r="A4319" s="1" t="s">
        <v>1658</v>
      </c>
      <c r="B4319" s="1" t="s">
        <v>7069</v>
      </c>
      <c r="C4319" s="1">
        <v>1</v>
      </c>
      <c r="D4319" s="1">
        <v>16</v>
      </c>
      <c r="E4319" s="1">
        <v>0.614765267</v>
      </c>
      <c r="F4319" s="1" t="s">
        <v>1620</v>
      </c>
      <c r="G4319" s="1">
        <v>140</v>
      </c>
      <c r="H4319" s="1">
        <v>-6221</v>
      </c>
      <c r="I4319" s="1"/>
      <c r="J4319" s="1"/>
      <c r="K4319" s="1"/>
    </row>
    <row r="4320" spans="1:11" ht="15.75" customHeight="1" x14ac:dyDescent="0.2">
      <c r="A4320" s="1" t="s">
        <v>3707</v>
      </c>
      <c r="B4320" s="1" t="s">
        <v>9835</v>
      </c>
      <c r="C4320" s="1">
        <v>2</v>
      </c>
      <c r="D4320" s="1">
        <v>11</v>
      </c>
      <c r="E4320" s="1">
        <v>0</v>
      </c>
      <c r="F4320" s="1" t="s">
        <v>353</v>
      </c>
      <c r="G4320" s="1">
        <v>107</v>
      </c>
      <c r="H4320" s="1">
        <v>-10968</v>
      </c>
      <c r="I4320" s="1"/>
      <c r="J4320" s="1"/>
      <c r="K4320" s="1"/>
    </row>
    <row r="4321" spans="1:11" ht="15.75" customHeight="1" x14ac:dyDescent="0.2">
      <c r="A4321" s="1" t="s">
        <v>3707</v>
      </c>
      <c r="B4321" s="1"/>
      <c r="C4321" s="1">
        <v>2</v>
      </c>
      <c r="D4321" s="1">
        <v>11</v>
      </c>
      <c r="E4321" s="1">
        <v>0</v>
      </c>
      <c r="F4321" s="1" t="s">
        <v>428</v>
      </c>
      <c r="G4321" s="1">
        <v>196</v>
      </c>
      <c r="H4321" s="1">
        <v>-11990</v>
      </c>
      <c r="I4321" s="1"/>
      <c r="J4321" s="1"/>
      <c r="K4321" s="1"/>
    </row>
    <row r="4322" spans="1:11" ht="15.75" customHeight="1" x14ac:dyDescent="0.2">
      <c r="A4322" s="1" t="s">
        <v>3708</v>
      </c>
      <c r="B4322" s="1" t="s">
        <v>8696</v>
      </c>
      <c r="C4322" s="1">
        <v>2</v>
      </c>
      <c r="D4322" s="1">
        <v>11</v>
      </c>
      <c r="E4322" s="1">
        <v>0</v>
      </c>
      <c r="F4322" s="1" t="s">
        <v>353</v>
      </c>
      <c r="G4322" s="1">
        <v>107</v>
      </c>
      <c r="H4322" s="1">
        <v>-10966</v>
      </c>
      <c r="I4322" s="1"/>
      <c r="J4322" s="1"/>
      <c r="K4322" s="1"/>
    </row>
    <row r="4323" spans="1:11" ht="15.75" customHeight="1" x14ac:dyDescent="0.2">
      <c r="A4323" s="1" t="s">
        <v>4054</v>
      </c>
      <c r="B4323" s="1" t="s">
        <v>5807</v>
      </c>
      <c r="C4323" s="1">
        <v>1</v>
      </c>
      <c r="D4323" s="1">
        <v>11</v>
      </c>
      <c r="E4323" s="1">
        <v>0.43303571400000002</v>
      </c>
      <c r="F4323" s="1" t="s">
        <v>460</v>
      </c>
      <c r="G4323" s="1">
        <v>207</v>
      </c>
      <c r="H4323" s="1">
        <v>-12450</v>
      </c>
      <c r="I4323" s="1"/>
      <c r="J4323" s="1"/>
      <c r="K4323" s="1"/>
    </row>
    <row r="4324" spans="1:11" ht="15.75" customHeight="1" x14ac:dyDescent="0.2">
      <c r="A4324" s="1" t="s">
        <v>7070</v>
      </c>
      <c r="B4324" s="1" t="s">
        <v>7071</v>
      </c>
      <c r="C4324" s="1">
        <v>1</v>
      </c>
      <c r="D4324" s="1">
        <v>14</v>
      </c>
      <c r="E4324" s="1">
        <v>0.76755145700000005</v>
      </c>
      <c r="F4324" s="1" t="s">
        <v>47</v>
      </c>
      <c r="G4324" s="1">
        <v>69</v>
      </c>
      <c r="H4324" s="1">
        <v>-3238</v>
      </c>
      <c r="I4324" s="1"/>
      <c r="J4324" s="1"/>
      <c r="K4324" s="1"/>
    </row>
    <row r="4325" spans="1:11" ht="15.75" customHeight="1" x14ac:dyDescent="0.2">
      <c r="A4325" s="1" t="s">
        <v>1003</v>
      </c>
      <c r="B4325" s="1" t="s">
        <v>7072</v>
      </c>
      <c r="C4325" s="1">
        <v>1</v>
      </c>
      <c r="D4325" s="1">
        <v>15</v>
      </c>
      <c r="E4325" s="1">
        <v>6.1728394999999998E-2</v>
      </c>
      <c r="F4325" s="1" t="s">
        <v>925</v>
      </c>
      <c r="G4325" s="1">
        <v>248</v>
      </c>
      <c r="H4325" s="1">
        <v>-4537</v>
      </c>
      <c r="I4325" s="1"/>
      <c r="J4325" s="1"/>
      <c r="K4325" s="1"/>
    </row>
    <row r="4326" spans="1:11" ht="15.75" customHeight="1" x14ac:dyDescent="0.2">
      <c r="A4326" s="1" t="s">
        <v>7073</v>
      </c>
      <c r="B4326" s="1" t="s">
        <v>7074</v>
      </c>
      <c r="C4326" s="1">
        <v>1</v>
      </c>
      <c r="D4326" s="1">
        <v>15</v>
      </c>
      <c r="E4326" s="1">
        <v>0.5</v>
      </c>
      <c r="F4326" s="1" t="s">
        <v>925</v>
      </c>
      <c r="G4326" s="1">
        <v>248</v>
      </c>
      <c r="H4326" s="1">
        <v>-4649</v>
      </c>
      <c r="I4326" s="1"/>
      <c r="J4326" s="1"/>
      <c r="K4326" s="1"/>
    </row>
    <row r="4327" spans="1:11" ht="15.75" customHeight="1" x14ac:dyDescent="0.2">
      <c r="A4327" s="1" t="s">
        <v>2804</v>
      </c>
      <c r="B4327" s="1"/>
      <c r="C4327" s="1">
        <v>3</v>
      </c>
      <c r="D4327" s="1">
        <v>11</v>
      </c>
      <c r="E4327" s="1">
        <v>0</v>
      </c>
      <c r="F4327" s="1" t="s">
        <v>2774</v>
      </c>
      <c r="G4327" s="1">
        <v>247</v>
      </c>
      <c r="H4327" s="1">
        <v>-9104</v>
      </c>
      <c r="I4327" s="1"/>
      <c r="J4327" s="1"/>
      <c r="K4327" s="1"/>
    </row>
    <row r="4328" spans="1:11" ht="15.75" customHeight="1" x14ac:dyDescent="0.2">
      <c r="A4328" s="1" t="s">
        <v>1619</v>
      </c>
      <c r="B4328" s="1" t="s">
        <v>9836</v>
      </c>
      <c r="C4328" s="1">
        <v>3</v>
      </c>
      <c r="D4328" s="1">
        <v>11</v>
      </c>
      <c r="E4328" s="1">
        <v>0</v>
      </c>
      <c r="F4328" s="1" t="s">
        <v>1609</v>
      </c>
      <c r="G4328" s="1">
        <v>110</v>
      </c>
      <c r="H4328" s="1">
        <v>-6162</v>
      </c>
      <c r="I4328" s="1"/>
      <c r="J4328" s="1"/>
      <c r="K4328" s="1"/>
    </row>
    <row r="4329" spans="1:11" ht="15.75" customHeight="1" x14ac:dyDescent="0.2">
      <c r="A4329" s="1" t="s">
        <v>736</v>
      </c>
      <c r="B4329" s="1"/>
      <c r="C4329" s="1">
        <v>3</v>
      </c>
      <c r="D4329" s="1">
        <v>12</v>
      </c>
      <c r="E4329" s="1">
        <v>0</v>
      </c>
      <c r="F4329" s="1" t="s">
        <v>571</v>
      </c>
      <c r="G4329" s="1">
        <v>219</v>
      </c>
      <c r="H4329" s="1">
        <v>-4219</v>
      </c>
      <c r="I4329" s="1"/>
      <c r="J4329" s="1"/>
      <c r="K4329" s="1"/>
    </row>
    <row r="4330" spans="1:11" ht="15.75" customHeight="1" x14ac:dyDescent="0.2">
      <c r="A4330" s="1" t="s">
        <v>3259</v>
      </c>
      <c r="B4330" s="1" t="s">
        <v>9837</v>
      </c>
      <c r="C4330" s="1">
        <v>3</v>
      </c>
      <c r="D4330" s="1">
        <v>11</v>
      </c>
      <c r="E4330" s="1">
        <v>0</v>
      </c>
      <c r="F4330" s="1" t="s">
        <v>2982</v>
      </c>
      <c r="G4330" s="1">
        <v>260</v>
      </c>
      <c r="H4330" s="1">
        <v>-9945</v>
      </c>
      <c r="I4330" s="1"/>
      <c r="J4330" s="1"/>
      <c r="K4330" s="1"/>
    </row>
    <row r="4331" spans="1:11" ht="15.75" customHeight="1" x14ac:dyDescent="0.2">
      <c r="A4331" s="1" t="s">
        <v>2667</v>
      </c>
      <c r="B4331" s="1" t="s">
        <v>9838</v>
      </c>
      <c r="C4331" s="1">
        <v>3</v>
      </c>
      <c r="D4331" s="1">
        <v>11</v>
      </c>
      <c r="E4331" s="1">
        <v>0.47553662699999999</v>
      </c>
      <c r="F4331" s="1" t="s">
        <v>2408</v>
      </c>
      <c r="G4331" s="1">
        <v>229</v>
      </c>
      <c r="H4331" s="1">
        <v>-8065</v>
      </c>
      <c r="I4331" s="1"/>
      <c r="J4331" s="1"/>
      <c r="K4331" s="1"/>
    </row>
    <row r="4332" spans="1:11" ht="15.75" customHeight="1" x14ac:dyDescent="0.2">
      <c r="A4332" s="1" t="s">
        <v>2668</v>
      </c>
      <c r="B4332" s="1" t="s">
        <v>9838</v>
      </c>
      <c r="C4332" s="1">
        <v>3</v>
      </c>
      <c r="D4332" s="1">
        <v>11</v>
      </c>
      <c r="E4332" s="1">
        <v>0.47553662699999999</v>
      </c>
      <c r="F4332" s="1" t="s">
        <v>2408</v>
      </c>
      <c r="G4332" s="1">
        <v>229</v>
      </c>
      <c r="H4332" s="1">
        <v>-8376</v>
      </c>
      <c r="I4332" s="1"/>
      <c r="J4332" s="1"/>
      <c r="K4332" s="1"/>
    </row>
    <row r="4333" spans="1:11" ht="15.75" customHeight="1" x14ac:dyDescent="0.2">
      <c r="A4333" s="1" t="s">
        <v>3260</v>
      </c>
      <c r="B4333" s="1" t="s">
        <v>9839</v>
      </c>
      <c r="C4333" s="1">
        <v>3</v>
      </c>
      <c r="D4333" s="1">
        <v>11</v>
      </c>
      <c r="E4333" s="1">
        <v>0</v>
      </c>
      <c r="F4333" s="1" t="s">
        <v>2982</v>
      </c>
      <c r="G4333" s="1">
        <v>260</v>
      </c>
      <c r="H4333" s="1">
        <v>-9974</v>
      </c>
      <c r="I4333" s="1"/>
      <c r="J4333" s="1"/>
      <c r="K4333" s="1"/>
    </row>
    <row r="4334" spans="1:11" ht="15.75" customHeight="1" x14ac:dyDescent="0.2">
      <c r="A4334" s="1" t="s">
        <v>3261</v>
      </c>
      <c r="B4334" s="1"/>
      <c r="C4334" s="1">
        <v>3</v>
      </c>
      <c r="D4334" s="1">
        <v>11</v>
      </c>
      <c r="E4334" s="1">
        <v>0</v>
      </c>
      <c r="F4334" s="1" t="s">
        <v>2982</v>
      </c>
      <c r="G4334" s="1">
        <v>260</v>
      </c>
      <c r="H4334" s="1">
        <v>-9921</v>
      </c>
      <c r="I4334" s="1"/>
      <c r="J4334" s="1"/>
      <c r="K4334" s="1"/>
    </row>
    <row r="4335" spans="1:11" ht="15.75" customHeight="1" x14ac:dyDescent="0.2">
      <c r="A4335" s="1" t="s">
        <v>3262</v>
      </c>
      <c r="B4335" s="1" t="s">
        <v>9840</v>
      </c>
      <c r="C4335" s="1">
        <v>7</v>
      </c>
      <c r="D4335" s="1">
        <v>11</v>
      </c>
      <c r="E4335" s="1">
        <v>0</v>
      </c>
      <c r="F4335" s="1" t="s">
        <v>2982</v>
      </c>
      <c r="G4335" s="1">
        <v>260</v>
      </c>
      <c r="H4335" s="1">
        <v>-10050</v>
      </c>
      <c r="I4335" s="1"/>
      <c r="J4335" s="1"/>
      <c r="K4335" s="1"/>
    </row>
    <row r="4336" spans="1:11" ht="15.75" customHeight="1" x14ac:dyDescent="0.2">
      <c r="A4336" s="1" t="s">
        <v>4175</v>
      </c>
      <c r="B4336" s="1"/>
      <c r="C4336" s="1">
        <v>6</v>
      </c>
      <c r="D4336" s="1">
        <v>15</v>
      </c>
      <c r="E4336" s="1">
        <v>0</v>
      </c>
      <c r="F4336" s="1" t="s">
        <v>4062</v>
      </c>
      <c r="G4336" s="1">
        <v>226</v>
      </c>
      <c r="H4336" s="1">
        <v>-12614</v>
      </c>
      <c r="I4336" s="1"/>
      <c r="J4336" s="1"/>
      <c r="K4336" s="1"/>
    </row>
    <row r="4337" spans="1:11" ht="15.75" customHeight="1" x14ac:dyDescent="0.2">
      <c r="A4337" s="1" t="s">
        <v>130</v>
      </c>
      <c r="B4337" s="1" t="s">
        <v>7075</v>
      </c>
      <c r="C4337" s="1">
        <v>1</v>
      </c>
      <c r="D4337" s="1">
        <v>14</v>
      </c>
      <c r="E4337" s="1">
        <v>0.5</v>
      </c>
      <c r="F4337" s="1" t="s">
        <v>47</v>
      </c>
      <c r="G4337" s="1">
        <v>69</v>
      </c>
      <c r="H4337" s="1">
        <v>-3080</v>
      </c>
      <c r="I4337" s="1"/>
      <c r="J4337" s="1"/>
      <c r="K4337" s="1"/>
    </row>
    <row r="4338" spans="1:11" ht="15.75" customHeight="1" x14ac:dyDescent="0.2">
      <c r="A4338" s="1" t="s">
        <v>671</v>
      </c>
      <c r="B4338" s="1" t="s">
        <v>9841</v>
      </c>
      <c r="C4338" s="1">
        <v>4</v>
      </c>
      <c r="D4338" s="1">
        <v>12</v>
      </c>
      <c r="E4338" s="1">
        <v>0.44100515899999998</v>
      </c>
      <c r="F4338" s="1" t="s">
        <v>571</v>
      </c>
      <c r="G4338" s="1">
        <v>219</v>
      </c>
      <c r="H4338" s="1">
        <v>-4100</v>
      </c>
      <c r="I4338" s="1"/>
      <c r="J4338" s="1"/>
      <c r="K4338" s="1"/>
    </row>
    <row r="4339" spans="1:11" ht="15.75" customHeight="1" x14ac:dyDescent="0.2">
      <c r="A4339" s="1" t="s">
        <v>641</v>
      </c>
      <c r="B4339" s="1"/>
      <c r="C4339" s="1">
        <v>3</v>
      </c>
      <c r="D4339" s="1">
        <v>12</v>
      </c>
      <c r="E4339" s="1">
        <v>0</v>
      </c>
      <c r="F4339" s="1" t="s">
        <v>571</v>
      </c>
      <c r="G4339" s="1">
        <v>219</v>
      </c>
      <c r="H4339" s="1">
        <v>-4064</v>
      </c>
      <c r="I4339" s="1"/>
      <c r="J4339" s="1"/>
      <c r="K4339" s="1"/>
    </row>
    <row r="4340" spans="1:11" ht="15.75" customHeight="1" x14ac:dyDescent="0.2">
      <c r="A4340" s="1" t="s">
        <v>641</v>
      </c>
      <c r="B4340" s="1"/>
      <c r="C4340" s="1">
        <v>5</v>
      </c>
      <c r="D4340" s="1">
        <v>15</v>
      </c>
      <c r="E4340" s="1">
        <v>0</v>
      </c>
      <c r="F4340" s="1" t="s">
        <v>914</v>
      </c>
      <c r="G4340" s="1">
        <v>13</v>
      </c>
      <c r="H4340" s="1">
        <v>-4506</v>
      </c>
      <c r="I4340" s="1"/>
      <c r="J4340" s="1"/>
      <c r="K4340" s="1"/>
    </row>
    <row r="4341" spans="1:11" ht="15.75" customHeight="1" x14ac:dyDescent="0.2">
      <c r="A4341" s="1" t="s">
        <v>2956</v>
      </c>
      <c r="B4341" s="1" t="s">
        <v>9842</v>
      </c>
      <c r="C4341" s="1">
        <v>3</v>
      </c>
      <c r="D4341" s="1">
        <v>11</v>
      </c>
      <c r="E4341" s="1">
        <v>0</v>
      </c>
      <c r="F4341" s="1" t="s">
        <v>2810</v>
      </c>
      <c r="G4341" s="1">
        <v>55</v>
      </c>
      <c r="H4341" s="1">
        <v>-9270</v>
      </c>
      <c r="I4341" s="1"/>
      <c r="J4341" s="1"/>
      <c r="K4341" s="1"/>
    </row>
    <row r="4342" spans="1:11" ht="15.75" customHeight="1" x14ac:dyDescent="0.2">
      <c r="A4342" s="1" t="s">
        <v>3821</v>
      </c>
      <c r="B4342" s="1" t="s">
        <v>9843</v>
      </c>
      <c r="C4342" s="1">
        <v>3</v>
      </c>
      <c r="D4342" s="1">
        <v>11</v>
      </c>
      <c r="E4342" s="1">
        <v>0.5</v>
      </c>
      <c r="F4342" s="1" t="s">
        <v>3756</v>
      </c>
      <c r="G4342" s="1">
        <v>179</v>
      </c>
      <c r="H4342" s="1">
        <v>-11440</v>
      </c>
      <c r="I4342" s="1"/>
      <c r="J4342" s="1"/>
      <c r="K4342" s="1"/>
    </row>
    <row r="4343" spans="1:11" ht="15.75" customHeight="1" x14ac:dyDescent="0.2">
      <c r="A4343" s="1" t="s">
        <v>3822</v>
      </c>
      <c r="B4343" s="1" t="s">
        <v>9844</v>
      </c>
      <c r="C4343" s="1">
        <v>3</v>
      </c>
      <c r="D4343" s="1">
        <v>11</v>
      </c>
      <c r="E4343" s="1">
        <v>1.5873016E-2</v>
      </c>
      <c r="F4343" s="1" t="s">
        <v>3756</v>
      </c>
      <c r="G4343" s="1">
        <v>179</v>
      </c>
      <c r="H4343" s="1">
        <v>-11391</v>
      </c>
      <c r="I4343" s="1"/>
      <c r="J4343" s="1"/>
      <c r="K4343" s="1"/>
    </row>
    <row r="4344" spans="1:11" ht="15.75" customHeight="1" x14ac:dyDescent="0.2">
      <c r="A4344" s="1" t="s">
        <v>3709</v>
      </c>
      <c r="B4344" s="1" t="s">
        <v>7076</v>
      </c>
      <c r="C4344" s="1">
        <v>4</v>
      </c>
      <c r="D4344" s="1">
        <v>11</v>
      </c>
      <c r="E4344" s="1">
        <v>5.3035844999999998E-2</v>
      </c>
      <c r="F4344" s="1" t="s">
        <v>353</v>
      </c>
      <c r="G4344" s="1">
        <v>107</v>
      </c>
      <c r="H4344" s="1">
        <v>-10937</v>
      </c>
      <c r="I4344" s="1"/>
      <c r="J4344" s="1"/>
      <c r="K4344" s="1"/>
    </row>
    <row r="4345" spans="1:11" ht="15.75" customHeight="1" x14ac:dyDescent="0.2">
      <c r="A4345" s="1" t="s">
        <v>3709</v>
      </c>
      <c r="B4345" s="1" t="s">
        <v>9845</v>
      </c>
      <c r="C4345" s="1">
        <v>1</v>
      </c>
      <c r="D4345" s="1">
        <v>11</v>
      </c>
      <c r="E4345" s="1">
        <v>0.37920321600000001</v>
      </c>
      <c r="F4345" s="1" t="s">
        <v>460</v>
      </c>
      <c r="G4345" s="1">
        <v>207</v>
      </c>
      <c r="H4345" s="1">
        <v>-12453</v>
      </c>
      <c r="I4345" s="1"/>
      <c r="J4345" s="1"/>
      <c r="K4345" s="1"/>
    </row>
    <row r="4346" spans="1:11" ht="15.75" customHeight="1" x14ac:dyDescent="0.2">
      <c r="A4346" s="1" t="s">
        <v>3263</v>
      </c>
      <c r="B4346" s="1"/>
      <c r="C4346" s="1">
        <v>3</v>
      </c>
      <c r="D4346" s="1">
        <v>11</v>
      </c>
      <c r="E4346" s="1">
        <v>0</v>
      </c>
      <c r="F4346" s="1" t="s">
        <v>2982</v>
      </c>
      <c r="G4346" s="1">
        <v>260</v>
      </c>
      <c r="H4346" s="1">
        <v>-9920</v>
      </c>
      <c r="I4346" s="1"/>
      <c r="J4346" s="1"/>
      <c r="K4346" s="1"/>
    </row>
    <row r="4347" spans="1:11" ht="15.75" customHeight="1" x14ac:dyDescent="0.2">
      <c r="A4347" s="1" t="s">
        <v>609</v>
      </c>
      <c r="B4347" s="1" t="s">
        <v>9846</v>
      </c>
      <c r="C4347" s="1">
        <v>3</v>
      </c>
      <c r="D4347" s="1">
        <v>12</v>
      </c>
      <c r="E4347" s="1">
        <v>0.34626234099999997</v>
      </c>
      <c r="F4347" s="1" t="s">
        <v>571</v>
      </c>
      <c r="G4347" s="1">
        <v>219</v>
      </c>
      <c r="H4347" s="1">
        <v>-4020</v>
      </c>
      <c r="I4347" s="1"/>
      <c r="J4347" s="1"/>
      <c r="K4347" s="1"/>
    </row>
    <row r="4348" spans="1:11" ht="15.75" customHeight="1" x14ac:dyDescent="0.2">
      <c r="A4348" s="1" t="s">
        <v>1062</v>
      </c>
      <c r="B4348" s="1"/>
      <c r="C4348" s="1">
        <v>5</v>
      </c>
      <c r="D4348" s="1">
        <v>15</v>
      </c>
      <c r="E4348" s="1">
        <v>0</v>
      </c>
      <c r="F4348" s="1" t="s">
        <v>1058</v>
      </c>
      <c r="G4348" s="1">
        <v>221</v>
      </c>
      <c r="H4348" s="1">
        <v>-4802</v>
      </c>
      <c r="I4348" s="1"/>
      <c r="J4348" s="1"/>
      <c r="K4348" s="1"/>
    </row>
    <row r="4349" spans="1:11" ht="15.75" customHeight="1" x14ac:dyDescent="0.2">
      <c r="A4349" s="1" t="s">
        <v>1058</v>
      </c>
      <c r="B4349" s="1"/>
      <c r="C4349" s="1">
        <v>7</v>
      </c>
      <c r="D4349" s="1">
        <v>15</v>
      </c>
      <c r="E4349" s="1">
        <v>0</v>
      </c>
      <c r="F4349" s="1" t="s">
        <v>1058</v>
      </c>
      <c r="G4349" s="1">
        <v>221</v>
      </c>
      <c r="H4349" s="1">
        <v>-4805</v>
      </c>
      <c r="I4349" s="1"/>
      <c r="J4349" s="1"/>
      <c r="K4349" s="1"/>
    </row>
    <row r="4350" spans="1:11" ht="15.75" customHeight="1" x14ac:dyDescent="0.2">
      <c r="A4350" s="1" t="s">
        <v>746</v>
      </c>
      <c r="B4350" s="1"/>
      <c r="C4350" s="1">
        <v>3</v>
      </c>
      <c r="D4350" s="1">
        <v>12</v>
      </c>
      <c r="E4350" s="1">
        <v>0</v>
      </c>
      <c r="F4350" s="1" t="s">
        <v>571</v>
      </c>
      <c r="G4350" s="1">
        <v>219</v>
      </c>
      <c r="H4350" s="1">
        <v>-4229</v>
      </c>
      <c r="I4350" s="1"/>
      <c r="J4350" s="1"/>
      <c r="K4350" s="1"/>
    </row>
    <row r="4351" spans="1:11" ht="15.75" customHeight="1" x14ac:dyDescent="0.2">
      <c r="A4351" s="1" t="s">
        <v>131</v>
      </c>
      <c r="B4351" s="1" t="s">
        <v>7077</v>
      </c>
      <c r="C4351" s="1">
        <v>1</v>
      </c>
      <c r="D4351" s="1">
        <v>14</v>
      </c>
      <c r="E4351" s="1">
        <v>0.66298475800000001</v>
      </c>
      <c r="F4351" s="1" t="s">
        <v>47</v>
      </c>
      <c r="G4351" s="1">
        <v>69</v>
      </c>
      <c r="H4351" s="1">
        <v>-3058</v>
      </c>
      <c r="I4351" s="1"/>
      <c r="J4351" s="1"/>
      <c r="K4351" s="1"/>
    </row>
    <row r="4352" spans="1:11" ht="15.75" customHeight="1" x14ac:dyDescent="0.2">
      <c r="A4352" s="1" t="s">
        <v>659</v>
      </c>
      <c r="B4352" s="1" t="s">
        <v>9847</v>
      </c>
      <c r="C4352" s="1">
        <v>4</v>
      </c>
      <c r="D4352" s="1">
        <v>12</v>
      </c>
      <c r="E4352" s="1">
        <v>0.62043859599999995</v>
      </c>
      <c r="F4352" s="1" t="s">
        <v>571</v>
      </c>
      <c r="G4352" s="1">
        <v>219</v>
      </c>
      <c r="H4352" s="1">
        <v>-262</v>
      </c>
      <c r="I4352" s="1"/>
      <c r="J4352" s="1"/>
      <c r="K4352" s="1"/>
    </row>
    <row r="4353" spans="1:11" ht="15.75" customHeight="1" x14ac:dyDescent="0.2">
      <c r="A4353" s="1" t="s">
        <v>3264</v>
      </c>
      <c r="B4353" s="1" t="s">
        <v>7078</v>
      </c>
      <c r="C4353" s="1">
        <v>1</v>
      </c>
      <c r="D4353" s="1">
        <v>11</v>
      </c>
      <c r="E4353" s="1">
        <v>0</v>
      </c>
      <c r="F4353" s="1" t="s">
        <v>2982</v>
      </c>
      <c r="G4353" s="1">
        <v>260</v>
      </c>
      <c r="H4353" s="1">
        <v>-9950</v>
      </c>
      <c r="I4353" s="1"/>
      <c r="J4353" s="1"/>
      <c r="K4353" s="1"/>
    </row>
    <row r="4354" spans="1:11" ht="15.75" customHeight="1" x14ac:dyDescent="0.2">
      <c r="A4354" s="1" t="s">
        <v>2398</v>
      </c>
      <c r="B4354" s="1" t="s">
        <v>9848</v>
      </c>
      <c r="C4354" s="1">
        <v>7</v>
      </c>
      <c r="D4354" s="1">
        <v>11</v>
      </c>
      <c r="E4354" s="1">
        <v>0.599114233</v>
      </c>
      <c r="F4354" s="1" t="s">
        <v>2175</v>
      </c>
      <c r="G4354" s="1">
        <v>37</v>
      </c>
      <c r="H4354" s="1">
        <v>-7569</v>
      </c>
      <c r="I4354" s="1"/>
      <c r="J4354" s="1"/>
      <c r="K4354" s="1"/>
    </row>
    <row r="4355" spans="1:11" ht="15.75" customHeight="1" x14ac:dyDescent="0.2">
      <c r="A4355" s="1" t="s">
        <v>1274</v>
      </c>
      <c r="B4355" s="1" t="s">
        <v>7079</v>
      </c>
      <c r="C4355" s="1">
        <v>1</v>
      </c>
      <c r="D4355" s="1">
        <v>13</v>
      </c>
      <c r="E4355" s="1">
        <v>0.78384043000000003</v>
      </c>
      <c r="F4355" s="1" t="s">
        <v>30</v>
      </c>
      <c r="G4355" s="1">
        <v>101</v>
      </c>
      <c r="H4355" s="1">
        <v>-5271</v>
      </c>
      <c r="I4355" s="1"/>
      <c r="J4355" s="1"/>
      <c r="K4355" s="1"/>
    </row>
    <row r="4356" spans="1:11" ht="15.75" customHeight="1" x14ac:dyDescent="0.2">
      <c r="A4356" s="1" t="s">
        <v>9849</v>
      </c>
      <c r="B4356" s="1" t="s">
        <v>9850</v>
      </c>
      <c r="C4356" s="1">
        <v>4</v>
      </c>
      <c r="D4356" s="1">
        <v>13</v>
      </c>
      <c r="E4356" s="1">
        <v>0.28864653200000001</v>
      </c>
      <c r="F4356" s="1" t="s">
        <v>30</v>
      </c>
      <c r="G4356" s="1">
        <v>101</v>
      </c>
      <c r="H4356" s="1">
        <v>-5158</v>
      </c>
      <c r="I4356" s="1"/>
      <c r="J4356" s="1"/>
      <c r="K4356" s="1"/>
    </row>
    <row r="4357" spans="1:11" ht="15.75" customHeight="1" x14ac:dyDescent="0.2">
      <c r="A4357" s="1" t="s">
        <v>1275</v>
      </c>
      <c r="B4357" s="1" t="s">
        <v>9851</v>
      </c>
      <c r="C4357" s="1">
        <v>4</v>
      </c>
      <c r="D4357" s="1">
        <v>13</v>
      </c>
      <c r="E4357" s="1">
        <v>0.21555929400000001</v>
      </c>
      <c r="F4357" s="1" t="s">
        <v>30</v>
      </c>
      <c r="G4357" s="1">
        <v>101</v>
      </c>
      <c r="H4357" s="1">
        <v>-5276</v>
      </c>
      <c r="I4357" s="1"/>
      <c r="J4357" s="1"/>
      <c r="K4357" s="1"/>
    </row>
    <row r="4358" spans="1:11" ht="15.75" customHeight="1" x14ac:dyDescent="0.2">
      <c r="A4358" s="1" t="s">
        <v>1276</v>
      </c>
      <c r="B4358" s="1" t="s">
        <v>7080</v>
      </c>
      <c r="C4358" s="1">
        <v>1</v>
      </c>
      <c r="D4358" s="1">
        <v>13</v>
      </c>
      <c r="E4358" s="1">
        <v>0.78862191599999998</v>
      </c>
      <c r="F4358" s="1" t="s">
        <v>30</v>
      </c>
      <c r="G4358" s="1">
        <v>101</v>
      </c>
      <c r="H4358" s="1">
        <v>-5239</v>
      </c>
      <c r="I4358" s="1"/>
      <c r="J4358" s="1"/>
      <c r="K4358" s="1"/>
    </row>
    <row r="4359" spans="1:11" ht="15.75" customHeight="1" x14ac:dyDescent="0.2">
      <c r="A4359" s="1" t="s">
        <v>1277</v>
      </c>
      <c r="B4359" s="1" t="s">
        <v>9852</v>
      </c>
      <c r="C4359" s="1">
        <v>4</v>
      </c>
      <c r="D4359" s="1">
        <v>13</v>
      </c>
      <c r="E4359" s="1">
        <v>0.61473350500000001</v>
      </c>
      <c r="F4359" s="1" t="s">
        <v>30</v>
      </c>
      <c r="G4359" s="1">
        <v>101</v>
      </c>
      <c r="H4359" s="1">
        <v>-5142</v>
      </c>
      <c r="I4359" s="1"/>
      <c r="J4359" s="1"/>
      <c r="K4359" s="1"/>
    </row>
    <row r="4360" spans="1:11" ht="15.75" customHeight="1" x14ac:dyDescent="0.2">
      <c r="A4360" s="1" t="s">
        <v>1278</v>
      </c>
      <c r="B4360" s="1" t="s">
        <v>9853</v>
      </c>
      <c r="C4360" s="1">
        <v>4</v>
      </c>
      <c r="D4360" s="1">
        <v>13</v>
      </c>
      <c r="E4360" s="1">
        <v>0.63210835600000004</v>
      </c>
      <c r="F4360" s="1" t="s">
        <v>30</v>
      </c>
      <c r="G4360" s="1">
        <v>101</v>
      </c>
      <c r="H4360" s="1">
        <v>-5205</v>
      </c>
      <c r="I4360" s="1"/>
      <c r="J4360" s="1"/>
      <c r="K4360" s="1"/>
    </row>
    <row r="4361" spans="1:11" ht="15.75" customHeight="1" x14ac:dyDescent="0.2">
      <c r="A4361" s="1" t="s">
        <v>3502</v>
      </c>
      <c r="B4361" s="1"/>
      <c r="C4361" s="1">
        <v>3</v>
      </c>
      <c r="D4361" s="1">
        <v>11</v>
      </c>
      <c r="E4361" s="1">
        <v>0</v>
      </c>
      <c r="F4361" s="1" t="s">
        <v>3280</v>
      </c>
      <c r="G4361" s="1">
        <v>99</v>
      </c>
      <c r="H4361" s="1">
        <v>-10717</v>
      </c>
      <c r="I4361" s="1"/>
      <c r="J4361" s="1"/>
      <c r="K4361" s="1"/>
    </row>
    <row r="4362" spans="1:11" ht="15.75" customHeight="1" x14ac:dyDescent="0.2">
      <c r="A4362" s="1" t="s">
        <v>132</v>
      </c>
      <c r="B4362" s="1" t="s">
        <v>9466</v>
      </c>
      <c r="C4362" s="1">
        <v>4</v>
      </c>
      <c r="D4362" s="1">
        <v>14</v>
      </c>
      <c r="E4362" s="1">
        <v>0.75209784700000004</v>
      </c>
      <c r="F4362" s="1" t="s">
        <v>47</v>
      </c>
      <c r="G4362" s="1">
        <v>69</v>
      </c>
      <c r="H4362" s="1">
        <v>-3114</v>
      </c>
      <c r="I4362" s="1"/>
      <c r="J4362" s="1"/>
      <c r="K4362" s="1"/>
    </row>
    <row r="4363" spans="1:11" ht="15.75" customHeight="1" x14ac:dyDescent="0.2">
      <c r="A4363" s="1" t="s">
        <v>1409</v>
      </c>
      <c r="B4363" s="1" t="s">
        <v>7081</v>
      </c>
      <c r="C4363" s="1">
        <v>1</v>
      </c>
      <c r="D4363" s="1">
        <v>13</v>
      </c>
      <c r="E4363" s="1">
        <v>0</v>
      </c>
      <c r="F4363" s="1" t="s">
        <v>1314</v>
      </c>
      <c r="G4363" s="1">
        <v>165</v>
      </c>
      <c r="H4363" s="1">
        <v>-5371</v>
      </c>
      <c r="I4363" s="1"/>
      <c r="J4363" s="1"/>
      <c r="K4363" s="1"/>
    </row>
    <row r="4364" spans="1:11" ht="15.75" customHeight="1" x14ac:dyDescent="0.2">
      <c r="A4364" s="1" t="s">
        <v>3730</v>
      </c>
      <c r="B4364" s="1" t="s">
        <v>7082</v>
      </c>
      <c r="C4364" s="1">
        <v>1</v>
      </c>
      <c r="D4364" s="1">
        <v>11</v>
      </c>
      <c r="E4364" s="1">
        <v>0</v>
      </c>
      <c r="F4364" s="1" t="s">
        <v>3723</v>
      </c>
      <c r="G4364" s="1">
        <v>121</v>
      </c>
      <c r="H4364" s="1">
        <v>-11356</v>
      </c>
      <c r="I4364" s="1"/>
      <c r="J4364" s="1"/>
      <c r="K4364" s="1"/>
    </row>
    <row r="4365" spans="1:11" ht="15.75" customHeight="1" x14ac:dyDescent="0.2">
      <c r="A4365" s="1" t="s">
        <v>2089</v>
      </c>
      <c r="B4365" s="1" t="s">
        <v>7083</v>
      </c>
      <c r="C4365" s="1">
        <v>1</v>
      </c>
      <c r="D4365" s="1">
        <v>16</v>
      </c>
      <c r="E4365" s="1">
        <v>0</v>
      </c>
      <c r="F4365" s="1" t="s">
        <v>1923</v>
      </c>
      <c r="G4365" s="1">
        <v>29</v>
      </c>
      <c r="H4365" s="1">
        <v>-6846</v>
      </c>
      <c r="I4365" s="1"/>
      <c r="J4365" s="1"/>
      <c r="K4365" s="1"/>
    </row>
    <row r="4366" spans="1:11" ht="15.75" customHeight="1" x14ac:dyDescent="0.2">
      <c r="A4366" s="1" t="s">
        <v>2669</v>
      </c>
      <c r="B4366" s="1" t="s">
        <v>7084</v>
      </c>
      <c r="C4366" s="1">
        <v>1</v>
      </c>
      <c r="D4366" s="1">
        <v>11</v>
      </c>
      <c r="E4366" s="1">
        <v>0</v>
      </c>
      <c r="F4366" s="1" t="s">
        <v>2408</v>
      </c>
      <c r="G4366" s="1">
        <v>229</v>
      </c>
      <c r="H4366" s="1">
        <v>-8228</v>
      </c>
      <c r="I4366" s="1"/>
      <c r="J4366" s="1"/>
      <c r="K4366" s="1"/>
    </row>
    <row r="4367" spans="1:11" ht="15.75" customHeight="1" x14ac:dyDescent="0.2">
      <c r="A4367" s="1" t="s">
        <v>2670</v>
      </c>
      <c r="B4367" s="1" t="s">
        <v>7085</v>
      </c>
      <c r="C4367" s="1">
        <v>1</v>
      </c>
      <c r="D4367" s="1">
        <v>11</v>
      </c>
      <c r="E4367" s="1">
        <v>0.47811905399999999</v>
      </c>
      <c r="F4367" s="1" t="s">
        <v>2408</v>
      </c>
      <c r="G4367" s="1">
        <v>229</v>
      </c>
      <c r="H4367" s="1">
        <v>-8341</v>
      </c>
      <c r="I4367" s="1"/>
      <c r="J4367" s="1"/>
      <c r="K4367" s="1"/>
    </row>
    <row r="4368" spans="1:11" ht="15.75" customHeight="1" x14ac:dyDescent="0.2">
      <c r="A4368" s="1" t="s">
        <v>2671</v>
      </c>
      <c r="B4368" s="1" t="s">
        <v>7086</v>
      </c>
      <c r="C4368" s="1">
        <v>1</v>
      </c>
      <c r="D4368" s="1">
        <v>11</v>
      </c>
      <c r="E4368" s="1">
        <v>0.16666666699999999</v>
      </c>
      <c r="F4368" s="1" t="s">
        <v>2408</v>
      </c>
      <c r="G4368" s="1">
        <v>229</v>
      </c>
      <c r="H4368" s="1">
        <v>-8388</v>
      </c>
      <c r="I4368" s="1"/>
      <c r="J4368" s="1"/>
      <c r="K4368" s="1"/>
    </row>
    <row r="4369" spans="1:11" ht="15.75" customHeight="1" x14ac:dyDescent="0.2">
      <c r="A4369" s="1" t="s">
        <v>2672</v>
      </c>
      <c r="B4369" s="1" t="s">
        <v>7087</v>
      </c>
      <c r="C4369" s="1">
        <v>1</v>
      </c>
      <c r="D4369" s="1">
        <v>11</v>
      </c>
      <c r="E4369" s="1">
        <v>0</v>
      </c>
      <c r="F4369" s="1" t="s">
        <v>2408</v>
      </c>
      <c r="G4369" s="1">
        <v>229</v>
      </c>
      <c r="H4369" s="1">
        <v>-8918</v>
      </c>
      <c r="I4369" s="1"/>
      <c r="J4369" s="1"/>
      <c r="K4369" s="1"/>
    </row>
    <row r="4370" spans="1:11" ht="15.75" customHeight="1" x14ac:dyDescent="0.2">
      <c r="A4370" s="1" t="s">
        <v>2673</v>
      </c>
      <c r="B4370" s="1" t="s">
        <v>9854</v>
      </c>
      <c r="C4370" s="1">
        <v>3</v>
      </c>
      <c r="D4370" s="1">
        <v>11</v>
      </c>
      <c r="E4370" s="1">
        <v>0</v>
      </c>
      <c r="F4370" s="1" t="s">
        <v>2408</v>
      </c>
      <c r="G4370" s="1">
        <v>229</v>
      </c>
      <c r="H4370" s="1">
        <v>-8683</v>
      </c>
      <c r="I4370" s="1"/>
      <c r="J4370" s="1"/>
      <c r="K4370" s="1"/>
    </row>
    <row r="4371" spans="1:11" ht="15.75" customHeight="1" x14ac:dyDescent="0.2">
      <c r="A4371" s="1" t="s">
        <v>2674</v>
      </c>
      <c r="B4371" s="1" t="s">
        <v>7088</v>
      </c>
      <c r="C4371" s="1">
        <v>1</v>
      </c>
      <c r="D4371" s="1">
        <v>11</v>
      </c>
      <c r="E4371" s="1">
        <v>0.48924084499999998</v>
      </c>
      <c r="F4371" s="1" t="s">
        <v>2408</v>
      </c>
      <c r="G4371" s="1">
        <v>229</v>
      </c>
      <c r="H4371" s="1">
        <v>-8842</v>
      </c>
      <c r="I4371" s="1"/>
      <c r="J4371" s="1"/>
      <c r="K4371" s="1"/>
    </row>
    <row r="4372" spans="1:11" ht="15.75" customHeight="1" x14ac:dyDescent="0.2">
      <c r="A4372" s="1" t="s">
        <v>2675</v>
      </c>
      <c r="B4372" s="1" t="s">
        <v>7089</v>
      </c>
      <c r="C4372" s="1">
        <v>1</v>
      </c>
      <c r="D4372" s="1">
        <v>11</v>
      </c>
      <c r="E4372" s="1">
        <v>0</v>
      </c>
      <c r="F4372" s="1" t="s">
        <v>2408</v>
      </c>
      <c r="G4372" s="1">
        <v>229</v>
      </c>
      <c r="H4372" s="1">
        <v>-8385</v>
      </c>
      <c r="I4372" s="1"/>
      <c r="J4372" s="1"/>
      <c r="K4372" s="1"/>
    </row>
    <row r="4373" spans="1:11" ht="15.75" customHeight="1" x14ac:dyDescent="0.2">
      <c r="A4373" s="1" t="s">
        <v>2676</v>
      </c>
      <c r="B4373" s="1" t="s">
        <v>9855</v>
      </c>
      <c r="C4373" s="1">
        <v>3</v>
      </c>
      <c r="D4373" s="1">
        <v>11</v>
      </c>
      <c r="E4373" s="1">
        <v>0</v>
      </c>
      <c r="F4373" s="1" t="s">
        <v>2408</v>
      </c>
      <c r="G4373" s="1">
        <v>229</v>
      </c>
      <c r="H4373" s="1">
        <v>-8594</v>
      </c>
      <c r="I4373" s="1"/>
      <c r="J4373" s="1"/>
      <c r="K4373" s="1"/>
    </row>
    <row r="4374" spans="1:11" ht="15.75" customHeight="1" x14ac:dyDescent="0.2">
      <c r="A4374" s="1" t="s">
        <v>3503</v>
      </c>
      <c r="B4374" s="1"/>
      <c r="C4374" s="1">
        <v>3</v>
      </c>
      <c r="D4374" s="1">
        <v>11</v>
      </c>
      <c r="E4374" s="1">
        <v>0</v>
      </c>
      <c r="F4374" s="1" t="s">
        <v>3280</v>
      </c>
      <c r="G4374" s="1">
        <v>99</v>
      </c>
      <c r="H4374" s="1">
        <v>-10627</v>
      </c>
      <c r="I4374" s="1"/>
      <c r="J4374" s="1"/>
      <c r="K4374" s="1"/>
    </row>
    <row r="4375" spans="1:11" ht="15.75" customHeight="1" x14ac:dyDescent="0.2">
      <c r="A4375" s="1" t="s">
        <v>3504</v>
      </c>
      <c r="B4375" s="1"/>
      <c r="C4375" s="1">
        <v>3</v>
      </c>
      <c r="D4375" s="1">
        <v>11</v>
      </c>
      <c r="E4375" s="1">
        <v>0</v>
      </c>
      <c r="F4375" s="1" t="s">
        <v>3280</v>
      </c>
      <c r="G4375" s="1">
        <v>99</v>
      </c>
      <c r="H4375" s="1">
        <v>-10375</v>
      </c>
      <c r="I4375" s="1"/>
      <c r="J4375" s="1"/>
      <c r="K4375" s="1"/>
    </row>
    <row r="4376" spans="1:11" ht="15.75" customHeight="1" x14ac:dyDescent="0.2">
      <c r="A4376" s="1" t="s">
        <v>4176</v>
      </c>
      <c r="B4376" s="1"/>
      <c r="C4376" s="1">
        <v>7</v>
      </c>
      <c r="D4376" s="1">
        <v>15</v>
      </c>
      <c r="E4376" s="1">
        <v>0</v>
      </c>
      <c r="F4376" s="1" t="s">
        <v>4062</v>
      </c>
      <c r="G4376" s="1">
        <v>226</v>
      </c>
      <c r="H4376" s="1">
        <v>-12617</v>
      </c>
      <c r="I4376" s="1"/>
      <c r="J4376" s="1"/>
      <c r="K4376" s="1"/>
    </row>
    <row r="4377" spans="1:11" ht="15.75" customHeight="1" x14ac:dyDescent="0.2">
      <c r="A4377" s="1" t="s">
        <v>4177</v>
      </c>
      <c r="B4377" s="1"/>
      <c r="C4377" s="1">
        <v>1</v>
      </c>
      <c r="D4377" s="1">
        <v>15</v>
      </c>
      <c r="E4377" s="1">
        <v>0</v>
      </c>
      <c r="F4377" s="1" t="s">
        <v>4062</v>
      </c>
      <c r="G4377" s="1">
        <v>226</v>
      </c>
      <c r="H4377" s="1">
        <v>-12600</v>
      </c>
      <c r="I4377" s="1"/>
      <c r="J4377" s="1"/>
      <c r="K4377" s="1"/>
    </row>
    <row r="4378" spans="1:11" ht="15.75" customHeight="1" x14ac:dyDescent="0.2">
      <c r="A4378" s="1" t="s">
        <v>859</v>
      </c>
      <c r="B4378" s="1" t="s">
        <v>6881</v>
      </c>
      <c r="C4378" s="1">
        <v>1</v>
      </c>
      <c r="D4378" s="1">
        <v>12</v>
      </c>
      <c r="E4378" s="1">
        <v>0.55852476900000003</v>
      </c>
      <c r="F4378" s="1" t="s">
        <v>858</v>
      </c>
      <c r="G4378" s="1">
        <v>112</v>
      </c>
      <c r="H4378" s="1">
        <v>-4394</v>
      </c>
      <c r="I4378" s="1"/>
      <c r="J4378" s="1"/>
      <c r="K4378" s="1"/>
    </row>
    <row r="4379" spans="1:11" ht="15.75" customHeight="1" x14ac:dyDescent="0.2">
      <c r="A4379" s="1" t="s">
        <v>4178</v>
      </c>
      <c r="B4379" s="1"/>
      <c r="C4379" s="1">
        <v>3</v>
      </c>
      <c r="D4379" s="1">
        <v>15</v>
      </c>
      <c r="E4379" s="1">
        <v>0</v>
      </c>
      <c r="F4379" s="1" t="s">
        <v>4062</v>
      </c>
      <c r="G4379" s="1">
        <v>226</v>
      </c>
      <c r="H4379" s="1">
        <v>-12652</v>
      </c>
      <c r="I4379" s="1"/>
      <c r="J4379" s="1"/>
      <c r="K4379" s="1"/>
    </row>
    <row r="4380" spans="1:11" ht="15.75" customHeight="1" x14ac:dyDescent="0.2">
      <c r="A4380" s="1" t="s">
        <v>699</v>
      </c>
      <c r="B4380" s="1"/>
      <c r="C4380" s="1">
        <v>0</v>
      </c>
      <c r="D4380" s="1">
        <v>12</v>
      </c>
      <c r="E4380" s="1">
        <v>0</v>
      </c>
      <c r="F4380" s="1" t="s">
        <v>571</v>
      </c>
      <c r="G4380" s="1">
        <v>219</v>
      </c>
      <c r="H4380" s="1">
        <v>-4143</v>
      </c>
      <c r="I4380" s="1"/>
      <c r="J4380" s="1"/>
      <c r="K4380" s="1"/>
    </row>
    <row r="4381" spans="1:11" ht="15.75" customHeight="1" x14ac:dyDescent="0.2">
      <c r="A4381" s="1" t="s">
        <v>519</v>
      </c>
      <c r="B4381" s="1" t="s">
        <v>9856</v>
      </c>
      <c r="C4381" s="1">
        <v>4</v>
      </c>
      <c r="D4381" s="1">
        <v>12</v>
      </c>
      <c r="E4381" s="1">
        <v>0.36534139300000001</v>
      </c>
      <c r="F4381" s="1" t="s">
        <v>422</v>
      </c>
      <c r="G4381" s="1">
        <v>147</v>
      </c>
      <c r="H4381" s="1">
        <v>-3762</v>
      </c>
      <c r="I4381" s="1"/>
      <c r="J4381" s="1"/>
      <c r="K4381" s="1"/>
    </row>
    <row r="4382" spans="1:11" ht="15.75" customHeight="1" x14ac:dyDescent="0.2">
      <c r="A4382" s="1" t="s">
        <v>2400</v>
      </c>
      <c r="B4382" s="1" t="s">
        <v>7090</v>
      </c>
      <c r="C4382" s="1">
        <v>7</v>
      </c>
      <c r="D4382" s="1">
        <v>11</v>
      </c>
      <c r="E4382" s="1">
        <v>0.22958028999999999</v>
      </c>
      <c r="F4382" s="1" t="s">
        <v>2175</v>
      </c>
      <c r="G4382" s="1">
        <v>37</v>
      </c>
      <c r="H4382" s="1">
        <v>-7570</v>
      </c>
      <c r="I4382" s="1"/>
      <c r="J4382" s="1"/>
      <c r="K4382" s="1"/>
    </row>
    <row r="4383" spans="1:11" ht="15.75" customHeight="1" x14ac:dyDescent="0.2">
      <c r="A4383" s="1" t="s">
        <v>2750</v>
      </c>
      <c r="B4383" s="1" t="s">
        <v>9857</v>
      </c>
      <c r="C4383" s="1">
        <v>3</v>
      </c>
      <c r="D4383" s="1">
        <v>11</v>
      </c>
      <c r="E4383" s="1">
        <v>0.16666666699999999</v>
      </c>
      <c r="F4383" s="1" t="s">
        <v>2746</v>
      </c>
      <c r="G4383" s="1">
        <v>2</v>
      </c>
      <c r="H4383" s="1">
        <v>-8987</v>
      </c>
      <c r="I4383" s="1"/>
      <c r="J4383" s="1"/>
      <c r="K4383" s="1"/>
    </row>
    <row r="4384" spans="1:11" ht="15.75" customHeight="1" x14ac:dyDescent="0.2">
      <c r="A4384" s="1" t="s">
        <v>2751</v>
      </c>
      <c r="B4384" s="1" t="s">
        <v>9858</v>
      </c>
      <c r="C4384" s="1">
        <v>3</v>
      </c>
      <c r="D4384" s="1">
        <v>11</v>
      </c>
      <c r="E4384" s="1">
        <v>0.16666666699999999</v>
      </c>
      <c r="F4384" s="1" t="s">
        <v>2746</v>
      </c>
      <c r="G4384" s="1">
        <v>2</v>
      </c>
      <c r="H4384" s="1">
        <v>-8992</v>
      </c>
      <c r="I4384" s="1"/>
      <c r="J4384" s="1"/>
      <c r="K4384" s="1"/>
    </row>
    <row r="4385" spans="1:11" ht="15.75" customHeight="1" x14ac:dyDescent="0.2">
      <c r="A4385" s="1" t="s">
        <v>1279</v>
      </c>
      <c r="B4385" s="1" t="s">
        <v>7091</v>
      </c>
      <c r="C4385" s="1">
        <v>1</v>
      </c>
      <c r="D4385" s="1">
        <v>13</v>
      </c>
      <c r="E4385" s="1">
        <v>0.64169560199999998</v>
      </c>
      <c r="F4385" s="1" t="s">
        <v>30</v>
      </c>
      <c r="G4385" s="1">
        <v>101</v>
      </c>
      <c r="H4385" s="1">
        <v>-4884</v>
      </c>
      <c r="I4385" s="1"/>
      <c r="J4385" s="1"/>
      <c r="K4385" s="1"/>
    </row>
    <row r="4386" spans="1:11" ht="15.75" customHeight="1" x14ac:dyDescent="0.2">
      <c r="A4386" s="1" t="s">
        <v>7092</v>
      </c>
      <c r="B4386" s="1" t="s">
        <v>7093</v>
      </c>
      <c r="C4386" s="1">
        <v>1</v>
      </c>
      <c r="D4386" s="1">
        <v>13</v>
      </c>
      <c r="E4386" s="1">
        <v>0</v>
      </c>
      <c r="F4386" s="1" t="s">
        <v>30</v>
      </c>
      <c r="G4386" s="1">
        <v>101</v>
      </c>
      <c r="H4386" s="1">
        <v>-4989</v>
      </c>
      <c r="I4386" s="1"/>
      <c r="J4386" s="1"/>
      <c r="K4386" s="1"/>
    </row>
    <row r="4387" spans="1:11" ht="15.75" customHeight="1" x14ac:dyDescent="0.2">
      <c r="A4387" s="1" t="s">
        <v>1666</v>
      </c>
      <c r="B4387" s="1" t="s">
        <v>7094</v>
      </c>
      <c r="C4387" s="1">
        <v>1</v>
      </c>
      <c r="D4387" s="1">
        <v>16</v>
      </c>
      <c r="E4387" s="1">
        <v>0.87091212500000004</v>
      </c>
      <c r="F4387" s="1" t="s">
        <v>1620</v>
      </c>
      <c r="G4387" s="1">
        <v>140</v>
      </c>
      <c r="H4387" s="1">
        <v>-1294</v>
      </c>
      <c r="I4387" s="1"/>
      <c r="J4387" s="1"/>
      <c r="K4387" s="1"/>
    </row>
    <row r="4388" spans="1:11" ht="15.75" customHeight="1" x14ac:dyDescent="0.2">
      <c r="A4388" s="1" t="s">
        <v>681</v>
      </c>
      <c r="B4388" s="1"/>
      <c r="C4388" s="1">
        <v>6</v>
      </c>
      <c r="D4388" s="1">
        <v>12</v>
      </c>
      <c r="E4388" s="1">
        <v>0</v>
      </c>
      <c r="F4388" s="1" t="s">
        <v>571</v>
      </c>
      <c r="G4388" s="1">
        <v>219</v>
      </c>
      <c r="H4388" s="1">
        <v>-4111</v>
      </c>
      <c r="I4388" s="1"/>
      <c r="J4388" s="1"/>
      <c r="K4388" s="1"/>
    </row>
    <row r="4389" spans="1:11" ht="15.75" customHeight="1" x14ac:dyDescent="0.2">
      <c r="A4389" s="1" t="s">
        <v>2966</v>
      </c>
      <c r="B4389" s="1" t="s">
        <v>9859</v>
      </c>
      <c r="C4389" s="1">
        <v>3</v>
      </c>
      <c r="D4389" s="1">
        <v>11</v>
      </c>
      <c r="E4389" s="1">
        <v>0.35714285699999998</v>
      </c>
      <c r="F4389" s="1" t="s">
        <v>2964</v>
      </c>
      <c r="G4389" s="1">
        <v>73</v>
      </c>
      <c r="H4389" s="1">
        <v>-9580</v>
      </c>
      <c r="I4389" s="1"/>
      <c r="J4389" s="1"/>
      <c r="K4389" s="1"/>
    </row>
    <row r="4390" spans="1:11" ht="15.75" customHeight="1" x14ac:dyDescent="0.2">
      <c r="A4390" s="1" t="s">
        <v>810</v>
      </c>
      <c r="B4390" s="1" t="s">
        <v>9860</v>
      </c>
      <c r="C4390" s="1">
        <v>4</v>
      </c>
      <c r="D4390" s="1">
        <v>12</v>
      </c>
      <c r="E4390" s="1">
        <v>0.42129469899999999</v>
      </c>
      <c r="F4390" s="1" t="s">
        <v>4494</v>
      </c>
      <c r="G4390" s="1">
        <v>103</v>
      </c>
      <c r="H4390" s="1">
        <v>-4312</v>
      </c>
      <c r="I4390" s="1"/>
      <c r="J4390" s="1"/>
      <c r="K4390" s="1"/>
    </row>
    <row r="4391" spans="1:11" ht="15.75" customHeight="1" x14ac:dyDescent="0.2">
      <c r="A4391" s="1" t="s">
        <v>1920</v>
      </c>
      <c r="B4391" s="1" t="s">
        <v>5793</v>
      </c>
      <c r="C4391" s="1">
        <v>1</v>
      </c>
      <c r="D4391" s="1">
        <v>16</v>
      </c>
      <c r="E4391" s="1">
        <v>0.79182424399999995</v>
      </c>
      <c r="F4391" s="1" t="s">
        <v>1886</v>
      </c>
      <c r="G4391" s="1">
        <v>24</v>
      </c>
      <c r="H4391" s="1">
        <v>-6712</v>
      </c>
      <c r="I4391" s="1"/>
      <c r="J4391" s="1"/>
      <c r="K4391" s="1"/>
    </row>
    <row r="4392" spans="1:11" ht="15.75" customHeight="1" x14ac:dyDescent="0.2">
      <c r="A4392" s="1" t="s">
        <v>9861</v>
      </c>
      <c r="B4392" s="1" t="s">
        <v>9862</v>
      </c>
      <c r="C4392" s="1">
        <v>3</v>
      </c>
      <c r="D4392" s="1">
        <v>11</v>
      </c>
      <c r="E4392" s="1">
        <v>0.50496342699999996</v>
      </c>
      <c r="F4392" s="1" t="s">
        <v>2408</v>
      </c>
      <c r="G4392" s="1">
        <v>229</v>
      </c>
      <c r="H4392" s="1">
        <v>-8455</v>
      </c>
      <c r="I4392" s="1"/>
      <c r="J4392" s="1"/>
      <c r="K4392" s="1"/>
    </row>
    <row r="4393" spans="1:11" ht="15.75" customHeight="1" x14ac:dyDescent="0.2">
      <c r="A4393" s="1" t="s">
        <v>4179</v>
      </c>
      <c r="B4393" s="1"/>
      <c r="C4393" s="1">
        <v>3</v>
      </c>
      <c r="D4393" s="1">
        <v>15</v>
      </c>
      <c r="E4393" s="1">
        <v>0</v>
      </c>
      <c r="F4393" s="1" t="s">
        <v>4062</v>
      </c>
      <c r="G4393" s="1">
        <v>226</v>
      </c>
      <c r="H4393" s="1">
        <v>-12546</v>
      </c>
      <c r="I4393" s="1"/>
      <c r="J4393" s="1"/>
      <c r="K4393" s="1"/>
    </row>
    <row r="4394" spans="1:11" ht="15.75" customHeight="1" x14ac:dyDescent="0.2">
      <c r="A4394" s="1" t="s">
        <v>2677</v>
      </c>
      <c r="B4394" s="1" t="s">
        <v>9863</v>
      </c>
      <c r="C4394" s="1">
        <v>3</v>
      </c>
      <c r="D4394" s="1">
        <v>11</v>
      </c>
      <c r="E4394" s="1">
        <v>0.55737562799999996</v>
      </c>
      <c r="F4394" s="1" t="s">
        <v>2408</v>
      </c>
      <c r="G4394" s="1">
        <v>229</v>
      </c>
      <c r="H4394" s="1">
        <v>-7789</v>
      </c>
      <c r="I4394" s="1"/>
      <c r="J4394" s="1"/>
      <c r="K4394" s="1"/>
    </row>
    <row r="4395" spans="1:11" ht="15.75" customHeight="1" x14ac:dyDescent="0.2">
      <c r="A4395" s="1" t="s">
        <v>2090</v>
      </c>
      <c r="B4395" s="1"/>
      <c r="C4395" s="1">
        <v>1</v>
      </c>
      <c r="D4395" s="1">
        <v>16</v>
      </c>
      <c r="E4395" s="1">
        <v>0</v>
      </c>
      <c r="F4395" s="1" t="s">
        <v>1923</v>
      </c>
      <c r="G4395" s="1">
        <v>29</v>
      </c>
      <c r="H4395" s="1">
        <v>-6829</v>
      </c>
      <c r="I4395" s="1"/>
      <c r="J4395" s="1"/>
      <c r="K4395" s="1"/>
    </row>
    <row r="4396" spans="1:11" ht="15.75" customHeight="1" x14ac:dyDescent="0.2">
      <c r="A4396" s="1" t="s">
        <v>529</v>
      </c>
      <c r="B4396" s="1" t="s">
        <v>5465</v>
      </c>
      <c r="C4396" s="1">
        <v>1</v>
      </c>
      <c r="D4396" s="1">
        <v>12</v>
      </c>
      <c r="E4396" s="1">
        <v>0.71311951799999995</v>
      </c>
      <c r="F4396" s="1" t="s">
        <v>504</v>
      </c>
      <c r="G4396" s="1">
        <v>218</v>
      </c>
      <c r="H4396" s="1">
        <v>-276</v>
      </c>
      <c r="I4396" s="1"/>
      <c r="J4396" s="1"/>
      <c r="K4396" s="1"/>
    </row>
    <row r="4397" spans="1:11" ht="15.75" customHeight="1" x14ac:dyDescent="0.2">
      <c r="A4397" s="1" t="s">
        <v>2724</v>
      </c>
      <c r="B4397" s="1" t="s">
        <v>7095</v>
      </c>
      <c r="C4397" s="1">
        <v>1</v>
      </c>
      <c r="D4397" s="1">
        <v>12</v>
      </c>
      <c r="E4397" s="1">
        <v>0</v>
      </c>
      <c r="F4397" s="1" t="s">
        <v>438</v>
      </c>
      <c r="G4397" s="1">
        <v>106</v>
      </c>
      <c r="H4397" s="1">
        <v>-8933</v>
      </c>
      <c r="I4397" s="1"/>
      <c r="J4397" s="1"/>
      <c r="K4397" s="1"/>
    </row>
    <row r="4398" spans="1:11" ht="15.75" customHeight="1" x14ac:dyDescent="0.2">
      <c r="A4398" s="1" t="s">
        <v>2769</v>
      </c>
      <c r="B4398" s="1" t="s">
        <v>9864</v>
      </c>
      <c r="C4398" s="1">
        <v>3</v>
      </c>
      <c r="D4398" s="1">
        <v>15</v>
      </c>
      <c r="E4398" s="1">
        <v>0</v>
      </c>
      <c r="F4398" s="1" t="s">
        <v>2753</v>
      </c>
      <c r="G4398" s="1">
        <v>35</v>
      </c>
      <c r="H4398" s="1">
        <v>-9024</v>
      </c>
      <c r="I4398" s="1"/>
      <c r="J4398" s="1"/>
      <c r="K4398" s="1"/>
    </row>
    <row r="4399" spans="1:11" ht="15.75" customHeight="1" x14ac:dyDescent="0.2">
      <c r="A4399" s="1" t="s">
        <v>2765</v>
      </c>
      <c r="B4399" s="1" t="s">
        <v>9865</v>
      </c>
      <c r="C4399" s="1">
        <v>3</v>
      </c>
      <c r="D4399" s="1">
        <v>15</v>
      </c>
      <c r="E4399" s="1">
        <v>0.36970740099999999</v>
      </c>
      <c r="F4399" s="1" t="s">
        <v>2753</v>
      </c>
      <c r="G4399" s="1">
        <v>35</v>
      </c>
      <c r="H4399" s="1">
        <v>-9019</v>
      </c>
      <c r="I4399" s="1"/>
      <c r="J4399" s="1"/>
      <c r="K4399" s="1"/>
    </row>
    <row r="4400" spans="1:11" ht="15.75" customHeight="1" x14ac:dyDescent="0.2">
      <c r="A4400" s="1" t="s">
        <v>612</v>
      </c>
      <c r="B4400" s="1" t="s">
        <v>9866</v>
      </c>
      <c r="C4400" s="1">
        <v>3</v>
      </c>
      <c r="D4400" s="1">
        <v>12</v>
      </c>
      <c r="E4400" s="1">
        <v>0.53470747600000001</v>
      </c>
      <c r="F4400" s="1" t="s">
        <v>571</v>
      </c>
      <c r="G4400" s="1">
        <v>219</v>
      </c>
      <c r="H4400" s="1">
        <v>-4022</v>
      </c>
      <c r="I4400" s="1"/>
      <c r="J4400" s="1"/>
      <c r="K4400" s="1"/>
    </row>
    <row r="4401" spans="1:11" ht="15.75" customHeight="1" x14ac:dyDescent="0.2">
      <c r="A4401" s="1" t="s">
        <v>2678</v>
      </c>
      <c r="B4401" s="1" t="s">
        <v>9867</v>
      </c>
      <c r="C4401" s="1">
        <v>3</v>
      </c>
      <c r="D4401" s="1">
        <v>11</v>
      </c>
      <c r="E4401" s="1">
        <v>0.14987107899999999</v>
      </c>
      <c r="F4401" s="1" t="s">
        <v>2408</v>
      </c>
      <c r="G4401" s="1">
        <v>229</v>
      </c>
      <c r="H4401" s="1">
        <v>-8609</v>
      </c>
      <c r="I4401" s="1"/>
      <c r="J4401" s="1"/>
      <c r="K4401" s="1"/>
    </row>
    <row r="4402" spans="1:11" ht="15.75" customHeight="1" x14ac:dyDescent="0.2">
      <c r="A4402" s="1" t="s">
        <v>2679</v>
      </c>
      <c r="B4402" s="1" t="s">
        <v>7096</v>
      </c>
      <c r="C4402" s="1">
        <v>1</v>
      </c>
      <c r="D4402" s="1">
        <v>11</v>
      </c>
      <c r="E4402" s="1">
        <v>0</v>
      </c>
      <c r="F4402" s="1" t="s">
        <v>2408</v>
      </c>
      <c r="G4402" s="1">
        <v>229</v>
      </c>
      <c r="H4402" s="1">
        <v>-8612</v>
      </c>
      <c r="I4402" s="1"/>
      <c r="J4402" s="1"/>
      <c r="K4402" s="1"/>
    </row>
    <row r="4403" spans="1:11" ht="15.75" customHeight="1" x14ac:dyDescent="0.2">
      <c r="A4403" s="1" t="s">
        <v>1053</v>
      </c>
      <c r="B4403" s="1" t="s">
        <v>7097</v>
      </c>
      <c r="C4403" s="1">
        <v>1</v>
      </c>
      <c r="D4403" s="1">
        <v>15</v>
      </c>
      <c r="E4403" s="1">
        <v>0.67961165000000001</v>
      </c>
      <c r="F4403" s="1" t="s">
        <v>1036</v>
      </c>
      <c r="G4403" s="1">
        <v>210</v>
      </c>
      <c r="H4403" s="1">
        <v>-4785</v>
      </c>
      <c r="I4403" s="1"/>
      <c r="J4403" s="1"/>
      <c r="K4403" s="1"/>
    </row>
    <row r="4404" spans="1:11" ht="15.75" customHeight="1" x14ac:dyDescent="0.2">
      <c r="A4404" s="1" t="s">
        <v>2680</v>
      </c>
      <c r="B4404" s="1" t="s">
        <v>7098</v>
      </c>
      <c r="C4404" s="1">
        <v>1</v>
      </c>
      <c r="D4404" s="1">
        <v>11</v>
      </c>
      <c r="E4404" s="1">
        <v>0.140417976</v>
      </c>
      <c r="F4404" s="1" t="s">
        <v>2408</v>
      </c>
      <c r="G4404" s="1">
        <v>229</v>
      </c>
      <c r="H4404" s="1">
        <v>-7864</v>
      </c>
      <c r="I4404" s="1"/>
      <c r="J4404" s="1"/>
      <c r="K4404" s="1"/>
    </row>
    <row r="4405" spans="1:11" ht="15.75" customHeight="1" x14ac:dyDescent="0.2">
      <c r="A4405" s="1" t="s">
        <v>2680</v>
      </c>
      <c r="B4405" s="1" t="s">
        <v>9868</v>
      </c>
      <c r="C4405" s="1">
        <v>2</v>
      </c>
      <c r="D4405" s="1">
        <v>11</v>
      </c>
      <c r="E4405" s="1">
        <v>0.16103044499999999</v>
      </c>
      <c r="F4405" s="1" t="s">
        <v>353</v>
      </c>
      <c r="G4405" s="1">
        <v>107</v>
      </c>
      <c r="H4405" s="1">
        <v>-10771</v>
      </c>
      <c r="I4405" s="1"/>
      <c r="J4405" s="1"/>
      <c r="K4405" s="1"/>
    </row>
    <row r="4406" spans="1:11" ht="15.75" customHeight="1" x14ac:dyDescent="0.2">
      <c r="A4406" s="1" t="s">
        <v>1054</v>
      </c>
      <c r="B4406" s="1" t="s">
        <v>7099</v>
      </c>
      <c r="C4406" s="1">
        <v>1</v>
      </c>
      <c r="D4406" s="1">
        <v>15</v>
      </c>
      <c r="E4406" s="1">
        <v>0.69960841600000001</v>
      </c>
      <c r="F4406" s="1" t="s">
        <v>1036</v>
      </c>
      <c r="G4406" s="1">
        <v>210</v>
      </c>
      <c r="H4406" s="1">
        <v>-4776</v>
      </c>
      <c r="I4406" s="1"/>
      <c r="J4406" s="1"/>
      <c r="K4406" s="1"/>
    </row>
    <row r="4407" spans="1:11" ht="15.75" customHeight="1" x14ac:dyDescent="0.2">
      <c r="A4407" s="1" t="s">
        <v>520</v>
      </c>
      <c r="B4407" s="1"/>
      <c r="C4407" s="1">
        <v>1</v>
      </c>
      <c r="D4407" s="1">
        <v>12</v>
      </c>
      <c r="E4407" s="1">
        <v>0</v>
      </c>
      <c r="F4407" s="1" t="s">
        <v>422</v>
      </c>
      <c r="G4407" s="1">
        <v>147</v>
      </c>
      <c r="H4407" s="1">
        <v>-3893</v>
      </c>
      <c r="I4407" s="1"/>
      <c r="J4407" s="1"/>
      <c r="K4407" s="1"/>
    </row>
    <row r="4408" spans="1:11" ht="15.75" customHeight="1" x14ac:dyDescent="0.2">
      <c r="A4408" s="1" t="s">
        <v>520</v>
      </c>
      <c r="B4408" s="1" t="s">
        <v>9869</v>
      </c>
      <c r="C4408" s="1">
        <v>2</v>
      </c>
      <c r="D4408" s="1">
        <v>11</v>
      </c>
      <c r="E4408" s="1">
        <v>0.16666666699999999</v>
      </c>
      <c r="F4408" s="1" t="s">
        <v>353</v>
      </c>
      <c r="G4408" s="1">
        <v>107</v>
      </c>
      <c r="H4408" s="1">
        <v>-11042</v>
      </c>
      <c r="I4408" s="1"/>
      <c r="J4408" s="1"/>
      <c r="K4408" s="1"/>
    </row>
    <row r="4409" spans="1:11" ht="15.75" customHeight="1" x14ac:dyDescent="0.2">
      <c r="A4409" s="1" t="s">
        <v>520</v>
      </c>
      <c r="B4409" s="1" t="s">
        <v>7832</v>
      </c>
      <c r="C4409" s="1">
        <v>1</v>
      </c>
      <c r="D4409" s="1">
        <v>11</v>
      </c>
      <c r="E4409" s="1">
        <v>0.243243243</v>
      </c>
      <c r="F4409" s="1" t="s">
        <v>460</v>
      </c>
      <c r="G4409" s="1">
        <v>207</v>
      </c>
      <c r="H4409" s="1">
        <v>-12454</v>
      </c>
      <c r="I4409" s="1"/>
      <c r="J4409" s="1"/>
      <c r="K4409" s="1"/>
    </row>
    <row r="4410" spans="1:11" ht="15.75" customHeight="1" x14ac:dyDescent="0.2">
      <c r="A4410" s="1" t="s">
        <v>3710</v>
      </c>
      <c r="B4410" s="1" t="s">
        <v>9870</v>
      </c>
      <c r="C4410" s="1">
        <v>3</v>
      </c>
      <c r="D4410" s="1">
        <v>11</v>
      </c>
      <c r="E4410" s="1">
        <v>0.24698795200000001</v>
      </c>
      <c r="F4410" s="1" t="s">
        <v>353</v>
      </c>
      <c r="G4410" s="1">
        <v>107</v>
      </c>
      <c r="H4410" s="1">
        <v>-10964</v>
      </c>
      <c r="I4410" s="1"/>
      <c r="J4410" s="1"/>
      <c r="K4410" s="1"/>
    </row>
    <row r="4411" spans="1:11" ht="15.75" customHeight="1" x14ac:dyDescent="0.2">
      <c r="A4411" s="1" t="s">
        <v>2091</v>
      </c>
      <c r="B4411" s="1" t="s">
        <v>7100</v>
      </c>
      <c r="C4411" s="1">
        <v>1</v>
      </c>
      <c r="D4411" s="1">
        <v>16</v>
      </c>
      <c r="E4411" s="1">
        <v>0.66974464199999995</v>
      </c>
      <c r="F4411" s="1" t="s">
        <v>1923</v>
      </c>
      <c r="G4411" s="1">
        <v>29</v>
      </c>
      <c r="H4411" s="1">
        <v>-6863</v>
      </c>
      <c r="I4411" s="1"/>
      <c r="J4411" s="1"/>
      <c r="K4411" s="1"/>
    </row>
    <row r="4412" spans="1:11" ht="15.75" customHeight="1" x14ac:dyDescent="0.2">
      <c r="A4412" s="1" t="s">
        <v>521</v>
      </c>
      <c r="B4412" s="1"/>
      <c r="C4412" s="1">
        <v>4</v>
      </c>
      <c r="D4412" s="1">
        <v>12</v>
      </c>
      <c r="E4412" s="1">
        <v>0</v>
      </c>
      <c r="F4412" s="1" t="s">
        <v>422</v>
      </c>
      <c r="G4412" s="1">
        <v>147</v>
      </c>
      <c r="H4412" s="1">
        <v>-3820</v>
      </c>
      <c r="I4412" s="1"/>
      <c r="J4412" s="1"/>
      <c r="K4412" s="1"/>
    </row>
    <row r="4413" spans="1:11" ht="15.75" customHeight="1" x14ac:dyDescent="0.2">
      <c r="A4413" s="1" t="s">
        <v>3711</v>
      </c>
      <c r="B4413" s="1"/>
      <c r="C4413" s="1">
        <v>2</v>
      </c>
      <c r="D4413" s="1">
        <v>11</v>
      </c>
      <c r="E4413" s="1">
        <v>0</v>
      </c>
      <c r="F4413" s="1" t="s">
        <v>353</v>
      </c>
      <c r="G4413" s="1">
        <v>107</v>
      </c>
      <c r="H4413" s="1">
        <v>-10768</v>
      </c>
      <c r="I4413" s="1"/>
      <c r="J4413" s="1"/>
      <c r="K4413" s="1"/>
    </row>
    <row r="4414" spans="1:11" ht="15.75" customHeight="1" x14ac:dyDescent="0.2">
      <c r="A4414" s="1" t="s">
        <v>3712</v>
      </c>
      <c r="B4414" s="1" t="s">
        <v>9871</v>
      </c>
      <c r="C4414" s="1">
        <v>2</v>
      </c>
      <c r="D4414" s="1">
        <v>11</v>
      </c>
      <c r="E4414" s="1">
        <v>0.212550937</v>
      </c>
      <c r="F4414" s="1" t="s">
        <v>353</v>
      </c>
      <c r="G4414" s="1">
        <v>107</v>
      </c>
      <c r="H4414" s="1">
        <v>-11073</v>
      </c>
      <c r="I4414" s="1"/>
      <c r="J4414" s="1"/>
      <c r="K4414" s="1"/>
    </row>
    <row r="4415" spans="1:11" ht="15.75" customHeight="1" x14ac:dyDescent="0.2">
      <c r="A4415" s="1" t="s">
        <v>3713</v>
      </c>
      <c r="B4415" s="1" t="s">
        <v>9872</v>
      </c>
      <c r="C4415" s="1">
        <v>3</v>
      </c>
      <c r="D4415" s="1">
        <v>11</v>
      </c>
      <c r="E4415" s="1">
        <v>0</v>
      </c>
      <c r="F4415" s="1" t="s">
        <v>353</v>
      </c>
      <c r="G4415" s="1">
        <v>107</v>
      </c>
      <c r="H4415" s="1">
        <v>-10881</v>
      </c>
      <c r="I4415" s="1"/>
      <c r="J4415" s="1"/>
      <c r="K4415" s="1"/>
    </row>
    <row r="4416" spans="1:11" ht="15.75" customHeight="1" x14ac:dyDescent="0.2">
      <c r="A4416" s="1" t="s">
        <v>2957</v>
      </c>
      <c r="B4416" s="1" t="s">
        <v>9873</v>
      </c>
      <c r="C4416" s="1">
        <v>3</v>
      </c>
      <c r="D4416" s="1">
        <v>11</v>
      </c>
      <c r="E4416" s="1">
        <v>0</v>
      </c>
      <c r="F4416" s="1" t="s">
        <v>2810</v>
      </c>
      <c r="G4416" s="1">
        <v>55</v>
      </c>
      <c r="H4416" s="1">
        <v>-9574</v>
      </c>
      <c r="I4416" s="1"/>
      <c r="J4416" s="1"/>
      <c r="K4416" s="1"/>
    </row>
    <row r="4417" spans="1:11" ht="15.75" customHeight="1" x14ac:dyDescent="0.2">
      <c r="A4417" s="1" t="s">
        <v>2958</v>
      </c>
      <c r="B4417" s="1" t="s">
        <v>9874</v>
      </c>
      <c r="C4417" s="1">
        <v>3</v>
      </c>
      <c r="D4417" s="1">
        <v>11</v>
      </c>
      <c r="E4417" s="1">
        <v>0</v>
      </c>
      <c r="F4417" s="1" t="s">
        <v>2810</v>
      </c>
      <c r="G4417" s="1">
        <v>55</v>
      </c>
      <c r="H4417" s="1">
        <v>-9263</v>
      </c>
      <c r="I4417" s="1"/>
      <c r="J4417" s="1"/>
      <c r="K4417" s="1"/>
    </row>
    <row r="4418" spans="1:11" ht="15.75" customHeight="1" x14ac:dyDescent="0.2">
      <c r="A4418" s="1" t="s">
        <v>9875</v>
      </c>
      <c r="B4418" s="1" t="s">
        <v>9524</v>
      </c>
      <c r="C4418" s="1">
        <v>3</v>
      </c>
      <c r="D4418" s="1">
        <v>11</v>
      </c>
      <c r="E4418" s="1">
        <v>0.25168807599999998</v>
      </c>
      <c r="F4418" s="1" t="s">
        <v>2408</v>
      </c>
      <c r="G4418" s="1">
        <v>229</v>
      </c>
      <c r="H4418" s="1">
        <v>-7726</v>
      </c>
      <c r="I4418" s="1"/>
      <c r="J4418" s="1"/>
      <c r="K4418" s="1"/>
    </row>
    <row r="4419" spans="1:11" ht="15.75" customHeight="1" x14ac:dyDescent="0.2">
      <c r="A4419" s="1" t="s">
        <v>4055</v>
      </c>
      <c r="B4419" s="1" t="s">
        <v>9876</v>
      </c>
      <c r="C4419" s="1">
        <v>3</v>
      </c>
      <c r="D4419" s="1">
        <v>11</v>
      </c>
      <c r="E4419" s="1">
        <v>0.55037067100000003</v>
      </c>
      <c r="F4419" s="1" t="s">
        <v>460</v>
      </c>
      <c r="G4419" s="1">
        <v>207</v>
      </c>
      <c r="H4419" s="1">
        <v>-12456</v>
      </c>
      <c r="I4419" s="1"/>
      <c r="J4419" s="1"/>
      <c r="K4419" s="1"/>
    </row>
    <row r="4420" spans="1:11" ht="15.75" customHeight="1" x14ac:dyDescent="0.2">
      <c r="A4420" s="1" t="s">
        <v>3714</v>
      </c>
      <c r="B4420" s="1" t="s">
        <v>9877</v>
      </c>
      <c r="C4420" s="1">
        <v>4</v>
      </c>
      <c r="D4420" s="1">
        <v>11</v>
      </c>
      <c r="E4420" s="1">
        <v>0.246868959</v>
      </c>
      <c r="F4420" s="1" t="s">
        <v>353</v>
      </c>
      <c r="G4420" s="1">
        <v>107</v>
      </c>
      <c r="H4420" s="1">
        <v>-11303</v>
      </c>
      <c r="I4420" s="1"/>
      <c r="J4420" s="1"/>
      <c r="K4420" s="1"/>
    </row>
    <row r="4421" spans="1:11" ht="15.75" customHeight="1" x14ac:dyDescent="0.2">
      <c r="A4421" s="1" t="s">
        <v>9878</v>
      </c>
      <c r="B4421" s="1" t="s">
        <v>9124</v>
      </c>
      <c r="C4421" s="1">
        <v>3</v>
      </c>
      <c r="D4421" s="1">
        <v>15</v>
      </c>
      <c r="E4421" s="1">
        <v>0</v>
      </c>
      <c r="F4421" s="1" t="s">
        <v>922</v>
      </c>
      <c r="G4421" s="1">
        <v>80</v>
      </c>
      <c r="H4421" s="1">
        <v>-4522</v>
      </c>
      <c r="I4421" s="1"/>
      <c r="J4421" s="1"/>
      <c r="K4421" s="1"/>
    </row>
    <row r="4422" spans="1:11" ht="15.75" customHeight="1" x14ac:dyDescent="0.2">
      <c r="A4422" s="1" t="s">
        <v>522</v>
      </c>
      <c r="B4422" s="1"/>
      <c r="C4422" s="1">
        <v>1</v>
      </c>
      <c r="D4422" s="1">
        <v>12</v>
      </c>
      <c r="E4422" s="1">
        <v>0</v>
      </c>
      <c r="F4422" s="1" t="s">
        <v>422</v>
      </c>
      <c r="G4422" s="1">
        <v>147</v>
      </c>
      <c r="H4422" s="1">
        <v>-3894</v>
      </c>
      <c r="I4422" s="1"/>
      <c r="J4422" s="1"/>
      <c r="K4422" s="1"/>
    </row>
    <row r="4423" spans="1:11" ht="15.75" customHeight="1" x14ac:dyDescent="0.2">
      <c r="A4423" s="1" t="s">
        <v>762</v>
      </c>
      <c r="B4423" s="1"/>
      <c r="C4423" s="1">
        <v>3</v>
      </c>
      <c r="D4423" s="1">
        <v>12</v>
      </c>
      <c r="E4423" s="1">
        <v>0</v>
      </c>
      <c r="F4423" s="1" t="s">
        <v>571</v>
      </c>
      <c r="G4423" s="1">
        <v>219</v>
      </c>
      <c r="H4423" s="1">
        <v>-4245</v>
      </c>
      <c r="I4423" s="1"/>
      <c r="J4423" s="1"/>
      <c r="K4423" s="1"/>
    </row>
    <row r="4424" spans="1:11" ht="15.75" customHeight="1" x14ac:dyDescent="0.2">
      <c r="A4424" s="1" t="s">
        <v>762</v>
      </c>
      <c r="B4424" s="1" t="s">
        <v>9879</v>
      </c>
      <c r="C4424" s="1">
        <v>3</v>
      </c>
      <c r="D4424" s="1">
        <v>15</v>
      </c>
      <c r="E4424" s="1">
        <v>0.33333333300000001</v>
      </c>
      <c r="F4424" s="1" t="s">
        <v>4062</v>
      </c>
      <c r="G4424" s="1">
        <v>226</v>
      </c>
      <c r="H4424" s="1">
        <v>-12502</v>
      </c>
      <c r="I4424" s="1"/>
      <c r="J4424" s="1"/>
      <c r="K4424" s="1"/>
    </row>
    <row r="4425" spans="1:11" ht="15.75" customHeight="1" x14ac:dyDescent="0.2">
      <c r="A4425" s="1" t="s">
        <v>2092</v>
      </c>
      <c r="B4425" s="1" t="s">
        <v>7101</v>
      </c>
      <c r="C4425" s="1">
        <v>1</v>
      </c>
      <c r="D4425" s="1">
        <v>16</v>
      </c>
      <c r="E4425" s="1">
        <v>0.24762339999999999</v>
      </c>
      <c r="F4425" s="1" t="s">
        <v>1923</v>
      </c>
      <c r="G4425" s="1">
        <v>29</v>
      </c>
      <c r="H4425" s="1">
        <v>-6914</v>
      </c>
      <c r="I4425" s="1"/>
      <c r="J4425" s="1"/>
      <c r="K4425" s="1"/>
    </row>
    <row r="4426" spans="1:11" ht="15.75" customHeight="1" x14ac:dyDescent="0.2">
      <c r="A4426" s="1" t="s">
        <v>787</v>
      </c>
      <c r="B4426" s="1" t="s">
        <v>9880</v>
      </c>
      <c r="C4426" s="1">
        <v>3</v>
      </c>
      <c r="D4426" s="1">
        <v>12</v>
      </c>
      <c r="E4426" s="1">
        <v>0.64243123700000004</v>
      </c>
      <c r="F4426" s="1" t="s">
        <v>4494</v>
      </c>
      <c r="G4426" s="1">
        <v>103</v>
      </c>
      <c r="H4426" s="1">
        <v>-4272</v>
      </c>
      <c r="I4426" s="1"/>
      <c r="J4426" s="1"/>
      <c r="K4426" s="1"/>
    </row>
    <row r="4427" spans="1:11" ht="15.75" customHeight="1" x14ac:dyDescent="0.2">
      <c r="A4427" s="1" t="s">
        <v>3265</v>
      </c>
      <c r="B4427" s="1"/>
      <c r="C4427" s="1">
        <v>1</v>
      </c>
      <c r="D4427" s="1">
        <v>11</v>
      </c>
      <c r="E4427" s="1">
        <v>0</v>
      </c>
      <c r="F4427" s="1" t="s">
        <v>2982</v>
      </c>
      <c r="G4427" s="1">
        <v>260</v>
      </c>
      <c r="H4427" s="1">
        <v>-9734</v>
      </c>
      <c r="I4427" s="1"/>
      <c r="J4427" s="1"/>
      <c r="K4427" s="1"/>
    </row>
    <row r="4428" spans="1:11" ht="15.75" customHeight="1" x14ac:dyDescent="0.2">
      <c r="A4428" s="1" t="s">
        <v>4769</v>
      </c>
      <c r="B4428" s="1" t="s">
        <v>7102</v>
      </c>
      <c r="C4428" s="1">
        <v>1</v>
      </c>
      <c r="D4428" s="1">
        <v>11</v>
      </c>
      <c r="E4428" s="1">
        <v>0.5</v>
      </c>
      <c r="F4428" s="1" t="s">
        <v>2408</v>
      </c>
      <c r="G4428" s="1">
        <v>229</v>
      </c>
      <c r="H4428" s="1">
        <v>-8787</v>
      </c>
      <c r="I4428" s="1"/>
      <c r="J4428" s="1"/>
      <c r="K4428" s="1"/>
    </row>
    <row r="4429" spans="1:11" ht="15.75" customHeight="1" x14ac:dyDescent="0.2">
      <c r="A4429" s="1" t="s">
        <v>3715</v>
      </c>
      <c r="B4429" s="1" t="s">
        <v>9881</v>
      </c>
      <c r="C4429" s="1">
        <v>4</v>
      </c>
      <c r="D4429" s="1">
        <v>11</v>
      </c>
      <c r="E4429" s="1">
        <v>0.30316695700000001</v>
      </c>
      <c r="F4429" s="1" t="s">
        <v>353</v>
      </c>
      <c r="G4429" s="1">
        <v>107</v>
      </c>
      <c r="H4429" s="1">
        <v>-11267</v>
      </c>
      <c r="I4429" s="1"/>
      <c r="J4429" s="1"/>
      <c r="K4429" s="1"/>
    </row>
    <row r="4430" spans="1:11" ht="15.75" customHeight="1" x14ac:dyDescent="0.2">
      <c r="A4430" s="1" t="s">
        <v>9882</v>
      </c>
      <c r="B4430" s="1"/>
      <c r="C4430" s="1">
        <v>1</v>
      </c>
      <c r="D4430" s="1">
        <v>11</v>
      </c>
      <c r="E4430" s="1">
        <v>0</v>
      </c>
      <c r="F4430" s="1" t="s">
        <v>2408</v>
      </c>
      <c r="G4430" s="1">
        <v>229</v>
      </c>
      <c r="H4430" s="1">
        <v>-7725</v>
      </c>
      <c r="I4430" s="1"/>
      <c r="J4430" s="1"/>
      <c r="K4430" s="1"/>
    </row>
    <row r="4431" spans="1:11" ht="15.75" customHeight="1" x14ac:dyDescent="0.2">
      <c r="A4431" s="1" t="s">
        <v>3266</v>
      </c>
      <c r="B4431" s="1"/>
      <c r="C4431" s="1">
        <v>3</v>
      </c>
      <c r="D4431" s="1">
        <v>11</v>
      </c>
      <c r="E4431" s="1">
        <v>0</v>
      </c>
      <c r="F4431" s="1" t="s">
        <v>2982</v>
      </c>
      <c r="G4431" s="1">
        <v>260</v>
      </c>
      <c r="H4431" s="1">
        <v>-9766</v>
      </c>
      <c r="I4431" s="1"/>
      <c r="J4431" s="1"/>
      <c r="K4431" s="1"/>
    </row>
    <row r="4432" spans="1:11" ht="15.75" customHeight="1" x14ac:dyDescent="0.2">
      <c r="A4432" s="1" t="s">
        <v>2805</v>
      </c>
      <c r="B4432" s="1"/>
      <c r="C4432" s="1">
        <v>3</v>
      </c>
      <c r="D4432" s="1">
        <v>11</v>
      </c>
      <c r="E4432" s="1">
        <v>0</v>
      </c>
      <c r="F4432" s="1" t="s">
        <v>2774</v>
      </c>
      <c r="G4432" s="1">
        <v>247</v>
      </c>
      <c r="H4432" s="1">
        <v>-9079</v>
      </c>
      <c r="I4432" s="1"/>
      <c r="J4432" s="1"/>
      <c r="K4432" s="1"/>
    </row>
    <row r="4433" spans="1:11" ht="15.75" customHeight="1" x14ac:dyDescent="0.2">
      <c r="A4433" s="1" t="s">
        <v>2959</v>
      </c>
      <c r="B4433" s="1" t="s">
        <v>9883</v>
      </c>
      <c r="C4433" s="1">
        <v>3</v>
      </c>
      <c r="D4433" s="1">
        <v>11</v>
      </c>
      <c r="E4433" s="1">
        <v>0.35984687399999998</v>
      </c>
      <c r="F4433" s="1" t="s">
        <v>2810</v>
      </c>
      <c r="G4433" s="1">
        <v>55</v>
      </c>
      <c r="H4433" s="1">
        <v>-9184</v>
      </c>
      <c r="I4433" s="1"/>
      <c r="J4433" s="1"/>
      <c r="K4433" s="1"/>
    </row>
    <row r="4434" spans="1:11" ht="15.75" customHeight="1" x14ac:dyDescent="0.2">
      <c r="A4434" s="1" t="s">
        <v>3267</v>
      </c>
      <c r="B4434" s="1"/>
      <c r="C4434" s="1">
        <v>7</v>
      </c>
      <c r="D4434" s="1">
        <v>11</v>
      </c>
      <c r="E4434" s="1">
        <v>0</v>
      </c>
      <c r="F4434" s="1" t="s">
        <v>2982</v>
      </c>
      <c r="G4434" s="1">
        <v>260</v>
      </c>
      <c r="H4434" s="1">
        <v>-9884</v>
      </c>
      <c r="I4434" s="1"/>
      <c r="J4434" s="1"/>
      <c r="K4434" s="1"/>
    </row>
    <row r="4435" spans="1:11" ht="15.75" customHeight="1" x14ac:dyDescent="0.2">
      <c r="A4435" s="1" t="s">
        <v>2806</v>
      </c>
      <c r="B4435" s="1"/>
      <c r="C4435" s="1">
        <v>3</v>
      </c>
      <c r="D4435" s="1">
        <v>11</v>
      </c>
      <c r="E4435" s="1">
        <v>0</v>
      </c>
      <c r="F4435" s="1" t="s">
        <v>2774</v>
      </c>
      <c r="G4435" s="1">
        <v>247</v>
      </c>
      <c r="H4435" s="1">
        <v>-9061</v>
      </c>
      <c r="I4435" s="1"/>
      <c r="J4435" s="1"/>
      <c r="K4435" s="1"/>
    </row>
    <row r="4436" spans="1:11" ht="15.75" customHeight="1" x14ac:dyDescent="0.2">
      <c r="A4436" s="1" t="s">
        <v>2401</v>
      </c>
      <c r="B4436" s="1" t="s">
        <v>7103</v>
      </c>
      <c r="C4436" s="1">
        <v>1</v>
      </c>
      <c r="D4436" s="1">
        <v>11</v>
      </c>
      <c r="E4436" s="1">
        <v>0.18571365500000001</v>
      </c>
      <c r="F4436" s="1" t="s">
        <v>2175</v>
      </c>
      <c r="G4436" s="1">
        <v>37</v>
      </c>
      <c r="H4436" s="1">
        <v>-7571</v>
      </c>
      <c r="I4436" s="1"/>
      <c r="J4436" s="1"/>
      <c r="K4436" s="1"/>
    </row>
    <row r="4437" spans="1:11" ht="15.75" customHeight="1" x14ac:dyDescent="0.2">
      <c r="A4437" s="1" t="s">
        <v>3716</v>
      </c>
      <c r="B4437" s="1" t="s">
        <v>9884</v>
      </c>
      <c r="C4437" s="1">
        <v>4</v>
      </c>
      <c r="D4437" s="1">
        <v>11</v>
      </c>
      <c r="E4437" s="1">
        <v>0.33083022400000001</v>
      </c>
      <c r="F4437" s="1" t="s">
        <v>353</v>
      </c>
      <c r="G4437" s="1">
        <v>107</v>
      </c>
      <c r="H4437" s="1">
        <v>-11289</v>
      </c>
      <c r="I4437" s="1"/>
      <c r="J4437" s="1"/>
      <c r="K4437" s="1"/>
    </row>
    <row r="4438" spans="1:11" ht="15.75" customHeight="1" x14ac:dyDescent="0.2">
      <c r="A4438" s="1" t="s">
        <v>4056</v>
      </c>
      <c r="B4438" s="1" t="s">
        <v>9885</v>
      </c>
      <c r="C4438" s="1">
        <v>7</v>
      </c>
      <c r="D4438" s="1">
        <v>11</v>
      </c>
      <c r="E4438" s="1">
        <v>0.39604437999999997</v>
      </c>
      <c r="F4438" s="1" t="s">
        <v>460</v>
      </c>
      <c r="G4438" s="1">
        <v>207</v>
      </c>
      <c r="H4438" s="1">
        <v>-12463</v>
      </c>
      <c r="I4438" s="1"/>
      <c r="J4438" s="1"/>
      <c r="K4438" s="1"/>
    </row>
    <row r="4439" spans="1:11" ht="15.75" customHeight="1" x14ac:dyDescent="0.2">
      <c r="A4439" s="1" t="s">
        <v>7104</v>
      </c>
      <c r="B4439" s="1" t="s">
        <v>7105</v>
      </c>
      <c r="C4439" s="1">
        <v>1</v>
      </c>
      <c r="D4439" s="1">
        <v>13</v>
      </c>
      <c r="E4439" s="1">
        <v>0.5</v>
      </c>
      <c r="F4439" s="1" t="s">
        <v>1296</v>
      </c>
      <c r="G4439" s="1">
        <v>151</v>
      </c>
      <c r="H4439" s="1">
        <v>-5297</v>
      </c>
      <c r="I4439" s="1"/>
      <c r="J4439" s="1"/>
      <c r="K4439" s="1"/>
    </row>
    <row r="4440" spans="1:11" ht="15.75" customHeight="1" x14ac:dyDescent="0.2">
      <c r="A4440" s="1" t="s">
        <v>3902</v>
      </c>
      <c r="B4440" s="1" t="s">
        <v>9886</v>
      </c>
      <c r="C4440" s="1">
        <v>3</v>
      </c>
      <c r="D4440" s="1">
        <v>11</v>
      </c>
      <c r="E4440" s="1">
        <v>6.8698121000000001E-2</v>
      </c>
      <c r="F4440" s="1" t="s">
        <v>3823</v>
      </c>
      <c r="G4440" s="1">
        <v>281</v>
      </c>
      <c r="H4440" s="1">
        <v>-11753</v>
      </c>
      <c r="I4440" s="1"/>
      <c r="J4440" s="1"/>
      <c r="K4440" s="1"/>
    </row>
    <row r="4441" spans="1:11" ht="15.75" customHeight="1" x14ac:dyDescent="0.2">
      <c r="A4441" s="1" t="s">
        <v>1676</v>
      </c>
      <c r="B4441" s="1" t="s">
        <v>7106</v>
      </c>
      <c r="C4441" s="1">
        <v>1</v>
      </c>
      <c r="D4441" s="1">
        <v>16</v>
      </c>
      <c r="E4441" s="1">
        <v>0.76813833399999998</v>
      </c>
      <c r="F4441" s="1" t="s">
        <v>1620</v>
      </c>
      <c r="G4441" s="1">
        <v>140</v>
      </c>
      <c r="H4441" s="1">
        <v>-1312</v>
      </c>
      <c r="I4441" s="1"/>
      <c r="J4441" s="1"/>
      <c r="K4441" s="1"/>
    </row>
    <row r="4442" spans="1:11" ht="15.75" customHeight="1" x14ac:dyDescent="0.2">
      <c r="A4442" s="1" t="s">
        <v>3717</v>
      </c>
      <c r="B4442" s="1" t="s">
        <v>9887</v>
      </c>
      <c r="C4442" s="1">
        <v>3</v>
      </c>
      <c r="D4442" s="1">
        <v>11</v>
      </c>
      <c r="E4442" s="1">
        <v>0</v>
      </c>
      <c r="F4442" s="1" t="s">
        <v>353</v>
      </c>
      <c r="G4442" s="1">
        <v>107</v>
      </c>
      <c r="H4442" s="1">
        <v>-10732</v>
      </c>
      <c r="I4442" s="1"/>
      <c r="J4442" s="1"/>
      <c r="K4442" s="1"/>
    </row>
    <row r="4443" spans="1:11" ht="15.75" customHeight="1" x14ac:dyDescent="0.2">
      <c r="A4443" s="1" t="s">
        <v>4057</v>
      </c>
      <c r="B4443" s="1" t="s">
        <v>9888</v>
      </c>
      <c r="C4443" s="1">
        <v>7</v>
      </c>
      <c r="D4443" s="1">
        <v>11</v>
      </c>
      <c r="E4443" s="1">
        <v>0.632034914</v>
      </c>
      <c r="F4443" s="1" t="s">
        <v>460</v>
      </c>
      <c r="G4443" s="1">
        <v>207</v>
      </c>
      <c r="H4443" s="1">
        <v>-12468</v>
      </c>
      <c r="I4443" s="1"/>
      <c r="J4443" s="1"/>
      <c r="K4443" s="1"/>
    </row>
    <row r="4444" spans="1:11" ht="15.75" customHeight="1" x14ac:dyDescent="0.2">
      <c r="A4444" s="1" t="s">
        <v>2960</v>
      </c>
      <c r="B4444" s="1" t="s">
        <v>9889</v>
      </c>
      <c r="C4444" s="1">
        <v>3</v>
      </c>
      <c r="D4444" s="1">
        <v>11</v>
      </c>
      <c r="E4444" s="1">
        <v>0</v>
      </c>
      <c r="F4444" s="1" t="s">
        <v>2810</v>
      </c>
      <c r="G4444" s="1">
        <v>55</v>
      </c>
      <c r="H4444" s="1">
        <v>-9242</v>
      </c>
      <c r="I4444" s="1"/>
      <c r="J4444" s="1"/>
      <c r="K4444" s="1"/>
    </row>
    <row r="4445" spans="1:11" ht="15.75" customHeight="1" x14ac:dyDescent="0.2">
      <c r="A4445" s="1" t="s">
        <v>523</v>
      </c>
      <c r="B4445" s="1"/>
      <c r="C4445" s="1">
        <v>1</v>
      </c>
      <c r="D4445" s="1">
        <v>12</v>
      </c>
      <c r="E4445" s="1">
        <v>0</v>
      </c>
      <c r="F4445" s="1" t="s">
        <v>422</v>
      </c>
      <c r="G4445" s="1">
        <v>147</v>
      </c>
      <c r="H4445" s="1">
        <v>-3895</v>
      </c>
      <c r="I4445" s="1"/>
      <c r="J4445" s="1"/>
      <c r="K4445" s="1"/>
    </row>
    <row r="4446" spans="1:11" ht="15.75" customHeight="1" x14ac:dyDescent="0.2">
      <c r="A4446" s="1" t="s">
        <v>523</v>
      </c>
      <c r="B4446" s="1"/>
      <c r="C4446" s="1">
        <v>2</v>
      </c>
      <c r="D4446" s="1">
        <v>16</v>
      </c>
      <c r="E4446" s="1">
        <v>0</v>
      </c>
      <c r="F4446" s="1" t="s">
        <v>2119</v>
      </c>
      <c r="G4446" s="1">
        <v>232</v>
      </c>
      <c r="H4446" s="1">
        <v>-7247</v>
      </c>
      <c r="I4446" s="1"/>
      <c r="J4446" s="1"/>
      <c r="K4446" s="1"/>
    </row>
    <row r="4447" spans="1:11" ht="15.75" customHeight="1" x14ac:dyDescent="0.2">
      <c r="A4447" s="1" t="s">
        <v>2683</v>
      </c>
      <c r="B4447" s="1" t="s">
        <v>9890</v>
      </c>
      <c r="C4447" s="1">
        <v>3</v>
      </c>
      <c r="D4447" s="1">
        <v>11</v>
      </c>
      <c r="E4447" s="1">
        <v>0</v>
      </c>
      <c r="F4447" s="1" t="s">
        <v>2408</v>
      </c>
      <c r="G4447" s="1">
        <v>229</v>
      </c>
      <c r="H4447" s="1">
        <v>-8706</v>
      </c>
      <c r="I4447" s="1"/>
      <c r="J4447" s="1"/>
      <c r="K4447" s="1"/>
    </row>
    <row r="4448" spans="1:11" ht="15.75" customHeight="1" x14ac:dyDescent="0.2">
      <c r="A4448" s="1" t="s">
        <v>2684</v>
      </c>
      <c r="B4448" s="1" t="s">
        <v>9891</v>
      </c>
      <c r="C4448" s="1">
        <v>3</v>
      </c>
      <c r="D4448" s="1">
        <v>11</v>
      </c>
      <c r="E4448" s="1">
        <v>0</v>
      </c>
      <c r="F4448" s="1" t="s">
        <v>2408</v>
      </c>
      <c r="G4448" s="1">
        <v>229</v>
      </c>
      <c r="H4448" s="1">
        <v>-8713</v>
      </c>
      <c r="I4448" s="1"/>
      <c r="J4448" s="1"/>
      <c r="K4448" s="1"/>
    </row>
    <row r="4449" spans="1:11" ht="15.75" customHeight="1" x14ac:dyDescent="0.2">
      <c r="A4449" s="1" t="s">
        <v>3268</v>
      </c>
      <c r="B4449" s="1"/>
      <c r="C4449" s="1">
        <v>7</v>
      </c>
      <c r="D4449" s="1">
        <v>11</v>
      </c>
      <c r="E4449" s="1">
        <v>0</v>
      </c>
      <c r="F4449" s="1" t="s">
        <v>2982</v>
      </c>
      <c r="G4449" s="1">
        <v>260</v>
      </c>
      <c r="H4449" s="1">
        <v>-9842</v>
      </c>
      <c r="I4449" s="1"/>
      <c r="J4449" s="1"/>
      <c r="K4449" s="1"/>
    </row>
    <row r="4450" spans="1:11" ht="15.75" customHeight="1" x14ac:dyDescent="0.2">
      <c r="A4450" s="1" t="s">
        <v>524</v>
      </c>
      <c r="B4450" s="1"/>
      <c r="C4450" s="1">
        <v>4</v>
      </c>
      <c r="D4450" s="1">
        <v>12</v>
      </c>
      <c r="E4450" s="1">
        <v>0</v>
      </c>
      <c r="F4450" s="1" t="s">
        <v>422</v>
      </c>
      <c r="G4450" s="1">
        <v>147</v>
      </c>
      <c r="H4450" s="1">
        <v>-3822</v>
      </c>
      <c r="I4450" s="1"/>
      <c r="J4450" s="1"/>
      <c r="K4450" s="1"/>
    </row>
    <row r="4451" spans="1:11" ht="15.75" customHeight="1" x14ac:dyDescent="0.2">
      <c r="A4451" s="1" t="s">
        <v>3718</v>
      </c>
      <c r="B4451" s="1" t="s">
        <v>9892</v>
      </c>
      <c r="C4451" s="1">
        <v>4</v>
      </c>
      <c r="D4451" s="1">
        <v>11</v>
      </c>
      <c r="E4451" s="1">
        <v>0.46503712899999999</v>
      </c>
      <c r="F4451" s="1" t="s">
        <v>353</v>
      </c>
      <c r="G4451" s="1">
        <v>107</v>
      </c>
      <c r="H4451" s="1">
        <v>-11310</v>
      </c>
      <c r="I4451" s="1"/>
      <c r="J4451" s="1"/>
      <c r="K4451" s="1"/>
    </row>
    <row r="4452" spans="1:11" ht="15.75" customHeight="1" x14ac:dyDescent="0.2">
      <c r="A4452" s="1" t="s">
        <v>3719</v>
      </c>
      <c r="B4452" s="1" t="s">
        <v>7192</v>
      </c>
      <c r="C4452" s="1">
        <v>4</v>
      </c>
      <c r="D4452" s="1">
        <v>12</v>
      </c>
      <c r="E4452" s="1">
        <v>0.61960897100000001</v>
      </c>
      <c r="F4452" s="1" t="s">
        <v>334</v>
      </c>
      <c r="G4452" s="1">
        <v>3</v>
      </c>
      <c r="H4452" s="1">
        <v>-3609</v>
      </c>
      <c r="I4452" s="1"/>
      <c r="J4452" s="1"/>
      <c r="K4452" s="1"/>
    </row>
    <row r="4453" spans="1:11" ht="15.75" customHeight="1" x14ac:dyDescent="0.2">
      <c r="A4453" s="1" t="s">
        <v>3719</v>
      </c>
      <c r="B4453" s="1" t="s">
        <v>9892</v>
      </c>
      <c r="C4453" s="1">
        <v>4</v>
      </c>
      <c r="D4453" s="1">
        <v>11</v>
      </c>
      <c r="E4453" s="1">
        <v>0.46503712899999999</v>
      </c>
      <c r="F4453" s="1" t="s">
        <v>353</v>
      </c>
      <c r="G4453" s="1">
        <v>107</v>
      </c>
      <c r="H4453" s="1">
        <v>-10723</v>
      </c>
      <c r="I4453" s="1"/>
      <c r="J4453" s="1"/>
      <c r="K4453" s="1"/>
    </row>
    <row r="4454" spans="1:11" ht="15.75" customHeight="1" x14ac:dyDescent="0.2">
      <c r="A4454" s="1" t="s">
        <v>3720</v>
      </c>
      <c r="B4454" s="1" t="s">
        <v>9893</v>
      </c>
      <c r="C4454" s="1">
        <v>4</v>
      </c>
      <c r="D4454" s="1">
        <v>11</v>
      </c>
      <c r="E4454" s="1">
        <v>0.34730695499999997</v>
      </c>
      <c r="F4454" s="1" t="s">
        <v>353</v>
      </c>
      <c r="G4454" s="1">
        <v>107</v>
      </c>
      <c r="H4454" s="1">
        <v>-11004</v>
      </c>
      <c r="I4454" s="1"/>
      <c r="J4454" s="1"/>
      <c r="K4454" s="1"/>
    </row>
    <row r="4455" spans="1:11" ht="15.75" customHeight="1" x14ac:dyDescent="0.2">
      <c r="A4455" s="1" t="s">
        <v>1281</v>
      </c>
      <c r="B4455" s="1" t="s">
        <v>6279</v>
      </c>
      <c r="C4455" s="1">
        <v>1</v>
      </c>
      <c r="D4455" s="1">
        <v>13</v>
      </c>
      <c r="E4455" s="1">
        <v>0.67067194100000005</v>
      </c>
      <c r="F4455" s="1" t="s">
        <v>30</v>
      </c>
      <c r="G4455" s="1">
        <v>101</v>
      </c>
      <c r="H4455" s="1">
        <v>-4881</v>
      </c>
      <c r="I4455" s="1"/>
      <c r="J4455" s="1"/>
      <c r="K4455" s="1"/>
    </row>
    <row r="4456" spans="1:11" ht="15.75" customHeight="1" x14ac:dyDescent="0.2">
      <c r="A4456" s="1" t="s">
        <v>1282</v>
      </c>
      <c r="B4456" s="1" t="s">
        <v>7107</v>
      </c>
      <c r="C4456" s="1">
        <v>1</v>
      </c>
      <c r="D4456" s="1">
        <v>13</v>
      </c>
      <c r="E4456" s="1">
        <v>0.75055757300000003</v>
      </c>
      <c r="F4456" s="1" t="s">
        <v>30</v>
      </c>
      <c r="G4456" s="1">
        <v>101</v>
      </c>
      <c r="H4456" s="1">
        <v>-4930</v>
      </c>
      <c r="I4456" s="1"/>
      <c r="J4456" s="1"/>
      <c r="K4456" s="1"/>
    </row>
    <row r="4457" spans="1:11" ht="15.75" customHeight="1" x14ac:dyDescent="0.2">
      <c r="A4457" s="1" t="s">
        <v>1283</v>
      </c>
      <c r="B4457" s="1" t="s">
        <v>7108</v>
      </c>
      <c r="C4457" s="1">
        <v>1</v>
      </c>
      <c r="D4457" s="1">
        <v>13</v>
      </c>
      <c r="E4457" s="1">
        <v>0.67291110300000001</v>
      </c>
      <c r="F4457" s="1" t="s">
        <v>30</v>
      </c>
      <c r="G4457" s="1">
        <v>101</v>
      </c>
      <c r="H4457" s="1">
        <v>-5036</v>
      </c>
      <c r="I4457" s="1"/>
      <c r="J4457" s="1"/>
      <c r="K4457" s="1"/>
    </row>
    <row r="4458" spans="1:11" ht="15.75" customHeight="1" x14ac:dyDescent="0.2">
      <c r="A4458" s="1" t="s">
        <v>1284</v>
      </c>
      <c r="B4458" s="1" t="s">
        <v>7109</v>
      </c>
      <c r="C4458" s="1">
        <v>1</v>
      </c>
      <c r="D4458" s="1">
        <v>13</v>
      </c>
      <c r="E4458" s="1">
        <v>0.5</v>
      </c>
      <c r="F4458" s="1" t="s">
        <v>30</v>
      </c>
      <c r="G4458" s="1">
        <v>101</v>
      </c>
      <c r="H4458" s="1">
        <v>-5038</v>
      </c>
      <c r="I4458" s="1"/>
      <c r="J4458" s="1"/>
      <c r="K4458" s="1"/>
    </row>
    <row r="4459" spans="1:11" ht="15.75" customHeight="1" x14ac:dyDescent="0.2">
      <c r="A4459" s="1" t="s">
        <v>1285</v>
      </c>
      <c r="B4459" s="1" t="s">
        <v>7110</v>
      </c>
      <c r="C4459" s="1">
        <v>1</v>
      </c>
      <c r="D4459" s="1">
        <v>13</v>
      </c>
      <c r="E4459" s="1">
        <v>0.52269013200000003</v>
      </c>
      <c r="F4459" s="1" t="s">
        <v>30</v>
      </c>
      <c r="G4459" s="1">
        <v>101</v>
      </c>
      <c r="H4459" s="1">
        <v>-5050</v>
      </c>
      <c r="I4459" s="1"/>
      <c r="J4459" s="1"/>
      <c r="K4459" s="1"/>
    </row>
    <row r="4460" spans="1:11" ht="15.75" customHeight="1" x14ac:dyDescent="0.2">
      <c r="A4460" s="1" t="s">
        <v>7111</v>
      </c>
      <c r="B4460" s="1" t="s">
        <v>7112</v>
      </c>
      <c r="C4460" s="1">
        <v>1</v>
      </c>
      <c r="D4460" s="1">
        <v>13</v>
      </c>
      <c r="E4460" s="1">
        <v>0.67819893899999995</v>
      </c>
      <c r="F4460" s="1" t="s">
        <v>30</v>
      </c>
      <c r="G4460" s="1">
        <v>101</v>
      </c>
      <c r="H4460" s="1">
        <v>-5115</v>
      </c>
      <c r="I4460" s="1"/>
      <c r="J4460" s="1"/>
      <c r="K4460" s="1"/>
    </row>
    <row r="4461" spans="1:11" ht="15.75" customHeight="1" x14ac:dyDescent="0.2">
      <c r="A4461" s="1" t="s">
        <v>7113</v>
      </c>
      <c r="B4461" s="1" t="s">
        <v>7114</v>
      </c>
      <c r="C4461" s="1">
        <v>1</v>
      </c>
      <c r="D4461" s="1">
        <v>13</v>
      </c>
      <c r="E4461" s="1">
        <v>0.62044164499999999</v>
      </c>
      <c r="F4461" s="1" t="s">
        <v>30</v>
      </c>
      <c r="G4461" s="1">
        <v>101</v>
      </c>
      <c r="H4461" s="1">
        <v>-5182</v>
      </c>
      <c r="I4461" s="1"/>
      <c r="J4461" s="1"/>
      <c r="K4461" s="1"/>
    </row>
    <row r="4462" spans="1:11" ht="15.75" customHeight="1" x14ac:dyDescent="0.2">
      <c r="A4462" s="1" t="s">
        <v>2961</v>
      </c>
      <c r="B4462" s="1" t="s">
        <v>9894</v>
      </c>
      <c r="C4462" s="1">
        <v>3</v>
      </c>
      <c r="D4462" s="1">
        <v>11</v>
      </c>
      <c r="E4462" s="1">
        <v>0.54590349699999996</v>
      </c>
      <c r="F4462" s="1" t="s">
        <v>2810</v>
      </c>
      <c r="G4462" s="1">
        <v>55</v>
      </c>
      <c r="H4462" s="1">
        <v>-9225</v>
      </c>
      <c r="I4462" s="1"/>
      <c r="J4462" s="1"/>
      <c r="K4462" s="1"/>
    </row>
    <row r="4463" spans="1:11" ht="15.75" customHeight="1" x14ac:dyDescent="0.2">
      <c r="A4463" s="1" t="s">
        <v>4180</v>
      </c>
      <c r="B4463" s="1"/>
      <c r="C4463" s="1">
        <v>3</v>
      </c>
      <c r="D4463" s="1">
        <v>15</v>
      </c>
      <c r="E4463" s="1">
        <v>0</v>
      </c>
      <c r="F4463" s="1" t="s">
        <v>4062</v>
      </c>
      <c r="G4463" s="1">
        <v>226</v>
      </c>
      <c r="H4463" s="1">
        <v>-12541</v>
      </c>
      <c r="I4463" s="1"/>
      <c r="J4463" s="1"/>
      <c r="K4463" s="1"/>
    </row>
    <row r="4464" spans="1:11" ht="15.75" customHeight="1" x14ac:dyDescent="0.2">
      <c r="A4464" s="1" t="s">
        <v>1004</v>
      </c>
      <c r="B4464" s="1" t="s">
        <v>9895</v>
      </c>
      <c r="C4464" s="1">
        <v>3</v>
      </c>
      <c r="D4464" s="1">
        <v>15</v>
      </c>
      <c r="E4464" s="1">
        <v>0.67964508499999998</v>
      </c>
      <c r="F4464" s="1" t="s">
        <v>925</v>
      </c>
      <c r="G4464" s="1">
        <v>248</v>
      </c>
      <c r="H4464" s="1">
        <v>-4591</v>
      </c>
      <c r="I4464" s="1"/>
      <c r="J4464" s="1"/>
      <c r="K4464" s="1"/>
    </row>
    <row r="4465" spans="1:11" ht="15.75" customHeight="1" x14ac:dyDescent="0.2">
      <c r="A4465" s="1" t="s">
        <v>3505</v>
      </c>
      <c r="B4465" s="1"/>
      <c r="C4465" s="1">
        <v>3</v>
      </c>
      <c r="D4465" s="1">
        <v>11</v>
      </c>
      <c r="E4465" s="1">
        <v>0</v>
      </c>
      <c r="F4465" s="1" t="s">
        <v>3280</v>
      </c>
      <c r="G4465" s="1">
        <v>99</v>
      </c>
      <c r="H4465" s="1">
        <v>-10574</v>
      </c>
      <c r="I4465" s="1"/>
      <c r="J4465" s="1"/>
      <c r="K4465" s="1"/>
    </row>
    <row r="4466" spans="1:11" ht="15.75" customHeight="1" x14ac:dyDescent="0.2">
      <c r="A4466" s="1" t="s">
        <v>2685</v>
      </c>
      <c r="B4466" s="1" t="s">
        <v>9896</v>
      </c>
      <c r="C4466" s="1">
        <v>4</v>
      </c>
      <c r="D4466" s="1">
        <v>11</v>
      </c>
      <c r="E4466" s="1">
        <v>0.21370017399999999</v>
      </c>
      <c r="F4466" s="1" t="s">
        <v>2408</v>
      </c>
      <c r="G4466" s="1">
        <v>229</v>
      </c>
      <c r="H4466" s="1">
        <v>-8499</v>
      </c>
      <c r="I4466" s="1"/>
      <c r="J4466" s="1"/>
      <c r="K4466" s="1"/>
    </row>
    <row r="4467" spans="1:11" ht="15.75" customHeight="1" x14ac:dyDescent="0.2">
      <c r="A4467" s="1" t="s">
        <v>903</v>
      </c>
      <c r="B4467" s="1" t="s">
        <v>7115</v>
      </c>
      <c r="C4467" s="1">
        <v>1</v>
      </c>
      <c r="D4467" s="1">
        <v>15</v>
      </c>
      <c r="E4467" s="1">
        <v>1</v>
      </c>
      <c r="F4467" s="1" t="s">
        <v>901</v>
      </c>
      <c r="G4467" s="1">
        <v>10</v>
      </c>
      <c r="H4467" s="1">
        <v>-4445</v>
      </c>
      <c r="I4467" s="1"/>
      <c r="J4467" s="1"/>
      <c r="K4467" s="1"/>
    </row>
    <row r="4468" spans="1:11" ht="15.75" customHeight="1" x14ac:dyDescent="0.2">
      <c r="A4468" s="1" t="s">
        <v>1090</v>
      </c>
      <c r="B4468" s="1" t="s">
        <v>9897</v>
      </c>
      <c r="C4468" s="1">
        <v>3</v>
      </c>
      <c r="D4468" s="1">
        <v>15</v>
      </c>
      <c r="E4468" s="1">
        <v>0</v>
      </c>
      <c r="F4468" s="1" t="s">
        <v>1067</v>
      </c>
      <c r="G4468" s="1">
        <v>224</v>
      </c>
      <c r="H4468" s="1">
        <v>-4814</v>
      </c>
      <c r="I4468" s="1"/>
      <c r="J4468" s="1"/>
      <c r="K4468" s="1"/>
    </row>
    <row r="4469" spans="1:11" ht="15.75" customHeight="1" x14ac:dyDescent="0.2">
      <c r="A4469" s="1" t="s">
        <v>3721</v>
      </c>
      <c r="B4469" s="1" t="s">
        <v>9898</v>
      </c>
      <c r="C4469" s="1">
        <v>2</v>
      </c>
      <c r="D4469" s="1">
        <v>11</v>
      </c>
      <c r="E4469" s="1">
        <v>0.36443661999999999</v>
      </c>
      <c r="F4469" s="1" t="s">
        <v>353</v>
      </c>
      <c r="G4469" s="1">
        <v>107</v>
      </c>
      <c r="H4469" s="1">
        <v>-10905</v>
      </c>
      <c r="I4469" s="1"/>
      <c r="J4469" s="1"/>
      <c r="K4469" s="1"/>
    </row>
    <row r="4470" spans="1:11" ht="15.75" customHeight="1" x14ac:dyDescent="0.2">
      <c r="A4470" s="1" t="s">
        <v>3269</v>
      </c>
      <c r="B4470" s="1"/>
      <c r="C4470" s="1">
        <v>7</v>
      </c>
      <c r="D4470" s="1">
        <v>11</v>
      </c>
      <c r="E4470" s="1">
        <v>0</v>
      </c>
      <c r="F4470" s="1" t="s">
        <v>2982</v>
      </c>
      <c r="G4470" s="1">
        <v>260</v>
      </c>
      <c r="H4470" s="1">
        <v>-10051</v>
      </c>
      <c r="I4470" s="1"/>
      <c r="J4470" s="1"/>
      <c r="K4470" s="1"/>
    </row>
    <row r="4471" spans="1:11" ht="15.75" customHeight="1" x14ac:dyDescent="0.2">
      <c r="A4471" s="1" t="s">
        <v>3506</v>
      </c>
      <c r="B4471" s="1"/>
      <c r="C4471" s="1">
        <v>3</v>
      </c>
      <c r="D4471" s="1">
        <v>11</v>
      </c>
      <c r="E4471" s="1">
        <v>0</v>
      </c>
      <c r="F4471" s="1" t="s">
        <v>3280</v>
      </c>
      <c r="G4471" s="1">
        <v>99</v>
      </c>
      <c r="H4471" s="1">
        <v>-10625</v>
      </c>
      <c r="I4471" s="1"/>
      <c r="J4471" s="1"/>
      <c r="K4471" s="1"/>
    </row>
    <row r="4472" spans="1:11" ht="15.75" customHeight="1" x14ac:dyDescent="0.2">
      <c r="A4472" s="1" t="s">
        <v>2807</v>
      </c>
      <c r="B4472" s="1" t="s">
        <v>9899</v>
      </c>
      <c r="C4472" s="1">
        <v>3</v>
      </c>
      <c r="D4472" s="1">
        <v>11</v>
      </c>
      <c r="E4472" s="1">
        <v>0</v>
      </c>
      <c r="F4472" s="1" t="s">
        <v>2774</v>
      </c>
      <c r="G4472" s="1">
        <v>247</v>
      </c>
      <c r="H4472" s="1">
        <v>-9078</v>
      </c>
      <c r="I4472" s="1"/>
      <c r="J4472" s="1"/>
      <c r="K4472" s="1"/>
    </row>
    <row r="4473" spans="1:11" ht="15.75" customHeight="1" x14ac:dyDescent="0.2">
      <c r="A4473" s="1" t="s">
        <v>2807</v>
      </c>
      <c r="B4473" s="1"/>
      <c r="C4473" s="1">
        <v>3</v>
      </c>
      <c r="D4473" s="1">
        <v>11</v>
      </c>
      <c r="E4473" s="1">
        <v>0</v>
      </c>
      <c r="F4473" s="1" t="s">
        <v>3905</v>
      </c>
      <c r="G4473" s="1">
        <v>192</v>
      </c>
      <c r="H4473" s="1">
        <v>-11977</v>
      </c>
      <c r="I4473" s="1"/>
      <c r="J4473" s="1"/>
      <c r="K4473" s="1"/>
    </row>
    <row r="4474" spans="1:11" ht="15.75" customHeight="1" x14ac:dyDescent="0.2">
      <c r="A4474" s="1" t="s">
        <v>4059</v>
      </c>
      <c r="B4474" s="1" t="s">
        <v>7116</v>
      </c>
      <c r="C4474" s="1">
        <v>1</v>
      </c>
      <c r="D4474" s="1">
        <v>11</v>
      </c>
      <c r="E4474" s="1">
        <v>0.27337070800000002</v>
      </c>
      <c r="F4474" s="1" t="s">
        <v>460</v>
      </c>
      <c r="G4474" s="1">
        <v>207</v>
      </c>
      <c r="H4474" s="1">
        <v>-12471</v>
      </c>
      <c r="I4474" s="1"/>
      <c r="J4474" s="1"/>
      <c r="K4474" s="1"/>
    </row>
    <row r="4475" spans="1:11" ht="15.75" customHeight="1" x14ac:dyDescent="0.2">
      <c r="A4475" s="1" t="s">
        <v>1884</v>
      </c>
      <c r="B4475" s="1" t="s">
        <v>9900</v>
      </c>
      <c r="C4475" s="1">
        <v>3</v>
      </c>
      <c r="D4475" s="1">
        <v>16</v>
      </c>
      <c r="E4475" s="1">
        <v>0</v>
      </c>
      <c r="F4475" s="1" t="s">
        <v>1693</v>
      </c>
      <c r="G4475" s="1">
        <v>9</v>
      </c>
      <c r="H4475" s="1">
        <v>-6665</v>
      </c>
      <c r="I4475" s="1"/>
      <c r="J4475" s="1"/>
      <c r="K4475" s="1"/>
    </row>
    <row r="4476" spans="1:11" ht="15.75" customHeight="1" x14ac:dyDescent="0.2">
      <c r="A4476" s="1" t="s">
        <v>907</v>
      </c>
      <c r="B4476" s="1"/>
      <c r="C4476" s="1">
        <v>3</v>
      </c>
      <c r="D4476" s="1">
        <v>15</v>
      </c>
      <c r="E4476" s="1">
        <v>0</v>
      </c>
      <c r="F4476" s="1" t="s">
        <v>901</v>
      </c>
      <c r="G4476" s="1">
        <v>10</v>
      </c>
      <c r="H4476" s="1">
        <v>-4462</v>
      </c>
      <c r="I4476" s="1"/>
      <c r="J4476" s="1"/>
      <c r="K4476" s="1"/>
    </row>
    <row r="4477" spans="1:11" ht="15.75" customHeight="1" x14ac:dyDescent="0.2">
      <c r="A4477" s="1" t="s">
        <v>2402</v>
      </c>
      <c r="B4477" s="1"/>
      <c r="C4477" s="1">
        <v>3</v>
      </c>
      <c r="D4477" s="1">
        <v>11</v>
      </c>
      <c r="E4477" s="1">
        <v>0</v>
      </c>
      <c r="F4477" s="1" t="s">
        <v>2175</v>
      </c>
      <c r="G4477" s="1">
        <v>37</v>
      </c>
      <c r="H4477" s="1">
        <v>-7284</v>
      </c>
      <c r="I4477" s="1"/>
      <c r="J4477" s="1"/>
      <c r="K4477" s="1"/>
    </row>
    <row r="4478" spans="1:11" ht="15.75" customHeight="1" x14ac:dyDescent="0.2">
      <c r="A4478" s="1" t="s">
        <v>2403</v>
      </c>
      <c r="B4478" s="1"/>
      <c r="C4478" s="1">
        <v>3</v>
      </c>
      <c r="D4478" s="1">
        <v>11</v>
      </c>
      <c r="E4478" s="1">
        <v>0</v>
      </c>
      <c r="F4478" s="1" t="s">
        <v>2175</v>
      </c>
      <c r="G4478" s="1">
        <v>37</v>
      </c>
      <c r="H4478" s="1">
        <v>-7285</v>
      </c>
      <c r="I4478" s="1"/>
      <c r="J4478" s="1"/>
      <c r="K4478" s="1"/>
    </row>
    <row r="4479" spans="1:11" ht="15.75" customHeight="1" x14ac:dyDescent="0.2">
      <c r="A4479" s="1" t="s">
        <v>2404</v>
      </c>
      <c r="B4479" s="1"/>
      <c r="C4479" s="1">
        <v>3</v>
      </c>
      <c r="D4479" s="1">
        <v>11</v>
      </c>
      <c r="E4479" s="1">
        <v>0</v>
      </c>
      <c r="F4479" s="1" t="s">
        <v>2175</v>
      </c>
      <c r="G4479" s="1">
        <v>37</v>
      </c>
      <c r="H4479" s="1">
        <v>-7615</v>
      </c>
      <c r="I4479" s="1"/>
      <c r="J4479" s="1"/>
      <c r="K4479" s="1"/>
    </row>
    <row r="4480" spans="1:11" ht="15.75" customHeight="1" x14ac:dyDescent="0.2">
      <c r="A4480" s="1" t="s">
        <v>9901</v>
      </c>
      <c r="B4480" s="1"/>
      <c r="C4480" s="1">
        <v>3</v>
      </c>
      <c r="D4480" s="1">
        <v>11</v>
      </c>
      <c r="E4480" s="1">
        <v>0</v>
      </c>
      <c r="F4480" s="1" t="s">
        <v>2408</v>
      </c>
      <c r="G4480" s="1">
        <v>229</v>
      </c>
      <c r="H4480" s="1">
        <v>-8491</v>
      </c>
      <c r="I4480" s="1"/>
      <c r="J4480" s="1"/>
      <c r="K4480" s="1"/>
    </row>
    <row r="4481" spans="1:11" ht="15.75" customHeight="1" x14ac:dyDescent="0.2">
      <c r="A4481" s="1" t="s">
        <v>4325</v>
      </c>
      <c r="B4481" s="1" t="s">
        <v>7117</v>
      </c>
      <c r="C4481" s="1">
        <v>1</v>
      </c>
      <c r="D4481" s="1">
        <v>11</v>
      </c>
      <c r="E4481" s="1">
        <v>0.65276508200000005</v>
      </c>
      <c r="F4481" s="1" t="s">
        <v>4186</v>
      </c>
      <c r="G4481" s="1">
        <v>11</v>
      </c>
      <c r="H4481" s="1">
        <v>-12681</v>
      </c>
      <c r="I4481" s="1"/>
      <c r="J4481" s="1"/>
      <c r="K4481" s="1"/>
    </row>
    <row r="4482" spans="1:11" ht="15.75" customHeight="1" x14ac:dyDescent="0.2">
      <c r="A4482" s="1" t="s">
        <v>133</v>
      </c>
      <c r="B4482" s="1" t="s">
        <v>7118</v>
      </c>
      <c r="C4482" s="1">
        <v>1</v>
      </c>
      <c r="D4482" s="1">
        <v>14</v>
      </c>
      <c r="E4482" s="1">
        <v>0.69824670700000002</v>
      </c>
      <c r="F4482" s="1" t="s">
        <v>47</v>
      </c>
      <c r="G4482" s="1">
        <v>69</v>
      </c>
      <c r="H4482" s="1">
        <v>-3049</v>
      </c>
      <c r="I4482" s="1"/>
      <c r="J4482" s="1"/>
      <c r="K4482" s="1"/>
    </row>
    <row r="4483" spans="1:11" ht="15.75" customHeight="1" x14ac:dyDescent="0.2">
      <c r="A4483" s="1" t="s">
        <v>2686</v>
      </c>
      <c r="B4483" s="1" t="s">
        <v>7119</v>
      </c>
      <c r="C4483" s="1">
        <v>1</v>
      </c>
      <c r="D4483" s="1">
        <v>11</v>
      </c>
      <c r="E4483" s="1">
        <v>0.60121283700000006</v>
      </c>
      <c r="F4483" s="1" t="s">
        <v>2408</v>
      </c>
      <c r="G4483" s="1">
        <v>229</v>
      </c>
      <c r="H4483" s="1">
        <v>-7702</v>
      </c>
      <c r="I4483" s="1"/>
      <c r="J4483" s="1"/>
      <c r="K4483" s="1"/>
    </row>
    <row r="4484" spans="1:11" ht="15.75" customHeight="1" x14ac:dyDescent="0.2">
      <c r="A4484" s="1" t="s">
        <v>1410</v>
      </c>
      <c r="B4484" s="1" t="s">
        <v>6856</v>
      </c>
      <c r="C4484" s="1">
        <v>1</v>
      </c>
      <c r="D4484" s="1">
        <v>13</v>
      </c>
      <c r="E4484" s="1">
        <v>0.76704518499999996</v>
      </c>
      <c r="F4484" s="1" t="s">
        <v>1314</v>
      </c>
      <c r="G4484" s="1">
        <v>165</v>
      </c>
      <c r="H4484" s="1">
        <v>-5358</v>
      </c>
      <c r="I4484" s="1"/>
      <c r="J4484" s="1"/>
      <c r="K4484" s="1"/>
    </row>
    <row r="4485" spans="1:11" ht="15.75" customHeight="1" x14ac:dyDescent="0.2">
      <c r="A4485" s="1" t="s">
        <v>525</v>
      </c>
      <c r="B4485" s="1"/>
      <c r="C4485" s="1">
        <v>1</v>
      </c>
      <c r="D4485" s="1">
        <v>12</v>
      </c>
      <c r="E4485" s="1">
        <v>0</v>
      </c>
      <c r="F4485" s="1" t="s">
        <v>422</v>
      </c>
      <c r="G4485" s="1">
        <v>147</v>
      </c>
      <c r="H4485" s="1">
        <v>-3877</v>
      </c>
      <c r="I4485" s="1"/>
      <c r="J4485" s="1"/>
      <c r="K4485" s="1"/>
    </row>
    <row r="4486" spans="1:11" ht="15.75" customHeight="1" x14ac:dyDescent="0.2">
      <c r="A4486" s="1" t="s">
        <v>541</v>
      </c>
      <c r="B4486" s="1" t="s">
        <v>9902</v>
      </c>
      <c r="C4486" s="1">
        <v>4</v>
      </c>
      <c r="D4486" s="1">
        <v>12</v>
      </c>
      <c r="E4486" s="1">
        <v>0.62410782799999998</v>
      </c>
      <c r="F4486" s="1" t="s">
        <v>334</v>
      </c>
      <c r="G4486" s="1">
        <v>3</v>
      </c>
      <c r="H4486" s="1">
        <v>-3603</v>
      </c>
      <c r="I4486" s="1"/>
      <c r="J4486" s="1"/>
      <c r="K4486" s="1"/>
    </row>
    <row r="4487" spans="1:11" ht="15.75" customHeight="1" x14ac:dyDescent="0.2">
      <c r="A4487" s="1" t="s">
        <v>541</v>
      </c>
      <c r="B4487" s="1" t="s">
        <v>9903</v>
      </c>
      <c r="C4487" s="1">
        <v>4</v>
      </c>
      <c r="D4487" s="1">
        <v>12</v>
      </c>
      <c r="E4487" s="1">
        <v>0.62410782799999998</v>
      </c>
      <c r="F4487" s="1" t="s">
        <v>540</v>
      </c>
      <c r="G4487" s="1">
        <v>122</v>
      </c>
      <c r="H4487" s="1">
        <v>-3917</v>
      </c>
      <c r="I4487" s="1"/>
      <c r="J4487" s="1"/>
      <c r="K4487" s="1"/>
    </row>
    <row r="4488" spans="1:11" ht="15.75" customHeight="1" x14ac:dyDescent="0.2">
      <c r="A4488" s="1" t="s">
        <v>835</v>
      </c>
      <c r="B4488" s="1" t="s">
        <v>9903</v>
      </c>
      <c r="C4488" s="1">
        <v>4</v>
      </c>
      <c r="D4488" s="1">
        <v>12</v>
      </c>
      <c r="E4488" s="1">
        <v>0.62410782799999998</v>
      </c>
      <c r="F4488" s="1" t="s">
        <v>834</v>
      </c>
      <c r="G4488" s="1">
        <v>104</v>
      </c>
      <c r="H4488" s="1">
        <v>-4342</v>
      </c>
      <c r="I4488" s="1"/>
      <c r="J4488" s="1"/>
      <c r="K4488" s="1"/>
    </row>
    <row r="4489" spans="1:11" ht="15.75" customHeight="1" x14ac:dyDescent="0.2">
      <c r="A4489" s="1" t="s">
        <v>9904</v>
      </c>
      <c r="B4489" s="1" t="s">
        <v>9905</v>
      </c>
      <c r="C4489" s="1">
        <v>4</v>
      </c>
      <c r="D4489" s="1">
        <v>12</v>
      </c>
      <c r="E4489" s="1">
        <v>0.43673098399999999</v>
      </c>
      <c r="F4489" s="1" t="s">
        <v>334</v>
      </c>
      <c r="G4489" s="1">
        <v>3</v>
      </c>
      <c r="H4489" s="1">
        <v>-3637</v>
      </c>
      <c r="I4489" s="1"/>
      <c r="J4489" s="1"/>
      <c r="K4489" s="1"/>
    </row>
    <row r="4490" spans="1:11" ht="15.75" customHeight="1" x14ac:dyDescent="0.2">
      <c r="A4490" s="1" t="s">
        <v>9906</v>
      </c>
      <c r="B4490" s="1" t="s">
        <v>9907</v>
      </c>
      <c r="C4490" s="1">
        <v>3</v>
      </c>
      <c r="D4490" s="1">
        <v>11</v>
      </c>
      <c r="E4490" s="1">
        <v>0.33242108399999998</v>
      </c>
      <c r="F4490" s="1" t="s">
        <v>2408</v>
      </c>
      <c r="G4490" s="1">
        <v>229</v>
      </c>
      <c r="H4490" s="1">
        <v>-7990</v>
      </c>
      <c r="I4490" s="1"/>
      <c r="J4490" s="1"/>
      <c r="K4490" s="1"/>
    </row>
    <row r="4491" spans="1:11" ht="15.75" customHeight="1" x14ac:dyDescent="0.2">
      <c r="A4491" s="1" t="s">
        <v>4326</v>
      </c>
      <c r="B4491" s="1" t="s">
        <v>7120</v>
      </c>
      <c r="C4491" s="1">
        <v>1</v>
      </c>
      <c r="D4491" s="1">
        <v>11</v>
      </c>
      <c r="E4491" s="1">
        <v>0.34868817899999999</v>
      </c>
      <c r="F4491" s="1" t="s">
        <v>4186</v>
      </c>
      <c r="G4491" s="1">
        <v>11</v>
      </c>
      <c r="H4491" s="1">
        <v>-12824</v>
      </c>
      <c r="I4491" s="1"/>
      <c r="J4491" s="1"/>
      <c r="K4491" s="1"/>
    </row>
    <row r="4492" spans="1:11" ht="15.75" customHeight="1" x14ac:dyDescent="0.2">
      <c r="A4492" s="1" t="s">
        <v>1533</v>
      </c>
      <c r="B4492" s="1" t="s">
        <v>7121</v>
      </c>
      <c r="C4492" s="1">
        <v>1</v>
      </c>
      <c r="D4492" s="1">
        <v>17</v>
      </c>
      <c r="E4492" s="1">
        <v>0</v>
      </c>
      <c r="F4492" s="1" t="s">
        <v>1413</v>
      </c>
      <c r="G4492" s="1">
        <v>44</v>
      </c>
      <c r="H4492" s="1">
        <v>-5830</v>
      </c>
      <c r="I4492" s="1"/>
      <c r="J4492" s="1"/>
      <c r="K4492" s="1"/>
    </row>
    <row r="4493" spans="1:11" ht="15.75" customHeight="1" x14ac:dyDescent="0.2">
      <c r="A4493" s="1" t="s">
        <v>2977</v>
      </c>
      <c r="B4493" s="1"/>
      <c r="C4493" s="1">
        <v>1</v>
      </c>
      <c r="D4493" s="1">
        <v>11</v>
      </c>
      <c r="E4493" s="1">
        <v>0</v>
      </c>
      <c r="F4493" s="1" t="s">
        <v>2964</v>
      </c>
      <c r="G4493" s="1">
        <v>73</v>
      </c>
      <c r="H4493" s="1">
        <v>-9606</v>
      </c>
      <c r="I4493" s="1"/>
      <c r="J4493" s="1"/>
      <c r="K4493" s="1"/>
    </row>
    <row r="4494" spans="1:11" ht="15.75" customHeight="1" x14ac:dyDescent="0.2">
      <c r="A4494" s="1" t="s">
        <v>1535</v>
      </c>
      <c r="B4494" s="1" t="s">
        <v>9908</v>
      </c>
      <c r="C4494" s="1">
        <v>2</v>
      </c>
      <c r="D4494" s="1">
        <v>17</v>
      </c>
      <c r="E4494" s="1">
        <v>0.68916472699999998</v>
      </c>
      <c r="F4494" s="1" t="s">
        <v>1413</v>
      </c>
      <c r="G4494" s="1">
        <v>44</v>
      </c>
      <c r="H4494" s="1">
        <v>-5551</v>
      </c>
      <c r="I4494" s="1"/>
      <c r="J4494" s="1"/>
      <c r="K4494" s="1"/>
    </row>
    <row r="4495" spans="1:11" ht="15.75" customHeight="1" x14ac:dyDescent="0.2">
      <c r="A4495" s="1" t="s">
        <v>9909</v>
      </c>
      <c r="B4495" s="1" t="s">
        <v>9910</v>
      </c>
      <c r="C4495" s="1">
        <v>2</v>
      </c>
      <c r="D4495" s="1">
        <v>17</v>
      </c>
      <c r="E4495" s="1">
        <v>0</v>
      </c>
      <c r="F4495" s="1" t="s">
        <v>1413</v>
      </c>
      <c r="G4495" s="1">
        <v>44</v>
      </c>
      <c r="H4495" s="1">
        <v>-6109</v>
      </c>
      <c r="I4495" s="1"/>
      <c r="J4495" s="1"/>
      <c r="K4495" s="1"/>
    </row>
    <row r="4496" spans="1:11" ht="15.75" customHeight="1" x14ac:dyDescent="0.2">
      <c r="A4496" s="1" t="s">
        <v>9911</v>
      </c>
      <c r="B4496" s="1" t="s">
        <v>9912</v>
      </c>
      <c r="C4496" s="1">
        <v>2</v>
      </c>
      <c r="D4496" s="1">
        <v>17</v>
      </c>
      <c r="E4496" s="1">
        <v>9.4286481000000005E-2</v>
      </c>
      <c r="F4496" s="1" t="s">
        <v>1413</v>
      </c>
      <c r="G4496" s="1">
        <v>44</v>
      </c>
      <c r="H4496" s="1">
        <v>-6101</v>
      </c>
      <c r="I4496" s="1"/>
      <c r="J4496" s="1"/>
      <c r="K4496" s="1"/>
    </row>
    <row r="4497" spans="1:11" ht="15.75" customHeight="1" x14ac:dyDescent="0.2">
      <c r="A4497" s="1" t="s">
        <v>9913</v>
      </c>
      <c r="B4497" s="1" t="s">
        <v>9910</v>
      </c>
      <c r="C4497" s="1">
        <v>2</v>
      </c>
      <c r="D4497" s="1">
        <v>17</v>
      </c>
      <c r="E4497" s="1">
        <v>0</v>
      </c>
      <c r="F4497" s="1" t="s">
        <v>1413</v>
      </c>
      <c r="G4497" s="1">
        <v>44</v>
      </c>
      <c r="H4497" s="1">
        <v>-6110</v>
      </c>
      <c r="I4497" s="1"/>
      <c r="J4497" s="1"/>
      <c r="K4497" s="1"/>
    </row>
    <row r="4498" spans="1:11" ht="15.75" customHeight="1" x14ac:dyDescent="0.2">
      <c r="A4498" s="1" t="s">
        <v>9914</v>
      </c>
      <c r="B4498" s="1" t="s">
        <v>9915</v>
      </c>
      <c r="C4498" s="1">
        <v>2</v>
      </c>
      <c r="D4498" s="1">
        <v>17</v>
      </c>
      <c r="E4498" s="1">
        <v>0</v>
      </c>
      <c r="F4498" s="1" t="s">
        <v>1413</v>
      </c>
      <c r="G4498" s="1">
        <v>44</v>
      </c>
      <c r="H4498" s="1">
        <v>-6087</v>
      </c>
      <c r="I4498" s="1"/>
      <c r="J4498" s="1"/>
      <c r="K4498" s="1"/>
    </row>
    <row r="4499" spans="1:11" ht="15.75" customHeight="1" x14ac:dyDescent="0.2">
      <c r="A4499" s="1" t="s">
        <v>9916</v>
      </c>
      <c r="B4499" s="1" t="s">
        <v>9917</v>
      </c>
      <c r="C4499" s="1">
        <v>2</v>
      </c>
      <c r="D4499" s="1">
        <v>17</v>
      </c>
      <c r="E4499" s="1">
        <v>0</v>
      </c>
      <c r="F4499" s="1" t="s">
        <v>1413</v>
      </c>
      <c r="G4499" s="1">
        <v>44</v>
      </c>
      <c r="H4499" s="1">
        <v>-5442</v>
      </c>
      <c r="I4499" s="1"/>
      <c r="J4499" s="1"/>
      <c r="K4499" s="1"/>
    </row>
    <row r="4500" spans="1:11" ht="15.75" customHeight="1" x14ac:dyDescent="0.2">
      <c r="A4500" s="1" t="s">
        <v>9918</v>
      </c>
      <c r="B4500" s="1" t="s">
        <v>9919</v>
      </c>
      <c r="C4500" s="1">
        <v>2</v>
      </c>
      <c r="D4500" s="1">
        <v>17</v>
      </c>
      <c r="E4500" s="1">
        <v>0</v>
      </c>
      <c r="F4500" s="1" t="s">
        <v>1413</v>
      </c>
      <c r="G4500" s="1">
        <v>44</v>
      </c>
      <c r="H4500" s="1">
        <v>-5446</v>
      </c>
      <c r="I4500" s="1"/>
      <c r="J4500" s="1"/>
      <c r="K4500" s="1"/>
    </row>
    <row r="4501" spans="1:11" ht="15.75" customHeight="1" x14ac:dyDescent="0.2">
      <c r="A4501" s="1" t="s">
        <v>7122</v>
      </c>
      <c r="B4501" s="1" t="s">
        <v>7123</v>
      </c>
      <c r="C4501" s="1">
        <v>1</v>
      </c>
      <c r="D4501" s="1">
        <v>17</v>
      </c>
      <c r="E4501" s="1">
        <v>0</v>
      </c>
      <c r="F4501" s="1" t="s">
        <v>1413</v>
      </c>
      <c r="G4501" s="1">
        <v>44</v>
      </c>
      <c r="H4501" s="1">
        <v>-5450</v>
      </c>
      <c r="I4501" s="1"/>
      <c r="J4501" s="1"/>
      <c r="K4501" s="1"/>
    </row>
    <row r="4502" spans="1:11" ht="15.75" customHeight="1" x14ac:dyDescent="0.2">
      <c r="A4502" s="1" t="s">
        <v>7124</v>
      </c>
      <c r="B4502" s="1" t="s">
        <v>7125</v>
      </c>
      <c r="C4502" s="1">
        <v>1</v>
      </c>
      <c r="D4502" s="1">
        <v>17</v>
      </c>
      <c r="E4502" s="1">
        <v>0</v>
      </c>
      <c r="F4502" s="1" t="s">
        <v>1413</v>
      </c>
      <c r="G4502" s="1">
        <v>44</v>
      </c>
      <c r="H4502" s="1">
        <v>-5453</v>
      </c>
      <c r="I4502" s="1"/>
      <c r="J4502" s="1"/>
      <c r="K4502" s="1"/>
    </row>
    <row r="4503" spans="1:11" ht="15.75" customHeight="1" x14ac:dyDescent="0.2">
      <c r="A4503" s="1" t="s">
        <v>7126</v>
      </c>
      <c r="B4503" s="1" t="s">
        <v>7127</v>
      </c>
      <c r="C4503" s="1">
        <v>1</v>
      </c>
      <c r="D4503" s="1">
        <v>17</v>
      </c>
      <c r="E4503" s="1">
        <v>0.15807560100000001</v>
      </c>
      <c r="F4503" s="1" t="s">
        <v>1413</v>
      </c>
      <c r="G4503" s="1">
        <v>44</v>
      </c>
      <c r="H4503" s="1">
        <v>-5458</v>
      </c>
      <c r="I4503" s="1"/>
      <c r="J4503" s="1"/>
      <c r="K4503" s="1"/>
    </row>
    <row r="4504" spans="1:11" ht="15.75" customHeight="1" x14ac:dyDescent="0.2">
      <c r="A4504" s="1" t="s">
        <v>7128</v>
      </c>
      <c r="B4504" s="1" t="s">
        <v>7129</v>
      </c>
      <c r="C4504" s="1">
        <v>1</v>
      </c>
      <c r="D4504" s="1">
        <v>17</v>
      </c>
      <c r="E4504" s="1">
        <v>0.5</v>
      </c>
      <c r="F4504" s="1" t="s">
        <v>1413</v>
      </c>
      <c r="G4504" s="1">
        <v>44</v>
      </c>
      <c r="H4504" s="1">
        <v>-5460</v>
      </c>
      <c r="I4504" s="1"/>
      <c r="J4504" s="1"/>
      <c r="K4504" s="1"/>
    </row>
    <row r="4505" spans="1:11" ht="15.75" customHeight="1" x14ac:dyDescent="0.2">
      <c r="A4505" s="1" t="s">
        <v>9920</v>
      </c>
      <c r="B4505" s="1"/>
      <c r="C4505" s="1">
        <v>2</v>
      </c>
      <c r="D4505" s="1">
        <v>17</v>
      </c>
      <c r="E4505" s="1">
        <v>0</v>
      </c>
      <c r="F4505" s="1" t="s">
        <v>1413</v>
      </c>
      <c r="G4505" s="1">
        <v>44</v>
      </c>
      <c r="H4505" s="1">
        <v>-5561</v>
      </c>
      <c r="I4505" s="1"/>
      <c r="J4505" s="1"/>
      <c r="K4505" s="1"/>
    </row>
    <row r="4506" spans="1:11" ht="15.75" customHeight="1" x14ac:dyDescent="0.2">
      <c r="A4506" s="1" t="s">
        <v>7130</v>
      </c>
      <c r="B4506" s="1" t="s">
        <v>7131</v>
      </c>
      <c r="C4506" s="1">
        <v>1</v>
      </c>
      <c r="D4506" s="1">
        <v>17</v>
      </c>
      <c r="E4506" s="1">
        <v>0</v>
      </c>
      <c r="F4506" s="1" t="s">
        <v>1413</v>
      </c>
      <c r="G4506" s="1">
        <v>44</v>
      </c>
      <c r="H4506" s="1">
        <v>-5562</v>
      </c>
      <c r="I4506" s="1"/>
      <c r="J4506" s="1"/>
      <c r="K4506" s="1"/>
    </row>
    <row r="4507" spans="1:11" ht="15.75" customHeight="1" x14ac:dyDescent="0.2">
      <c r="A4507" s="1" t="s">
        <v>7144</v>
      </c>
      <c r="B4507" s="1" t="s">
        <v>7145</v>
      </c>
      <c r="C4507" s="1">
        <v>1</v>
      </c>
      <c r="D4507" s="1">
        <v>17</v>
      </c>
      <c r="E4507" s="1">
        <v>0</v>
      </c>
      <c r="F4507" s="1" t="s">
        <v>1413</v>
      </c>
      <c r="G4507" s="1">
        <v>44</v>
      </c>
      <c r="H4507" s="1">
        <v>-5566</v>
      </c>
      <c r="I4507" s="1"/>
      <c r="J4507" s="1"/>
      <c r="K4507" s="1"/>
    </row>
    <row r="4508" spans="1:11" ht="15.75" customHeight="1" x14ac:dyDescent="0.2">
      <c r="A4508" s="1" t="s">
        <v>7132</v>
      </c>
      <c r="B4508" s="1" t="s">
        <v>7133</v>
      </c>
      <c r="C4508" s="1">
        <v>1</v>
      </c>
      <c r="D4508" s="1">
        <v>17</v>
      </c>
      <c r="E4508" s="1">
        <v>0</v>
      </c>
      <c r="F4508" s="1" t="s">
        <v>1413</v>
      </c>
      <c r="G4508" s="1">
        <v>44</v>
      </c>
      <c r="H4508" s="1">
        <v>-5570</v>
      </c>
      <c r="I4508" s="1"/>
      <c r="J4508" s="1"/>
      <c r="K4508" s="1"/>
    </row>
    <row r="4509" spans="1:11" ht="15.75" customHeight="1" x14ac:dyDescent="0.2">
      <c r="A4509" s="1" t="s">
        <v>9921</v>
      </c>
      <c r="B4509" s="1"/>
      <c r="C4509" s="1">
        <v>2</v>
      </c>
      <c r="D4509" s="1">
        <v>17</v>
      </c>
      <c r="E4509" s="1">
        <v>0</v>
      </c>
      <c r="F4509" s="1" t="s">
        <v>1413</v>
      </c>
      <c r="G4509" s="1">
        <v>44</v>
      </c>
      <c r="H4509" s="1">
        <v>-5582</v>
      </c>
      <c r="I4509" s="1"/>
      <c r="J4509" s="1"/>
      <c r="K4509" s="1"/>
    </row>
    <row r="4510" spans="1:11" ht="15.75" customHeight="1" x14ac:dyDescent="0.2">
      <c r="A4510" s="1" t="s">
        <v>9922</v>
      </c>
      <c r="B4510" s="1" t="s">
        <v>9923</v>
      </c>
      <c r="C4510" s="1">
        <v>2</v>
      </c>
      <c r="D4510" s="1">
        <v>17</v>
      </c>
      <c r="E4510" s="1">
        <v>0</v>
      </c>
      <c r="F4510" s="1" t="s">
        <v>1413</v>
      </c>
      <c r="G4510" s="1">
        <v>44</v>
      </c>
      <c r="H4510" s="1">
        <v>-5586</v>
      </c>
      <c r="I4510" s="1"/>
      <c r="J4510" s="1"/>
      <c r="K4510" s="1"/>
    </row>
    <row r="4511" spans="1:11" ht="15.75" customHeight="1" x14ac:dyDescent="0.2">
      <c r="A4511" s="1" t="s">
        <v>7134</v>
      </c>
      <c r="B4511" s="1" t="s">
        <v>7135</v>
      </c>
      <c r="C4511" s="1">
        <v>1</v>
      </c>
      <c r="D4511" s="1">
        <v>17</v>
      </c>
      <c r="E4511" s="1">
        <v>0.5</v>
      </c>
      <c r="F4511" s="1" t="s">
        <v>1413</v>
      </c>
      <c r="G4511" s="1">
        <v>44</v>
      </c>
      <c r="H4511" s="1">
        <v>-5589</v>
      </c>
      <c r="I4511" s="1"/>
      <c r="J4511" s="1"/>
      <c r="K4511" s="1"/>
    </row>
    <row r="4512" spans="1:11" ht="15.75" customHeight="1" x14ac:dyDescent="0.2">
      <c r="A4512" s="1" t="s">
        <v>7136</v>
      </c>
      <c r="B4512" s="1" t="s">
        <v>7137</v>
      </c>
      <c r="C4512" s="1">
        <v>1</v>
      </c>
      <c r="D4512" s="1">
        <v>17</v>
      </c>
      <c r="E4512" s="1">
        <v>0</v>
      </c>
      <c r="F4512" s="1" t="s">
        <v>1413</v>
      </c>
      <c r="G4512" s="1">
        <v>44</v>
      </c>
      <c r="H4512" s="1">
        <v>-5590</v>
      </c>
      <c r="I4512" s="1"/>
      <c r="J4512" s="1"/>
      <c r="K4512" s="1"/>
    </row>
    <row r="4513" spans="1:11" ht="15.75" customHeight="1" x14ac:dyDescent="0.2">
      <c r="A4513" s="1" t="s">
        <v>7138</v>
      </c>
      <c r="B4513" s="1" t="s">
        <v>7139</v>
      </c>
      <c r="C4513" s="1">
        <v>1</v>
      </c>
      <c r="D4513" s="1">
        <v>17</v>
      </c>
      <c r="E4513" s="1">
        <v>0.5</v>
      </c>
      <c r="F4513" s="1" t="s">
        <v>1413</v>
      </c>
      <c r="G4513" s="1">
        <v>44</v>
      </c>
      <c r="H4513" s="1">
        <v>-5593</v>
      </c>
      <c r="I4513" s="1"/>
      <c r="J4513" s="1"/>
      <c r="K4513" s="1"/>
    </row>
    <row r="4514" spans="1:11" ht="15.75" customHeight="1" x14ac:dyDescent="0.2">
      <c r="A4514" s="1" t="s">
        <v>7140</v>
      </c>
      <c r="B4514" s="1" t="s">
        <v>7141</v>
      </c>
      <c r="C4514" s="1">
        <v>1</v>
      </c>
      <c r="D4514" s="1">
        <v>17</v>
      </c>
      <c r="E4514" s="1">
        <v>0</v>
      </c>
      <c r="F4514" s="1" t="s">
        <v>1413</v>
      </c>
      <c r="G4514" s="1">
        <v>44</v>
      </c>
      <c r="H4514" s="1">
        <v>-5596</v>
      </c>
      <c r="I4514" s="1"/>
      <c r="J4514" s="1"/>
      <c r="K4514" s="1"/>
    </row>
    <row r="4515" spans="1:11" ht="15.75" customHeight="1" x14ac:dyDescent="0.2">
      <c r="A4515" s="1" t="s">
        <v>7142</v>
      </c>
      <c r="B4515" s="1" t="s">
        <v>7143</v>
      </c>
      <c r="C4515" s="1">
        <v>1</v>
      </c>
      <c r="D4515" s="1">
        <v>17</v>
      </c>
      <c r="E4515" s="1">
        <v>0</v>
      </c>
      <c r="F4515" s="1" t="s">
        <v>1413</v>
      </c>
      <c r="G4515" s="1">
        <v>44</v>
      </c>
      <c r="H4515" s="1">
        <v>-5597</v>
      </c>
      <c r="I4515" s="1"/>
      <c r="J4515" s="1"/>
      <c r="K4515" s="1"/>
    </row>
    <row r="4516" spans="1:11" ht="15.75" customHeight="1" x14ac:dyDescent="0.2">
      <c r="A4516" s="1" t="s">
        <v>9924</v>
      </c>
      <c r="B4516" s="1" t="s">
        <v>9925</v>
      </c>
      <c r="C4516" s="1">
        <v>2</v>
      </c>
      <c r="D4516" s="1">
        <v>17</v>
      </c>
      <c r="E4516" s="1">
        <v>0.300352858</v>
      </c>
      <c r="F4516" s="1" t="s">
        <v>1413</v>
      </c>
      <c r="G4516" s="1">
        <v>44</v>
      </c>
      <c r="H4516" s="1">
        <v>-5602</v>
      </c>
      <c r="I4516" s="1"/>
      <c r="J4516" s="1"/>
      <c r="K4516" s="1"/>
    </row>
    <row r="4517" spans="1:11" ht="15.75" customHeight="1" x14ac:dyDescent="0.2">
      <c r="A4517" s="1" t="s">
        <v>9926</v>
      </c>
      <c r="B4517" s="1" t="s">
        <v>9927</v>
      </c>
      <c r="C4517" s="1">
        <v>2</v>
      </c>
      <c r="D4517" s="1">
        <v>17</v>
      </c>
      <c r="E4517" s="1">
        <v>0</v>
      </c>
      <c r="F4517" s="1" t="s">
        <v>1413</v>
      </c>
      <c r="G4517" s="1">
        <v>44</v>
      </c>
      <c r="H4517" s="1">
        <v>-5604</v>
      </c>
      <c r="I4517" s="1"/>
      <c r="J4517" s="1"/>
      <c r="K4517" s="1"/>
    </row>
    <row r="4518" spans="1:11" ht="15.75" customHeight="1" x14ac:dyDescent="0.2">
      <c r="A4518" s="1" t="s">
        <v>9928</v>
      </c>
      <c r="B4518" s="1" t="s">
        <v>9929</v>
      </c>
      <c r="C4518" s="1">
        <v>2</v>
      </c>
      <c r="D4518" s="1">
        <v>17</v>
      </c>
      <c r="E4518" s="1">
        <v>0.5</v>
      </c>
      <c r="F4518" s="1" t="s">
        <v>1413</v>
      </c>
      <c r="G4518" s="1">
        <v>44</v>
      </c>
      <c r="H4518" s="1">
        <v>-5607</v>
      </c>
      <c r="I4518" s="1"/>
      <c r="J4518" s="1"/>
      <c r="K4518" s="1"/>
    </row>
    <row r="4519" spans="1:11" ht="15.75" customHeight="1" x14ac:dyDescent="0.2">
      <c r="A4519" s="1" t="s">
        <v>9930</v>
      </c>
      <c r="B4519" s="1" t="s">
        <v>9928</v>
      </c>
      <c r="C4519" s="1">
        <v>2</v>
      </c>
      <c r="D4519" s="1">
        <v>17</v>
      </c>
      <c r="E4519" s="1">
        <v>0</v>
      </c>
      <c r="F4519" s="1" t="s">
        <v>1413</v>
      </c>
      <c r="G4519" s="1">
        <v>44</v>
      </c>
      <c r="H4519" s="1">
        <v>-6032</v>
      </c>
      <c r="I4519" s="1"/>
      <c r="J4519" s="1"/>
      <c r="K4519" s="1"/>
    </row>
    <row r="4520" spans="1:11" ht="15.75" customHeight="1" x14ac:dyDescent="0.2">
      <c r="A4520" s="1" t="s">
        <v>9931</v>
      </c>
      <c r="B4520" s="1" t="s">
        <v>9932</v>
      </c>
      <c r="C4520" s="1">
        <v>2</v>
      </c>
      <c r="D4520" s="1">
        <v>17</v>
      </c>
      <c r="E4520" s="1">
        <v>0</v>
      </c>
      <c r="F4520" s="1" t="s">
        <v>1413</v>
      </c>
      <c r="G4520" s="1">
        <v>44</v>
      </c>
      <c r="H4520" s="1">
        <v>-6008</v>
      </c>
      <c r="I4520" s="1"/>
      <c r="J4520" s="1"/>
      <c r="K4520" s="1"/>
    </row>
    <row r="4521" spans="1:11" ht="15.75" customHeight="1" x14ac:dyDescent="0.2">
      <c r="A4521" s="1" t="s">
        <v>4402</v>
      </c>
      <c r="B4521" s="1"/>
      <c r="C4521" s="1">
        <v>2</v>
      </c>
      <c r="D4521" s="1">
        <v>17</v>
      </c>
      <c r="E4521" s="1">
        <v>0</v>
      </c>
      <c r="F4521" s="1" t="s">
        <v>1413</v>
      </c>
      <c r="G4521" s="1">
        <v>44</v>
      </c>
      <c r="H4521" s="1">
        <v>-6141</v>
      </c>
      <c r="I4521" s="1"/>
      <c r="J4521" s="1"/>
      <c r="K4521" s="1"/>
    </row>
    <row r="4522" spans="1:11" ht="15.75" customHeight="1" x14ac:dyDescent="0.2">
      <c r="A4522" s="1" t="s">
        <v>9933</v>
      </c>
      <c r="B4522" s="1" t="s">
        <v>9934</v>
      </c>
      <c r="C4522" s="1">
        <v>2</v>
      </c>
      <c r="D4522" s="1">
        <v>17</v>
      </c>
      <c r="E4522" s="1">
        <v>0.5</v>
      </c>
      <c r="F4522" s="1" t="s">
        <v>1413</v>
      </c>
      <c r="G4522" s="1">
        <v>44</v>
      </c>
      <c r="H4522" s="1">
        <v>-6079</v>
      </c>
      <c r="I4522" s="1"/>
      <c r="J4522" s="1"/>
      <c r="K4522" s="1"/>
    </row>
    <row r="4523" spans="1:11" ht="15.75" customHeight="1" x14ac:dyDescent="0.2">
      <c r="A4523" s="1" t="s">
        <v>9935</v>
      </c>
      <c r="B4523" s="1" t="s">
        <v>9936</v>
      </c>
      <c r="C4523" s="1">
        <v>2</v>
      </c>
      <c r="D4523" s="1">
        <v>17</v>
      </c>
      <c r="E4523" s="1">
        <v>0</v>
      </c>
      <c r="F4523" s="1" t="s">
        <v>1413</v>
      </c>
      <c r="G4523" s="1">
        <v>44</v>
      </c>
      <c r="H4523" s="1">
        <v>-6092</v>
      </c>
      <c r="I4523" s="1"/>
      <c r="J4523" s="1"/>
      <c r="K4523" s="1"/>
    </row>
    <row r="4524" spans="1:11" ht="15.75" customHeight="1" x14ac:dyDescent="0.2">
      <c r="A4524" s="1" t="s">
        <v>1546</v>
      </c>
      <c r="B4524" s="1" t="s">
        <v>9937</v>
      </c>
      <c r="C4524" s="1">
        <v>3</v>
      </c>
      <c r="D4524" s="1">
        <v>17</v>
      </c>
      <c r="E4524" s="1">
        <v>0</v>
      </c>
      <c r="F4524" s="1" t="s">
        <v>1413</v>
      </c>
      <c r="G4524" s="1">
        <v>44</v>
      </c>
      <c r="H4524" s="1">
        <v>-5698</v>
      </c>
      <c r="I4524" s="1"/>
      <c r="J4524" s="1"/>
      <c r="K4524" s="1"/>
    </row>
    <row r="4525" spans="1:11" ht="15.75" customHeight="1" x14ac:dyDescent="0.2">
      <c r="A4525" s="1" t="s">
        <v>1547</v>
      </c>
      <c r="B4525" s="1" t="s">
        <v>9938</v>
      </c>
      <c r="C4525" s="1">
        <v>2</v>
      </c>
      <c r="D4525" s="1">
        <v>17</v>
      </c>
      <c r="E4525" s="1">
        <v>0</v>
      </c>
      <c r="F4525" s="1" t="s">
        <v>1413</v>
      </c>
      <c r="G4525" s="1">
        <v>44</v>
      </c>
      <c r="H4525" s="1">
        <v>-5722</v>
      </c>
      <c r="I4525" s="1"/>
      <c r="J4525" s="1"/>
      <c r="K4525" s="1"/>
    </row>
    <row r="4526" spans="1:11" ht="15.75" customHeight="1" x14ac:dyDescent="0.2">
      <c r="A4526" s="1" t="s">
        <v>1548</v>
      </c>
      <c r="B4526" s="1" t="s">
        <v>9939</v>
      </c>
      <c r="C4526" s="1">
        <v>2</v>
      </c>
      <c r="D4526" s="1">
        <v>17</v>
      </c>
      <c r="E4526" s="1">
        <v>0</v>
      </c>
      <c r="F4526" s="1" t="s">
        <v>1413</v>
      </c>
      <c r="G4526" s="1">
        <v>44</v>
      </c>
      <c r="H4526" s="1">
        <v>-5724</v>
      </c>
      <c r="I4526" s="1"/>
      <c r="J4526" s="1"/>
      <c r="K4526" s="1"/>
    </row>
    <row r="4527" spans="1:11" ht="15.75" customHeight="1" x14ac:dyDescent="0.2">
      <c r="A4527" s="1" t="s">
        <v>1549</v>
      </c>
      <c r="B4527" s="1" t="s">
        <v>7131</v>
      </c>
      <c r="C4527" s="1">
        <v>1</v>
      </c>
      <c r="D4527" s="1">
        <v>17</v>
      </c>
      <c r="E4527" s="1">
        <v>0</v>
      </c>
      <c r="F4527" s="1" t="s">
        <v>1413</v>
      </c>
      <c r="G4527" s="1">
        <v>44</v>
      </c>
      <c r="H4527" s="1">
        <v>-5735</v>
      </c>
      <c r="I4527" s="1"/>
      <c r="J4527" s="1"/>
      <c r="K4527" s="1"/>
    </row>
    <row r="4528" spans="1:11" ht="15.75" customHeight="1" x14ac:dyDescent="0.2">
      <c r="A4528" s="1" t="s">
        <v>1550</v>
      </c>
      <c r="B4528" s="1"/>
      <c r="C4528" s="1">
        <v>2</v>
      </c>
      <c r="D4528" s="1">
        <v>17</v>
      </c>
      <c r="E4528" s="1">
        <v>0</v>
      </c>
      <c r="F4528" s="1" t="s">
        <v>1413</v>
      </c>
      <c r="G4528" s="1">
        <v>44</v>
      </c>
      <c r="H4528" s="1">
        <v>-5736</v>
      </c>
      <c r="I4528" s="1"/>
      <c r="J4528" s="1"/>
      <c r="K4528" s="1"/>
    </row>
    <row r="4529" spans="1:11" ht="15.75" customHeight="1" x14ac:dyDescent="0.2">
      <c r="A4529" s="1" t="s">
        <v>1551</v>
      </c>
      <c r="B4529" s="1" t="s">
        <v>9940</v>
      </c>
      <c r="C4529" s="1">
        <v>2</v>
      </c>
      <c r="D4529" s="1">
        <v>17</v>
      </c>
      <c r="E4529" s="1">
        <v>0.397505846</v>
      </c>
      <c r="F4529" s="1" t="s">
        <v>1413</v>
      </c>
      <c r="G4529" s="1">
        <v>44</v>
      </c>
      <c r="H4529" s="1">
        <v>-5738</v>
      </c>
      <c r="I4529" s="1"/>
      <c r="J4529" s="1"/>
      <c r="K4529" s="1"/>
    </row>
    <row r="4530" spans="1:11" ht="15.75" customHeight="1" x14ac:dyDescent="0.2">
      <c r="A4530" s="1" t="s">
        <v>1552</v>
      </c>
      <c r="B4530" s="1" t="s">
        <v>9941</v>
      </c>
      <c r="C4530" s="1">
        <v>2</v>
      </c>
      <c r="D4530" s="1">
        <v>17</v>
      </c>
      <c r="E4530" s="1">
        <v>0.209531312</v>
      </c>
      <c r="F4530" s="1" t="s">
        <v>1413</v>
      </c>
      <c r="G4530" s="1">
        <v>44</v>
      </c>
      <c r="H4530" s="1">
        <v>-5743</v>
      </c>
      <c r="I4530" s="1"/>
      <c r="J4530" s="1"/>
      <c r="K4530" s="1"/>
    </row>
    <row r="4531" spans="1:11" ht="15.75" customHeight="1" x14ac:dyDescent="0.2">
      <c r="A4531" s="1" t="s">
        <v>1553</v>
      </c>
      <c r="B4531" s="1" t="s">
        <v>9942</v>
      </c>
      <c r="C4531" s="1">
        <v>2</v>
      </c>
      <c r="D4531" s="1">
        <v>17</v>
      </c>
      <c r="E4531" s="1">
        <v>0</v>
      </c>
      <c r="F4531" s="1" t="s">
        <v>1413</v>
      </c>
      <c r="G4531" s="1">
        <v>44</v>
      </c>
      <c r="H4531" s="1">
        <v>-5748</v>
      </c>
      <c r="I4531" s="1"/>
      <c r="J4531" s="1"/>
      <c r="K4531" s="1"/>
    </row>
    <row r="4532" spans="1:11" ht="15.75" customHeight="1" x14ac:dyDescent="0.2">
      <c r="A4532" s="1" t="s">
        <v>1554</v>
      </c>
      <c r="B4532" s="1" t="s">
        <v>9943</v>
      </c>
      <c r="C4532" s="1">
        <v>2</v>
      </c>
      <c r="D4532" s="1">
        <v>17</v>
      </c>
      <c r="E4532" s="1">
        <v>0.16666666699999999</v>
      </c>
      <c r="F4532" s="1" t="s">
        <v>1413</v>
      </c>
      <c r="G4532" s="1">
        <v>44</v>
      </c>
      <c r="H4532" s="1">
        <v>-5755</v>
      </c>
      <c r="I4532" s="1"/>
      <c r="J4532" s="1"/>
      <c r="K4532" s="1"/>
    </row>
    <row r="4533" spans="1:11" ht="15.75" customHeight="1" x14ac:dyDescent="0.2">
      <c r="A4533" s="1" t="s">
        <v>1555</v>
      </c>
      <c r="B4533" s="1" t="s">
        <v>7146</v>
      </c>
      <c r="C4533" s="1">
        <v>1</v>
      </c>
      <c r="D4533" s="1">
        <v>17</v>
      </c>
      <c r="E4533" s="1">
        <v>0</v>
      </c>
      <c r="F4533" s="1" t="s">
        <v>1413</v>
      </c>
      <c r="G4533" s="1">
        <v>44</v>
      </c>
      <c r="H4533" s="1">
        <v>-5757</v>
      </c>
      <c r="I4533" s="1"/>
      <c r="J4533" s="1"/>
      <c r="K4533" s="1"/>
    </row>
    <row r="4534" spans="1:11" ht="15.75" customHeight="1" x14ac:dyDescent="0.2">
      <c r="A4534" s="1" t="s">
        <v>1556</v>
      </c>
      <c r="B4534" s="1" t="s">
        <v>7147</v>
      </c>
      <c r="C4534" s="1">
        <v>1</v>
      </c>
      <c r="D4534" s="1">
        <v>17</v>
      </c>
      <c r="E4534" s="1">
        <v>0</v>
      </c>
      <c r="F4534" s="1" t="s">
        <v>1413</v>
      </c>
      <c r="G4534" s="1">
        <v>44</v>
      </c>
      <c r="H4534" s="1">
        <v>-5761</v>
      </c>
      <c r="I4534" s="1"/>
      <c r="J4534" s="1"/>
      <c r="K4534" s="1"/>
    </row>
    <row r="4535" spans="1:11" ht="15.75" customHeight="1" x14ac:dyDescent="0.2">
      <c r="A4535" s="1" t="s">
        <v>1557</v>
      </c>
      <c r="B4535" s="1" t="s">
        <v>9944</v>
      </c>
      <c r="C4535" s="1">
        <v>2</v>
      </c>
      <c r="D4535" s="1">
        <v>17</v>
      </c>
      <c r="E4535" s="1">
        <v>0</v>
      </c>
      <c r="F4535" s="1" t="s">
        <v>1413</v>
      </c>
      <c r="G4535" s="1">
        <v>44</v>
      </c>
      <c r="H4535" s="1">
        <v>-5872</v>
      </c>
      <c r="I4535" s="1"/>
      <c r="J4535" s="1"/>
      <c r="K4535" s="1"/>
    </row>
    <row r="4536" spans="1:11" ht="15.75" customHeight="1" x14ac:dyDescent="0.2">
      <c r="A4536" s="1" t="s">
        <v>1558</v>
      </c>
      <c r="B4536" s="1" t="s">
        <v>9945</v>
      </c>
      <c r="C4536" s="1">
        <v>2</v>
      </c>
      <c r="D4536" s="1">
        <v>17</v>
      </c>
      <c r="E4536" s="1">
        <v>0</v>
      </c>
      <c r="F4536" s="1" t="s">
        <v>1413</v>
      </c>
      <c r="G4536" s="1">
        <v>44</v>
      </c>
      <c r="H4536" s="1">
        <v>-5875</v>
      </c>
      <c r="I4536" s="1"/>
      <c r="J4536" s="1"/>
      <c r="K4536" s="1"/>
    </row>
    <row r="4537" spans="1:11" ht="15.75" customHeight="1" x14ac:dyDescent="0.2">
      <c r="A4537" s="1" t="s">
        <v>1559</v>
      </c>
      <c r="B4537" s="1" t="s">
        <v>9946</v>
      </c>
      <c r="C4537" s="1">
        <v>2</v>
      </c>
      <c r="D4537" s="1">
        <v>17</v>
      </c>
      <c r="E4537" s="1">
        <v>0</v>
      </c>
      <c r="F4537" s="1" t="s">
        <v>1413</v>
      </c>
      <c r="G4537" s="1">
        <v>44</v>
      </c>
      <c r="H4537" s="1">
        <v>-5876</v>
      </c>
      <c r="I4537" s="1"/>
      <c r="J4537" s="1"/>
      <c r="K4537" s="1"/>
    </row>
    <row r="4538" spans="1:11" ht="15.75" customHeight="1" x14ac:dyDescent="0.2">
      <c r="A4538" s="1" t="s">
        <v>1560</v>
      </c>
      <c r="B4538" s="1" t="s">
        <v>9944</v>
      </c>
      <c r="C4538" s="1">
        <v>2</v>
      </c>
      <c r="D4538" s="1">
        <v>17</v>
      </c>
      <c r="E4538" s="1">
        <v>0</v>
      </c>
      <c r="F4538" s="1" t="s">
        <v>1413</v>
      </c>
      <c r="G4538" s="1">
        <v>44</v>
      </c>
      <c r="H4538" s="1">
        <v>-5877</v>
      </c>
      <c r="I4538" s="1"/>
      <c r="J4538" s="1"/>
      <c r="K4538" s="1"/>
    </row>
    <row r="4539" spans="1:11" ht="15.75" customHeight="1" x14ac:dyDescent="0.2">
      <c r="A4539" s="1" t="s">
        <v>1561</v>
      </c>
      <c r="B4539" s="1"/>
      <c r="C4539" s="1">
        <v>2</v>
      </c>
      <c r="D4539" s="1">
        <v>17</v>
      </c>
      <c r="E4539" s="1">
        <v>0</v>
      </c>
      <c r="F4539" s="1" t="s">
        <v>1413</v>
      </c>
      <c r="G4539" s="1">
        <v>44</v>
      </c>
      <c r="H4539" s="1">
        <v>-5878</v>
      </c>
      <c r="I4539" s="1"/>
      <c r="J4539" s="1"/>
      <c r="K4539" s="1"/>
    </row>
    <row r="4540" spans="1:11" ht="15.75" customHeight="1" x14ac:dyDescent="0.2">
      <c r="A4540" s="1" t="s">
        <v>1562</v>
      </c>
      <c r="B4540" s="1" t="s">
        <v>7148</v>
      </c>
      <c r="C4540" s="1">
        <v>1</v>
      </c>
      <c r="D4540" s="1">
        <v>17</v>
      </c>
      <c r="E4540" s="1">
        <v>0</v>
      </c>
      <c r="F4540" s="1" t="s">
        <v>1413</v>
      </c>
      <c r="G4540" s="1">
        <v>44</v>
      </c>
      <c r="H4540" s="1">
        <v>-5883</v>
      </c>
      <c r="I4540" s="1"/>
      <c r="J4540" s="1"/>
      <c r="K4540" s="1"/>
    </row>
    <row r="4541" spans="1:11" ht="15.75" customHeight="1" x14ac:dyDescent="0.2">
      <c r="A4541" s="1" t="s">
        <v>2980</v>
      </c>
      <c r="B4541" s="1"/>
      <c r="C4541" s="1">
        <v>1</v>
      </c>
      <c r="D4541" s="1">
        <v>11</v>
      </c>
      <c r="E4541" s="1">
        <v>0</v>
      </c>
      <c r="F4541" s="1" t="s">
        <v>2964</v>
      </c>
      <c r="G4541" s="1">
        <v>73</v>
      </c>
      <c r="H4541" s="1">
        <v>-9609</v>
      </c>
      <c r="I4541" s="1"/>
      <c r="J4541" s="1"/>
      <c r="K4541" s="1"/>
    </row>
    <row r="4542" spans="1:11" ht="15.75" customHeight="1" x14ac:dyDescent="0.2">
      <c r="A4542" s="1" t="s">
        <v>2687</v>
      </c>
      <c r="B4542" s="1" t="s">
        <v>9947</v>
      </c>
      <c r="C4542" s="1">
        <v>3</v>
      </c>
      <c r="D4542" s="1">
        <v>11</v>
      </c>
      <c r="E4542" s="1">
        <v>0.16666666699999999</v>
      </c>
      <c r="F4542" s="1" t="s">
        <v>2408</v>
      </c>
      <c r="G4542" s="1">
        <v>229</v>
      </c>
      <c r="H4542" s="1">
        <v>-8839</v>
      </c>
      <c r="I4542" s="1"/>
      <c r="J4542" s="1"/>
      <c r="K4542" s="1"/>
    </row>
    <row r="4543" spans="1:11" ht="15.75" customHeight="1" x14ac:dyDescent="0.2">
      <c r="A4543" s="1" t="s">
        <v>134</v>
      </c>
      <c r="B4543" s="1" t="s">
        <v>7149</v>
      </c>
      <c r="C4543" s="1">
        <v>1</v>
      </c>
      <c r="D4543" s="1">
        <v>14</v>
      </c>
      <c r="E4543" s="1">
        <v>0.77712054600000002</v>
      </c>
      <c r="F4543" s="1" t="s">
        <v>47</v>
      </c>
      <c r="G4543" s="1">
        <v>69</v>
      </c>
      <c r="H4543" s="1">
        <v>-3197</v>
      </c>
      <c r="I4543" s="1"/>
      <c r="J4543" s="1"/>
      <c r="K4543" s="1"/>
    </row>
    <row r="4544" spans="1:11" ht="15.75" customHeight="1" x14ac:dyDescent="0.2">
      <c r="A4544" s="1" t="s">
        <v>9948</v>
      </c>
      <c r="B4544" s="1" t="s">
        <v>7150</v>
      </c>
      <c r="C4544" s="1">
        <v>1</v>
      </c>
      <c r="D4544" s="1">
        <v>11</v>
      </c>
      <c r="E4544" s="1">
        <v>0.25131969199999998</v>
      </c>
      <c r="F4544" s="1" t="s">
        <v>2175</v>
      </c>
      <c r="G4544" s="1">
        <v>37</v>
      </c>
      <c r="H4544" s="1">
        <v>-7572</v>
      </c>
      <c r="I4544" s="1"/>
      <c r="J4544" s="1"/>
      <c r="K4544" s="1"/>
    </row>
    <row r="4545" spans="1:11" ht="15.75" customHeight="1" x14ac:dyDescent="0.2">
      <c r="A4545" s="1" t="s">
        <v>3270</v>
      </c>
      <c r="B4545" s="1" t="s">
        <v>9949</v>
      </c>
      <c r="C4545" s="1">
        <v>3</v>
      </c>
      <c r="D4545" s="1">
        <v>11</v>
      </c>
      <c r="E4545" s="1">
        <v>0</v>
      </c>
      <c r="F4545" s="1" t="s">
        <v>2982</v>
      </c>
      <c r="G4545" s="1">
        <v>260</v>
      </c>
      <c r="H4545" s="1">
        <v>-9784</v>
      </c>
      <c r="I4545" s="1"/>
      <c r="J4545" s="1"/>
      <c r="K4545" s="1"/>
    </row>
    <row r="4546" spans="1:11" ht="15.75" customHeight="1" x14ac:dyDescent="0.2">
      <c r="A4546" s="1" t="s">
        <v>2688</v>
      </c>
      <c r="B4546" s="1" t="s">
        <v>7151</v>
      </c>
      <c r="C4546" s="1">
        <v>1</v>
      </c>
      <c r="D4546" s="1">
        <v>11</v>
      </c>
      <c r="E4546" s="1">
        <v>0.36188566599999999</v>
      </c>
      <c r="F4546" s="1" t="s">
        <v>2408</v>
      </c>
      <c r="G4546" s="1">
        <v>229</v>
      </c>
      <c r="H4546" s="1">
        <v>-7678</v>
      </c>
      <c r="I4546" s="1"/>
      <c r="J4546" s="1"/>
      <c r="K4546" s="1"/>
    </row>
    <row r="4547" spans="1:11" ht="15.75" customHeight="1" x14ac:dyDescent="0.2">
      <c r="A4547" s="1" t="s">
        <v>2689</v>
      </c>
      <c r="B4547" s="1" t="s">
        <v>7152</v>
      </c>
      <c r="C4547" s="1">
        <v>1</v>
      </c>
      <c r="D4547" s="1">
        <v>11</v>
      </c>
      <c r="E4547" s="1">
        <v>0.48580233900000003</v>
      </c>
      <c r="F4547" s="1" t="s">
        <v>2408</v>
      </c>
      <c r="G4547" s="1">
        <v>229</v>
      </c>
      <c r="H4547" s="1">
        <v>-8337</v>
      </c>
      <c r="I4547" s="1"/>
      <c r="J4547" s="1"/>
      <c r="K4547" s="1"/>
    </row>
    <row r="4548" spans="1:11" ht="15.75" customHeight="1" x14ac:dyDescent="0.2">
      <c r="A4548" s="1" t="s">
        <v>2690</v>
      </c>
      <c r="B4548" s="1" t="s">
        <v>9950</v>
      </c>
      <c r="C4548" s="1">
        <v>3</v>
      </c>
      <c r="D4548" s="1">
        <v>11</v>
      </c>
      <c r="E4548" s="1">
        <v>0</v>
      </c>
      <c r="F4548" s="1" t="s">
        <v>2408</v>
      </c>
      <c r="G4548" s="1">
        <v>229</v>
      </c>
      <c r="H4548" s="1">
        <v>-8813</v>
      </c>
      <c r="I4548" s="1"/>
      <c r="J4548" s="1"/>
      <c r="K4548" s="1"/>
    </row>
    <row r="4549" spans="1:11" ht="15.75" customHeight="1" x14ac:dyDescent="0.2">
      <c r="A4549" s="1" t="s">
        <v>2691</v>
      </c>
      <c r="B4549" s="1" t="s">
        <v>9951</v>
      </c>
      <c r="C4549" s="1">
        <v>3</v>
      </c>
      <c r="D4549" s="1">
        <v>11</v>
      </c>
      <c r="E4549" s="1">
        <v>0.38005104200000001</v>
      </c>
      <c r="F4549" s="1" t="s">
        <v>2408</v>
      </c>
      <c r="G4549" s="1">
        <v>229</v>
      </c>
      <c r="H4549" s="1">
        <v>-8584</v>
      </c>
      <c r="I4549" s="1"/>
      <c r="J4549" s="1"/>
      <c r="K4549" s="1"/>
    </row>
    <row r="4550" spans="1:11" ht="15.75" customHeight="1" x14ac:dyDescent="0.2">
      <c r="A4550" s="1" t="s">
        <v>2692</v>
      </c>
      <c r="B4550" s="1" t="s">
        <v>9952</v>
      </c>
      <c r="C4550" s="1">
        <v>3</v>
      </c>
      <c r="D4550" s="1">
        <v>11</v>
      </c>
      <c r="E4550" s="1">
        <v>0.37243370399999998</v>
      </c>
      <c r="F4550" s="1" t="s">
        <v>2408</v>
      </c>
      <c r="G4550" s="1">
        <v>229</v>
      </c>
      <c r="H4550" s="1">
        <v>-8566</v>
      </c>
      <c r="I4550" s="1"/>
      <c r="J4550" s="1"/>
      <c r="K4550" s="1"/>
    </row>
    <row r="4551" spans="1:11" ht="15.75" customHeight="1" x14ac:dyDescent="0.2">
      <c r="A4551" s="1" t="s">
        <v>2693</v>
      </c>
      <c r="B4551" s="1" t="s">
        <v>9953</v>
      </c>
      <c r="C4551" s="1">
        <v>3</v>
      </c>
      <c r="D4551" s="1">
        <v>11</v>
      </c>
      <c r="E4551" s="1">
        <v>0.38005104200000001</v>
      </c>
      <c r="F4551" s="1" t="s">
        <v>2408</v>
      </c>
      <c r="G4551" s="1">
        <v>229</v>
      </c>
      <c r="H4551" s="1">
        <v>-8210</v>
      </c>
      <c r="I4551" s="1"/>
      <c r="J4551" s="1"/>
      <c r="K4551" s="1"/>
    </row>
    <row r="4552" spans="1:11" ht="15.75" customHeight="1" x14ac:dyDescent="0.2">
      <c r="A4552" s="1" t="s">
        <v>9954</v>
      </c>
      <c r="B4552" s="1"/>
      <c r="C4552" s="1">
        <v>1</v>
      </c>
      <c r="D4552" s="1">
        <v>11</v>
      </c>
      <c r="E4552" s="1">
        <v>0</v>
      </c>
      <c r="F4552" s="1" t="s">
        <v>2408</v>
      </c>
      <c r="G4552" s="1">
        <v>229</v>
      </c>
      <c r="H4552" s="1">
        <v>-8825</v>
      </c>
      <c r="I4552" s="1"/>
      <c r="J4552" s="1"/>
      <c r="K4552" s="1"/>
    </row>
    <row r="4553" spans="1:11" ht="15.75" customHeight="1" x14ac:dyDescent="0.2">
      <c r="A4553" s="1" t="s">
        <v>2695</v>
      </c>
      <c r="B4553" s="1" t="s">
        <v>7153</v>
      </c>
      <c r="C4553" s="1">
        <v>1</v>
      </c>
      <c r="D4553" s="1">
        <v>11</v>
      </c>
      <c r="E4553" s="1">
        <v>0.31494196499999999</v>
      </c>
      <c r="F4553" s="1" t="s">
        <v>2408</v>
      </c>
      <c r="G4553" s="1">
        <v>229</v>
      </c>
      <c r="H4553" s="1">
        <v>-8651</v>
      </c>
      <c r="I4553" s="1"/>
      <c r="J4553" s="1"/>
      <c r="K4553" s="1"/>
    </row>
    <row r="4554" spans="1:11" ht="15.75" customHeight="1" x14ac:dyDescent="0.2">
      <c r="A4554" s="1" t="s">
        <v>2696</v>
      </c>
      <c r="B4554" s="1" t="s">
        <v>7154</v>
      </c>
      <c r="C4554" s="1">
        <v>1</v>
      </c>
      <c r="D4554" s="1">
        <v>11</v>
      </c>
      <c r="E4554" s="1">
        <v>0.25906440200000003</v>
      </c>
      <c r="F4554" s="1" t="s">
        <v>2408</v>
      </c>
      <c r="G4554" s="1">
        <v>229</v>
      </c>
      <c r="H4554" s="1">
        <v>-8656</v>
      </c>
      <c r="I4554" s="1"/>
      <c r="J4554" s="1"/>
      <c r="K4554" s="1"/>
    </row>
    <row r="4555" spans="1:11" ht="15.75" customHeight="1" x14ac:dyDescent="0.2">
      <c r="A4555" s="1" t="s">
        <v>2697</v>
      </c>
      <c r="B4555" s="1" t="s">
        <v>9955</v>
      </c>
      <c r="C4555" s="1">
        <v>3</v>
      </c>
      <c r="D4555" s="1">
        <v>11</v>
      </c>
      <c r="E4555" s="1">
        <v>0</v>
      </c>
      <c r="F4555" s="1" t="s">
        <v>2408</v>
      </c>
      <c r="G4555" s="1">
        <v>229</v>
      </c>
      <c r="H4555" s="1">
        <v>-8819</v>
      </c>
      <c r="I4555" s="1"/>
      <c r="J4555" s="1"/>
      <c r="K4555" s="1"/>
    </row>
    <row r="4556" spans="1:11" ht="15.75" customHeight="1" x14ac:dyDescent="0.2">
      <c r="A4556" s="1" t="s">
        <v>2698</v>
      </c>
      <c r="B4556" s="1" t="s">
        <v>7155</v>
      </c>
      <c r="C4556" s="1">
        <v>1</v>
      </c>
      <c r="D4556" s="1">
        <v>11</v>
      </c>
      <c r="E4556" s="1">
        <v>0</v>
      </c>
      <c r="F4556" s="1" t="s">
        <v>2408</v>
      </c>
      <c r="G4556" s="1">
        <v>229</v>
      </c>
      <c r="H4556" s="1">
        <v>-8771</v>
      </c>
      <c r="I4556" s="1"/>
      <c r="J4556" s="1"/>
      <c r="K4556" s="1"/>
    </row>
    <row r="4557" spans="1:11" ht="15.75" customHeight="1" x14ac:dyDescent="0.2">
      <c r="A4557" s="1" t="s">
        <v>2699</v>
      </c>
      <c r="B4557" s="1" t="s">
        <v>9956</v>
      </c>
      <c r="C4557" s="1">
        <v>3</v>
      </c>
      <c r="D4557" s="1">
        <v>11</v>
      </c>
      <c r="E4557" s="1">
        <v>0.19634675700000001</v>
      </c>
      <c r="F4557" s="1" t="s">
        <v>2408</v>
      </c>
      <c r="G4557" s="1">
        <v>229</v>
      </c>
      <c r="H4557" s="1">
        <v>-8690</v>
      </c>
      <c r="I4557" s="1"/>
      <c r="J4557" s="1"/>
      <c r="K4557" s="1"/>
    </row>
    <row r="4558" spans="1:11" ht="15.75" customHeight="1" x14ac:dyDescent="0.2">
      <c r="A4558" s="1" t="s">
        <v>2700</v>
      </c>
      <c r="B4558" s="1" t="s">
        <v>9957</v>
      </c>
      <c r="C4558" s="1">
        <v>4</v>
      </c>
      <c r="D4558" s="1">
        <v>11</v>
      </c>
      <c r="E4558" s="1">
        <v>0.13602568400000001</v>
      </c>
      <c r="F4558" s="1" t="s">
        <v>2408</v>
      </c>
      <c r="G4558" s="1">
        <v>229</v>
      </c>
      <c r="H4558" s="1">
        <v>-8720</v>
      </c>
      <c r="I4558" s="1"/>
      <c r="J4558" s="1"/>
      <c r="K4558" s="1"/>
    </row>
    <row r="4559" spans="1:11" ht="15.75" customHeight="1" x14ac:dyDescent="0.2">
      <c r="A4559" s="1" t="s">
        <v>2701</v>
      </c>
      <c r="B4559" s="1" t="s">
        <v>7156</v>
      </c>
      <c r="C4559" s="1">
        <v>1</v>
      </c>
      <c r="D4559" s="1">
        <v>11</v>
      </c>
      <c r="E4559" s="1">
        <v>0.16666666699999999</v>
      </c>
      <c r="F4559" s="1" t="s">
        <v>2408</v>
      </c>
      <c r="G4559" s="1">
        <v>229</v>
      </c>
      <c r="H4559" s="1">
        <v>-8659</v>
      </c>
      <c r="I4559" s="1"/>
      <c r="J4559" s="1"/>
      <c r="K4559" s="1"/>
    </row>
    <row r="4560" spans="1:11" ht="15.75" customHeight="1" x14ac:dyDescent="0.2">
      <c r="A4560" s="1" t="s">
        <v>2702</v>
      </c>
      <c r="B4560" s="1" t="s">
        <v>7157</v>
      </c>
      <c r="C4560" s="1">
        <v>1</v>
      </c>
      <c r="D4560" s="1">
        <v>11</v>
      </c>
      <c r="E4560" s="1">
        <v>0.45670048400000002</v>
      </c>
      <c r="F4560" s="1" t="s">
        <v>2408</v>
      </c>
      <c r="G4560" s="1">
        <v>229</v>
      </c>
      <c r="H4560" s="1">
        <v>-8748</v>
      </c>
      <c r="I4560" s="1"/>
      <c r="J4560" s="1"/>
      <c r="K4560" s="1"/>
    </row>
    <row r="4561" spans="1:11" ht="15.75" customHeight="1" x14ac:dyDescent="0.2">
      <c r="A4561" s="1" t="s">
        <v>2703</v>
      </c>
      <c r="B4561" s="1" t="s">
        <v>7158</v>
      </c>
      <c r="C4561" s="1">
        <v>1</v>
      </c>
      <c r="D4561" s="1">
        <v>11</v>
      </c>
      <c r="E4561" s="1">
        <v>5.1330226999999999E-2</v>
      </c>
      <c r="F4561" s="1" t="s">
        <v>2408</v>
      </c>
      <c r="G4561" s="1">
        <v>229</v>
      </c>
      <c r="H4561" s="1">
        <v>-8714</v>
      </c>
      <c r="I4561" s="1"/>
      <c r="J4561" s="1"/>
      <c r="K4561" s="1"/>
    </row>
    <row r="4562" spans="1:11" ht="15.75" customHeight="1" x14ac:dyDescent="0.2">
      <c r="A4562" s="1" t="s">
        <v>2704</v>
      </c>
      <c r="B4562" s="1" t="s">
        <v>9958</v>
      </c>
      <c r="C4562" s="1">
        <v>3</v>
      </c>
      <c r="D4562" s="1">
        <v>11</v>
      </c>
      <c r="E4562" s="1">
        <v>0.377696955</v>
      </c>
      <c r="F4562" s="1" t="s">
        <v>2408</v>
      </c>
      <c r="G4562" s="1">
        <v>229</v>
      </c>
      <c r="H4562" s="1">
        <v>-8722</v>
      </c>
      <c r="I4562" s="1"/>
      <c r="J4562" s="1"/>
      <c r="K4562" s="1"/>
    </row>
    <row r="4563" spans="1:11" ht="15.75" customHeight="1" x14ac:dyDescent="0.2">
      <c r="A4563" s="1" t="s">
        <v>2705</v>
      </c>
      <c r="B4563" s="1" t="s">
        <v>9959</v>
      </c>
      <c r="C4563" s="1">
        <v>3</v>
      </c>
      <c r="D4563" s="1">
        <v>11</v>
      </c>
      <c r="E4563" s="1">
        <v>0.16666666699999999</v>
      </c>
      <c r="F4563" s="1" t="s">
        <v>2408</v>
      </c>
      <c r="G4563" s="1">
        <v>229</v>
      </c>
      <c r="H4563" s="1">
        <v>-8824</v>
      </c>
      <c r="I4563" s="1"/>
      <c r="J4563" s="1"/>
      <c r="K4563" s="1"/>
    </row>
    <row r="4564" spans="1:11" ht="15.75" customHeight="1" x14ac:dyDescent="0.2">
      <c r="A4564" s="1" t="s">
        <v>2706</v>
      </c>
      <c r="B4564" s="1" t="s">
        <v>7159</v>
      </c>
      <c r="C4564" s="1">
        <v>1</v>
      </c>
      <c r="D4564" s="1">
        <v>11</v>
      </c>
      <c r="E4564" s="1">
        <v>0.34435856599999998</v>
      </c>
      <c r="F4564" s="1" t="s">
        <v>2408</v>
      </c>
      <c r="G4564" s="1">
        <v>229</v>
      </c>
      <c r="H4564" s="1">
        <v>-8710</v>
      </c>
      <c r="I4564" s="1"/>
      <c r="J4564" s="1"/>
      <c r="K4564" s="1"/>
    </row>
    <row r="4565" spans="1:11" ht="15.75" customHeight="1" x14ac:dyDescent="0.2">
      <c r="A4565" s="1" t="s">
        <v>2707</v>
      </c>
      <c r="B4565" s="1" t="s">
        <v>9960</v>
      </c>
      <c r="C4565" s="1">
        <v>3</v>
      </c>
      <c r="D4565" s="1">
        <v>11</v>
      </c>
      <c r="E4565" s="1">
        <v>0.27250570400000002</v>
      </c>
      <c r="F4565" s="1" t="s">
        <v>2408</v>
      </c>
      <c r="G4565" s="1">
        <v>229</v>
      </c>
      <c r="H4565" s="1">
        <v>-8636</v>
      </c>
      <c r="I4565" s="1"/>
      <c r="J4565" s="1"/>
      <c r="K4565" s="1"/>
    </row>
    <row r="4566" spans="1:11" ht="15.75" customHeight="1" x14ac:dyDescent="0.2">
      <c r="A4566" s="1" t="s">
        <v>2708</v>
      </c>
      <c r="B4566" s="1" t="s">
        <v>9961</v>
      </c>
      <c r="C4566" s="1">
        <v>3</v>
      </c>
      <c r="D4566" s="1">
        <v>11</v>
      </c>
      <c r="E4566" s="1">
        <v>0.55750248999999996</v>
      </c>
      <c r="F4566" s="1" t="s">
        <v>2408</v>
      </c>
      <c r="G4566" s="1">
        <v>229</v>
      </c>
      <c r="H4566" s="1">
        <v>-7856</v>
      </c>
      <c r="I4566" s="1"/>
      <c r="J4566" s="1"/>
      <c r="K4566" s="1"/>
    </row>
    <row r="4567" spans="1:11" ht="15.75" customHeight="1" x14ac:dyDescent="0.2">
      <c r="A4567" s="1" t="s">
        <v>4403</v>
      </c>
      <c r="B4567" s="1" t="s">
        <v>9962</v>
      </c>
      <c r="C4567" s="1">
        <v>2</v>
      </c>
      <c r="D4567" s="1">
        <v>17</v>
      </c>
      <c r="E4567" s="1">
        <v>0</v>
      </c>
      <c r="F4567" s="1" t="s">
        <v>1413</v>
      </c>
      <c r="G4567" s="1">
        <v>44</v>
      </c>
      <c r="H4567" s="1">
        <v>-6140</v>
      </c>
      <c r="I4567" s="1"/>
      <c r="J4567" s="1"/>
      <c r="K4567" s="1"/>
    </row>
    <row r="4568" spans="1:11" ht="15.75" customHeight="1" x14ac:dyDescent="0.2">
      <c r="A4568" s="1" t="s">
        <v>2978</v>
      </c>
      <c r="B4568" s="1"/>
      <c r="C4568" s="1">
        <v>1</v>
      </c>
      <c r="D4568" s="1">
        <v>11</v>
      </c>
      <c r="E4568" s="1">
        <v>0</v>
      </c>
      <c r="F4568" s="1" t="s">
        <v>2964</v>
      </c>
      <c r="G4568" s="1">
        <v>73</v>
      </c>
      <c r="H4568" s="1">
        <v>-9607</v>
      </c>
      <c r="I4568" s="1"/>
      <c r="J4568" s="1"/>
      <c r="K4568" s="1"/>
    </row>
    <row r="4569" spans="1:11" ht="15.75" customHeight="1" x14ac:dyDescent="0.2">
      <c r="A4569" s="1" t="s">
        <v>9963</v>
      </c>
      <c r="B4569" s="1" t="s">
        <v>9964</v>
      </c>
      <c r="C4569" s="1">
        <v>3</v>
      </c>
      <c r="D4569" s="1">
        <v>11</v>
      </c>
      <c r="E4569" s="1">
        <v>0.33333333300000001</v>
      </c>
      <c r="F4569" s="1" t="s">
        <v>2408</v>
      </c>
      <c r="G4569" s="1">
        <v>229</v>
      </c>
      <c r="H4569" s="1">
        <v>-8211</v>
      </c>
      <c r="I4569" s="1"/>
      <c r="J4569" s="1"/>
      <c r="K4569" s="1"/>
    </row>
    <row r="4570" spans="1:11" ht="15.75" customHeight="1" x14ac:dyDescent="0.2">
      <c r="A4570" s="1" t="s">
        <v>3271</v>
      </c>
      <c r="B4570" s="1"/>
      <c r="C4570" s="1">
        <v>3</v>
      </c>
      <c r="D4570" s="1">
        <v>11</v>
      </c>
      <c r="E4570" s="1">
        <v>0</v>
      </c>
      <c r="F4570" s="1" t="s">
        <v>2982</v>
      </c>
      <c r="G4570" s="1">
        <v>260</v>
      </c>
      <c r="H4570" s="1">
        <v>-9922</v>
      </c>
      <c r="I4570" s="1"/>
      <c r="J4570" s="1"/>
      <c r="K4570" s="1"/>
    </row>
    <row r="4571" spans="1:11" ht="15.75" customHeight="1" x14ac:dyDescent="0.2">
      <c r="A4571" s="1" t="s">
        <v>3271</v>
      </c>
      <c r="B4571" s="1"/>
      <c r="C4571" s="1">
        <v>3</v>
      </c>
      <c r="D4571" s="1">
        <v>11</v>
      </c>
      <c r="E4571" s="1">
        <v>0</v>
      </c>
      <c r="F4571" s="1" t="s">
        <v>460</v>
      </c>
      <c r="G4571" s="1">
        <v>207</v>
      </c>
      <c r="H4571" s="1">
        <v>-12472</v>
      </c>
      <c r="I4571" s="1"/>
      <c r="J4571" s="1"/>
      <c r="K4571" s="1"/>
    </row>
    <row r="4572" spans="1:11" ht="15.75" customHeight="1" x14ac:dyDescent="0.2">
      <c r="A4572" s="1" t="s">
        <v>3507</v>
      </c>
      <c r="B4572" s="1"/>
      <c r="C4572" s="1">
        <v>3</v>
      </c>
      <c r="D4572" s="1">
        <v>11</v>
      </c>
      <c r="E4572" s="1">
        <v>0</v>
      </c>
      <c r="F4572" s="1" t="s">
        <v>3280</v>
      </c>
      <c r="G4572" s="1">
        <v>99</v>
      </c>
      <c r="H4572" s="1">
        <v>-10600</v>
      </c>
      <c r="I4572" s="1"/>
      <c r="J4572" s="1"/>
      <c r="K4572" s="1"/>
    </row>
    <row r="4573" spans="1:11" ht="15.75" customHeight="1" x14ac:dyDescent="0.2">
      <c r="A4573" s="1" t="s">
        <v>9965</v>
      </c>
      <c r="B4573" s="1" t="s">
        <v>9966</v>
      </c>
      <c r="C4573" s="1">
        <v>4</v>
      </c>
      <c r="D4573" s="1">
        <v>14</v>
      </c>
      <c r="E4573" s="1">
        <v>0.45701028100000002</v>
      </c>
      <c r="F4573" s="1" t="s">
        <v>47</v>
      </c>
      <c r="G4573" s="1">
        <v>69</v>
      </c>
      <c r="H4573" s="1">
        <v>-3222</v>
      </c>
      <c r="I4573" s="1"/>
      <c r="J4573" s="1"/>
      <c r="K4573" s="1"/>
    </row>
    <row r="4574" spans="1:11" ht="15.75" customHeight="1" x14ac:dyDescent="0.2">
      <c r="A4574" s="1" t="s">
        <v>2709</v>
      </c>
      <c r="B4574" s="1" t="s">
        <v>9967</v>
      </c>
      <c r="C4574" s="1">
        <v>3</v>
      </c>
      <c r="D4574" s="1">
        <v>11</v>
      </c>
      <c r="E4574" s="1">
        <v>0.43179340999999999</v>
      </c>
      <c r="F4574" s="1" t="s">
        <v>2408</v>
      </c>
      <c r="G4574" s="1">
        <v>229</v>
      </c>
      <c r="H4574" s="1">
        <v>-7991</v>
      </c>
      <c r="I4574" s="1"/>
      <c r="J4574" s="1"/>
      <c r="K4574" s="1"/>
    </row>
    <row r="4575" spans="1:11" ht="15.75" customHeight="1" x14ac:dyDescent="0.2">
      <c r="A4575" s="1" t="s">
        <v>2710</v>
      </c>
      <c r="B4575" s="1" t="s">
        <v>9968</v>
      </c>
      <c r="C4575" s="1">
        <v>4</v>
      </c>
      <c r="D4575" s="1">
        <v>11</v>
      </c>
      <c r="E4575" s="1">
        <v>0</v>
      </c>
      <c r="F4575" s="1" t="s">
        <v>2408</v>
      </c>
      <c r="G4575" s="1">
        <v>229</v>
      </c>
      <c r="H4575" s="1">
        <v>-8399</v>
      </c>
      <c r="I4575" s="1"/>
      <c r="J4575" s="1"/>
      <c r="K4575" s="1"/>
    </row>
    <row r="4576" spans="1:11" ht="15.75" customHeight="1" x14ac:dyDescent="0.2">
      <c r="A4576" s="1" t="s">
        <v>906</v>
      </c>
      <c r="B4576" s="1" t="s">
        <v>9969</v>
      </c>
      <c r="C4576" s="1">
        <v>3</v>
      </c>
      <c r="D4576" s="1">
        <v>15</v>
      </c>
      <c r="E4576" s="1">
        <v>0.31001520700000001</v>
      </c>
      <c r="F4576" s="1" t="s">
        <v>901</v>
      </c>
      <c r="G4576" s="1">
        <v>10</v>
      </c>
      <c r="H4576" s="1">
        <v>-4461</v>
      </c>
      <c r="I4576" s="1"/>
      <c r="J4576" s="1"/>
      <c r="K4576" s="1"/>
    </row>
    <row r="4577" spans="1:11" ht="15.75" customHeight="1" x14ac:dyDescent="0.2">
      <c r="A4577" s="1" t="s">
        <v>7160</v>
      </c>
      <c r="B4577" s="1" t="s">
        <v>7161</v>
      </c>
      <c r="C4577" s="1">
        <v>1</v>
      </c>
      <c r="D4577" s="1">
        <v>14</v>
      </c>
      <c r="E4577" s="1">
        <v>0.702530612</v>
      </c>
      <c r="F4577" s="1" t="s">
        <v>47</v>
      </c>
      <c r="G4577" s="1">
        <v>69</v>
      </c>
      <c r="H4577" s="1">
        <v>-3087</v>
      </c>
      <c r="I4577" s="1"/>
      <c r="J4577" s="1"/>
      <c r="K4577" s="1"/>
    </row>
    <row r="4578" spans="1:11" ht="15.75" customHeight="1" x14ac:dyDescent="0.2">
      <c r="A4578" s="1" t="s">
        <v>2406</v>
      </c>
      <c r="B4578" s="1"/>
      <c r="C4578" s="1">
        <v>1</v>
      </c>
      <c r="D4578" s="1">
        <v>11</v>
      </c>
      <c r="E4578" s="1">
        <v>0</v>
      </c>
      <c r="F4578" s="1" t="s">
        <v>2175</v>
      </c>
      <c r="G4578" s="1">
        <v>37</v>
      </c>
      <c r="H4578" s="1">
        <v>-7573</v>
      </c>
      <c r="I4578" s="1"/>
      <c r="J4578" s="1"/>
      <c r="K4578" s="1"/>
    </row>
    <row r="4579" spans="1:11" ht="15.75" customHeight="1" x14ac:dyDescent="0.2">
      <c r="A4579" s="1" t="s">
        <v>1288</v>
      </c>
      <c r="B4579" s="1" t="s">
        <v>7162</v>
      </c>
      <c r="C4579" s="1">
        <v>1</v>
      </c>
      <c r="D4579" s="1">
        <v>13</v>
      </c>
      <c r="E4579" s="1">
        <v>0</v>
      </c>
      <c r="F4579" s="1" t="s">
        <v>30</v>
      </c>
      <c r="G4579" s="1">
        <v>101</v>
      </c>
      <c r="H4579" s="1">
        <v>-5137</v>
      </c>
      <c r="I4579" s="1"/>
      <c r="J4579" s="1"/>
      <c r="K4579" s="1"/>
    </row>
    <row r="4580" spans="1:11" ht="15.75" customHeight="1" x14ac:dyDescent="0.2">
      <c r="A4580" s="1" t="s">
        <v>1289</v>
      </c>
      <c r="B4580" s="1" t="s">
        <v>6931</v>
      </c>
      <c r="C4580" s="1">
        <v>1</v>
      </c>
      <c r="D4580" s="1">
        <v>13</v>
      </c>
      <c r="E4580" s="1">
        <v>0.77461871599999998</v>
      </c>
      <c r="F4580" s="1" t="s">
        <v>30</v>
      </c>
      <c r="G4580" s="1">
        <v>101</v>
      </c>
      <c r="H4580" s="1">
        <v>-5200</v>
      </c>
      <c r="I4580" s="1"/>
      <c r="J4580" s="1"/>
      <c r="K4580" s="1"/>
    </row>
    <row r="4581" spans="1:11" ht="15.75" customHeight="1" x14ac:dyDescent="0.2">
      <c r="A4581" s="1" t="s">
        <v>1290</v>
      </c>
      <c r="B4581" s="1" t="s">
        <v>7163</v>
      </c>
      <c r="C4581" s="1">
        <v>1</v>
      </c>
      <c r="D4581" s="1">
        <v>13</v>
      </c>
      <c r="E4581" s="1">
        <v>0.77853714799999996</v>
      </c>
      <c r="F4581" s="1" t="s">
        <v>30</v>
      </c>
      <c r="G4581" s="1">
        <v>101</v>
      </c>
      <c r="H4581" s="1">
        <v>-5216</v>
      </c>
      <c r="I4581" s="1"/>
      <c r="J4581" s="1"/>
      <c r="K4581" s="1"/>
    </row>
    <row r="4582" spans="1:11" ht="15.75" customHeight="1" x14ac:dyDescent="0.2">
      <c r="A4582" s="1" t="s">
        <v>1291</v>
      </c>
      <c r="B4582" s="1" t="s">
        <v>6756</v>
      </c>
      <c r="C4582" s="1">
        <v>1</v>
      </c>
      <c r="D4582" s="1">
        <v>13</v>
      </c>
      <c r="E4582" s="1">
        <v>0.75452145900000001</v>
      </c>
      <c r="F4582" s="1" t="s">
        <v>30</v>
      </c>
      <c r="G4582" s="1">
        <v>101</v>
      </c>
      <c r="H4582" s="1">
        <v>-5253</v>
      </c>
      <c r="I4582" s="1"/>
      <c r="J4582" s="1"/>
      <c r="K4582" s="1"/>
    </row>
    <row r="4583" spans="1:11" ht="15.75" customHeight="1" x14ac:dyDescent="0.2">
      <c r="A4583" s="1" t="s">
        <v>1292</v>
      </c>
      <c r="B4583" s="1" t="s">
        <v>7164</v>
      </c>
      <c r="C4583" s="1">
        <v>1</v>
      </c>
      <c r="D4583" s="1">
        <v>13</v>
      </c>
      <c r="E4583" s="1">
        <v>0.82984759699999999</v>
      </c>
      <c r="F4583" s="1" t="s">
        <v>30</v>
      </c>
      <c r="G4583" s="1">
        <v>101</v>
      </c>
      <c r="H4583" s="1">
        <v>-5278</v>
      </c>
      <c r="I4583" s="1"/>
      <c r="J4583" s="1"/>
      <c r="K4583" s="1"/>
    </row>
    <row r="4584" spans="1:11" ht="15.75" customHeight="1" x14ac:dyDescent="0.2">
      <c r="A4584" s="1" t="s">
        <v>1293</v>
      </c>
      <c r="B4584" s="1" t="s">
        <v>7165</v>
      </c>
      <c r="C4584" s="1">
        <v>1</v>
      </c>
      <c r="D4584" s="1">
        <v>13</v>
      </c>
      <c r="E4584" s="1">
        <v>0.46790711099999999</v>
      </c>
      <c r="F4584" s="1" t="s">
        <v>30</v>
      </c>
      <c r="G4584" s="1">
        <v>101</v>
      </c>
      <c r="H4584" s="1">
        <v>-5000</v>
      </c>
      <c r="I4584" s="1"/>
      <c r="J4584" s="1"/>
      <c r="K4584" s="1"/>
    </row>
    <row r="4585" spans="1:11" ht="15.75" customHeight="1" x14ac:dyDescent="0.2">
      <c r="A4585" s="1" t="s">
        <v>1294</v>
      </c>
      <c r="B4585" s="1" t="s">
        <v>9970</v>
      </c>
      <c r="C4585" s="1">
        <v>4</v>
      </c>
      <c r="D4585" s="1">
        <v>13</v>
      </c>
      <c r="E4585" s="1">
        <v>0.6875</v>
      </c>
      <c r="F4585" s="1" t="s">
        <v>30</v>
      </c>
      <c r="G4585" s="1">
        <v>101</v>
      </c>
      <c r="H4585" s="1">
        <v>-4929</v>
      </c>
      <c r="I4585" s="1"/>
      <c r="J4585" s="1"/>
      <c r="K4585" s="1"/>
    </row>
    <row r="4586" spans="1:11" ht="15.75" customHeight="1" x14ac:dyDescent="0.2">
      <c r="A4586" s="1" t="s">
        <v>9971</v>
      </c>
      <c r="B4586" s="1" t="s">
        <v>7114</v>
      </c>
      <c r="C4586" s="1">
        <v>4</v>
      </c>
      <c r="D4586" s="1">
        <v>13</v>
      </c>
      <c r="E4586" s="1">
        <v>0.62044164499999999</v>
      </c>
      <c r="F4586" s="1" t="s">
        <v>30</v>
      </c>
      <c r="G4586" s="1">
        <v>101</v>
      </c>
      <c r="H4586" s="1">
        <v>-5197</v>
      </c>
      <c r="I4586" s="1"/>
      <c r="J4586" s="1"/>
      <c r="K4586" s="1"/>
    </row>
    <row r="4587" spans="1:11" ht="15.75" customHeight="1" x14ac:dyDescent="0.2">
      <c r="A4587" s="1" t="s">
        <v>9971</v>
      </c>
      <c r="B4587" s="1" t="s">
        <v>9972</v>
      </c>
      <c r="C4587" s="1">
        <v>4</v>
      </c>
      <c r="D4587" s="1">
        <v>13</v>
      </c>
      <c r="E4587" s="1">
        <v>0.79223326400000005</v>
      </c>
      <c r="F4587" s="1" t="s">
        <v>30</v>
      </c>
      <c r="G4587" s="1">
        <v>101</v>
      </c>
      <c r="H4587" s="1">
        <v>-5223</v>
      </c>
      <c r="I4587" s="1"/>
      <c r="J4587" s="1"/>
      <c r="K4587" s="1"/>
    </row>
    <row r="4588" spans="1:11" ht="15.75" customHeight="1" x14ac:dyDescent="0.2">
      <c r="A4588" s="1" t="s">
        <v>2711</v>
      </c>
      <c r="B4588" s="1" t="s">
        <v>9973</v>
      </c>
      <c r="C4588" s="1">
        <v>3</v>
      </c>
      <c r="D4588" s="1">
        <v>11</v>
      </c>
      <c r="E4588" s="1">
        <v>0.5</v>
      </c>
      <c r="F4588" s="1" t="s">
        <v>2408</v>
      </c>
      <c r="G4588" s="1">
        <v>229</v>
      </c>
      <c r="H4588" s="1">
        <v>-8490</v>
      </c>
      <c r="I4588" s="1"/>
      <c r="J4588" s="1"/>
      <c r="K4588" s="1"/>
    </row>
    <row r="4589" spans="1:11" ht="15.75" customHeight="1" x14ac:dyDescent="0.2">
      <c r="A4589" s="1" t="s">
        <v>4327</v>
      </c>
      <c r="B4589" s="1" t="s">
        <v>7166</v>
      </c>
      <c r="C4589" s="1">
        <v>1</v>
      </c>
      <c r="D4589" s="1">
        <v>11</v>
      </c>
      <c r="E4589" s="1">
        <v>0.33622101500000001</v>
      </c>
      <c r="F4589" s="1" t="s">
        <v>4186</v>
      </c>
      <c r="G4589" s="1">
        <v>11</v>
      </c>
      <c r="H4589" s="1">
        <v>-12906</v>
      </c>
      <c r="I4589" s="1"/>
      <c r="J4589" s="1"/>
      <c r="K4589" s="1"/>
    </row>
    <row r="4590" spans="1:11" ht="15.75" customHeight="1" x14ac:dyDescent="0.2">
      <c r="A4590" s="1" t="s">
        <v>2712</v>
      </c>
      <c r="B4590" s="1" t="s">
        <v>7167</v>
      </c>
      <c r="C4590" s="1">
        <v>1</v>
      </c>
      <c r="D4590" s="1">
        <v>11</v>
      </c>
      <c r="E4590" s="1">
        <v>0.44154296199999998</v>
      </c>
      <c r="F4590" s="1" t="s">
        <v>2408</v>
      </c>
      <c r="G4590" s="1">
        <v>229</v>
      </c>
      <c r="H4590" s="1">
        <v>-8517</v>
      </c>
      <c r="I4590" s="1"/>
      <c r="J4590" s="1"/>
      <c r="K4590" s="1"/>
    </row>
    <row r="4591" spans="1:11" ht="15.75" customHeight="1" x14ac:dyDescent="0.2">
      <c r="A4591" s="1" t="s">
        <v>2713</v>
      </c>
      <c r="B4591" s="1" t="s">
        <v>7168</v>
      </c>
      <c r="C4591" s="1">
        <v>1</v>
      </c>
      <c r="D4591" s="1">
        <v>11</v>
      </c>
      <c r="E4591" s="1">
        <v>0.66135935599999995</v>
      </c>
      <c r="F4591" s="1" t="s">
        <v>2408</v>
      </c>
      <c r="G4591" s="1">
        <v>229</v>
      </c>
      <c r="H4591" s="1">
        <v>-7940</v>
      </c>
      <c r="I4591" s="1"/>
      <c r="J4591" s="1"/>
      <c r="K4591" s="1"/>
    </row>
    <row r="4592" spans="1:11" ht="15.75" customHeight="1" x14ac:dyDescent="0.2">
      <c r="A4592" s="1" t="s">
        <v>9974</v>
      </c>
      <c r="B4592" s="1" t="s">
        <v>5524</v>
      </c>
      <c r="C4592" s="1">
        <v>1</v>
      </c>
      <c r="D4592" s="1">
        <v>11</v>
      </c>
      <c r="E4592" s="1">
        <v>0.14016884499999999</v>
      </c>
      <c r="F4592" s="1" t="s">
        <v>2175</v>
      </c>
      <c r="G4592" s="1">
        <v>37</v>
      </c>
      <c r="H4592" s="1">
        <v>-7577</v>
      </c>
      <c r="I4592" s="1"/>
      <c r="J4592" s="1"/>
      <c r="K4592" s="1"/>
    </row>
    <row r="4593" spans="1:11" ht="15.75" customHeight="1" x14ac:dyDescent="0.2">
      <c r="A4593" s="1" t="s">
        <v>4328</v>
      </c>
      <c r="B4593" s="1" t="s">
        <v>7169</v>
      </c>
      <c r="C4593" s="1">
        <v>1</v>
      </c>
      <c r="D4593" s="1">
        <v>11</v>
      </c>
      <c r="E4593" s="1">
        <v>0</v>
      </c>
      <c r="F4593" s="1" t="s">
        <v>4186</v>
      </c>
      <c r="G4593" s="1">
        <v>11</v>
      </c>
      <c r="H4593" s="1">
        <v>-12703</v>
      </c>
      <c r="I4593" s="1"/>
      <c r="J4593" s="1"/>
      <c r="K4593" s="1"/>
    </row>
    <row r="4594" spans="1:11" ht="15.75" customHeight="1" x14ac:dyDescent="0.2">
      <c r="A4594" s="1" t="s">
        <v>3272</v>
      </c>
      <c r="B4594" s="1"/>
      <c r="C4594" s="1">
        <v>4</v>
      </c>
      <c r="D4594" s="1">
        <v>11</v>
      </c>
      <c r="E4594" s="1">
        <v>0</v>
      </c>
      <c r="F4594" s="1" t="s">
        <v>2982</v>
      </c>
      <c r="G4594" s="1">
        <v>260</v>
      </c>
      <c r="H4594" s="1">
        <v>-10011</v>
      </c>
      <c r="I4594" s="1"/>
      <c r="J4594" s="1"/>
      <c r="K4594" s="1"/>
    </row>
    <row r="4595" spans="1:11" ht="15.75" customHeight="1" x14ac:dyDescent="0.2">
      <c r="A4595" s="1" t="s">
        <v>2962</v>
      </c>
      <c r="B4595" s="1" t="s">
        <v>7170</v>
      </c>
      <c r="C4595" s="1">
        <v>1</v>
      </c>
      <c r="D4595" s="1">
        <v>11</v>
      </c>
      <c r="E4595" s="1">
        <v>0</v>
      </c>
      <c r="F4595" s="1" t="s">
        <v>2810</v>
      </c>
      <c r="G4595" s="1">
        <v>55</v>
      </c>
      <c r="H4595" s="1">
        <v>-9245</v>
      </c>
      <c r="I4595" s="1"/>
      <c r="J4595" s="1"/>
      <c r="K4595" s="1"/>
    </row>
    <row r="4596" spans="1:11" ht="15.75" customHeight="1" x14ac:dyDescent="0.2">
      <c r="A4596" s="1" t="s">
        <v>9975</v>
      </c>
      <c r="B4596" s="1" t="s">
        <v>9976</v>
      </c>
      <c r="C4596" s="1">
        <v>3</v>
      </c>
      <c r="D4596" s="1">
        <v>11</v>
      </c>
      <c r="E4596" s="1">
        <v>0.51559378</v>
      </c>
      <c r="F4596" s="1" t="s">
        <v>2408</v>
      </c>
      <c r="G4596" s="1">
        <v>229</v>
      </c>
      <c r="H4596" s="1">
        <v>-7746</v>
      </c>
      <c r="I4596" s="1"/>
      <c r="J4596" s="1"/>
      <c r="K4596" s="1"/>
    </row>
    <row r="4597" spans="1:11" ht="15.75" customHeight="1" x14ac:dyDescent="0.2">
      <c r="A4597" s="1" t="s">
        <v>3273</v>
      </c>
      <c r="B4597" s="1" t="s">
        <v>9977</v>
      </c>
      <c r="C4597" s="1">
        <v>3</v>
      </c>
      <c r="D4597" s="1">
        <v>11</v>
      </c>
      <c r="E4597" s="1">
        <v>0.18571428600000001</v>
      </c>
      <c r="F4597" s="1" t="s">
        <v>2982</v>
      </c>
      <c r="G4597" s="1">
        <v>260</v>
      </c>
      <c r="H4597" s="1">
        <v>-9804</v>
      </c>
      <c r="I4597" s="1"/>
      <c r="J4597" s="1"/>
      <c r="K4597" s="1"/>
    </row>
    <row r="4598" spans="1:11" ht="15.75" customHeight="1" x14ac:dyDescent="0.2">
      <c r="A4598" s="1" t="s">
        <v>3274</v>
      </c>
      <c r="B4598" s="1"/>
      <c r="C4598" s="1">
        <v>3</v>
      </c>
      <c r="D4598" s="1">
        <v>11</v>
      </c>
      <c r="E4598" s="1">
        <v>0</v>
      </c>
      <c r="F4598" s="1" t="s">
        <v>2982</v>
      </c>
      <c r="G4598" s="1">
        <v>260</v>
      </c>
      <c r="H4598" s="1">
        <v>-9691</v>
      </c>
      <c r="I4598" s="1"/>
      <c r="J4598" s="1"/>
      <c r="K4598" s="1"/>
    </row>
    <row r="4599" spans="1:11" ht="15.75" customHeight="1" x14ac:dyDescent="0.2">
      <c r="A4599" s="1" t="s">
        <v>2714</v>
      </c>
      <c r="B4599" s="1" t="s">
        <v>6366</v>
      </c>
      <c r="C4599" s="1">
        <v>1</v>
      </c>
      <c r="D4599" s="1">
        <v>11</v>
      </c>
      <c r="E4599" s="1">
        <v>0.68113133199999998</v>
      </c>
      <c r="F4599" s="1" t="s">
        <v>2408</v>
      </c>
      <c r="G4599" s="1">
        <v>229</v>
      </c>
      <c r="H4599" s="1">
        <v>-7865</v>
      </c>
      <c r="I4599" s="1"/>
      <c r="J4599" s="1"/>
      <c r="K4599" s="1"/>
    </row>
    <row r="4600" spans="1:11" ht="15.75" customHeight="1" x14ac:dyDescent="0.2">
      <c r="A4600" s="1" t="s">
        <v>7171</v>
      </c>
      <c r="B4600" s="1"/>
      <c r="C4600" s="1">
        <v>1</v>
      </c>
      <c r="D4600" s="1">
        <v>11</v>
      </c>
      <c r="E4600" s="1">
        <v>0</v>
      </c>
      <c r="F4600" s="1" t="s">
        <v>2982</v>
      </c>
      <c r="G4600" s="1">
        <v>260</v>
      </c>
      <c r="H4600" s="1">
        <v>-10089</v>
      </c>
      <c r="I4600" s="1"/>
      <c r="J4600" s="1"/>
      <c r="K4600" s="1"/>
    </row>
    <row r="4601" spans="1:11" ht="15.75" customHeight="1" x14ac:dyDescent="0.2">
      <c r="A4601" s="1" t="s">
        <v>2715</v>
      </c>
      <c r="B4601" s="1" t="s">
        <v>9978</v>
      </c>
      <c r="C4601" s="1">
        <v>3</v>
      </c>
      <c r="D4601" s="1">
        <v>11</v>
      </c>
      <c r="E4601" s="1">
        <v>0</v>
      </c>
      <c r="F4601" s="1" t="s">
        <v>2408</v>
      </c>
      <c r="G4601" s="1">
        <v>229</v>
      </c>
      <c r="H4601" s="1">
        <v>-8445</v>
      </c>
      <c r="I4601" s="1"/>
      <c r="J4601" s="1"/>
      <c r="K4601" s="1"/>
    </row>
    <row r="4602" spans="1:11" ht="15.75" customHeight="1" x14ac:dyDescent="0.2">
      <c r="A4602" s="1" t="s">
        <v>526</v>
      </c>
      <c r="B4602" s="1" t="s">
        <v>5552</v>
      </c>
      <c r="C4602" s="1">
        <v>1</v>
      </c>
      <c r="D4602" s="1">
        <v>12</v>
      </c>
      <c r="E4602" s="1">
        <v>0.29207920799999998</v>
      </c>
      <c r="F4602" s="1" t="s">
        <v>422</v>
      </c>
      <c r="G4602" s="1">
        <v>147</v>
      </c>
      <c r="H4602" s="1">
        <v>-3848</v>
      </c>
      <c r="I4602" s="1"/>
      <c r="J4602" s="1"/>
      <c r="K4602" s="1"/>
    </row>
    <row r="4603" spans="1:11" ht="15.75" customHeight="1" x14ac:dyDescent="0.2">
      <c r="A4603" s="1" t="s">
        <v>4060</v>
      </c>
      <c r="B4603" s="1"/>
      <c r="C4603" s="1">
        <v>3</v>
      </c>
      <c r="D4603" s="1">
        <v>11</v>
      </c>
      <c r="E4603" s="1">
        <v>0</v>
      </c>
      <c r="F4603" s="1" t="s">
        <v>460</v>
      </c>
      <c r="G4603" s="1">
        <v>207</v>
      </c>
      <c r="H4603" s="1">
        <v>-12473</v>
      </c>
      <c r="I4603" s="1"/>
      <c r="J4603" s="1"/>
      <c r="K4603" s="1"/>
    </row>
    <row r="4604" spans="1:11" ht="15.75" customHeight="1" x14ac:dyDescent="0.2">
      <c r="A4604" s="1" t="s">
        <v>45</v>
      </c>
      <c r="B4604" s="1" t="s">
        <v>7172</v>
      </c>
      <c r="C4604" s="1">
        <v>1</v>
      </c>
      <c r="D4604" s="1">
        <v>14</v>
      </c>
      <c r="E4604" s="1">
        <v>0.50145450899999999</v>
      </c>
      <c r="F4604" s="1" t="s">
        <v>27</v>
      </c>
      <c r="G4604" s="1">
        <v>67</v>
      </c>
      <c r="H4604" s="1">
        <v>-3041</v>
      </c>
      <c r="I4604" s="1"/>
      <c r="J4604" s="1"/>
      <c r="K4604" s="1"/>
    </row>
    <row r="4605" spans="1:11" ht="15.75" customHeight="1" x14ac:dyDescent="0.2">
      <c r="A4605" s="1" t="s">
        <v>1306</v>
      </c>
      <c r="B4605" s="1" t="s">
        <v>7173</v>
      </c>
      <c r="C4605" s="1">
        <v>1</v>
      </c>
      <c r="D4605" s="1">
        <v>13</v>
      </c>
      <c r="E4605" s="1">
        <v>0.60417293599999999</v>
      </c>
      <c r="F4605" s="1" t="s">
        <v>1296</v>
      </c>
      <c r="G4605" s="1">
        <v>151</v>
      </c>
      <c r="H4605" s="1">
        <v>-5294</v>
      </c>
      <c r="I4605" s="1"/>
      <c r="J4605" s="1"/>
      <c r="K4605" s="1"/>
    </row>
    <row r="4606" spans="1:11" ht="15.75" customHeight="1" x14ac:dyDescent="0.2">
      <c r="A4606" s="1" t="s">
        <v>2407</v>
      </c>
      <c r="B4606" s="1" t="s">
        <v>7174</v>
      </c>
      <c r="C4606" s="1">
        <v>1</v>
      </c>
      <c r="D4606" s="1">
        <v>11</v>
      </c>
      <c r="E4606" s="1">
        <v>0.22362972</v>
      </c>
      <c r="F4606" s="1" t="s">
        <v>2175</v>
      </c>
      <c r="G4606" s="1">
        <v>37</v>
      </c>
      <c r="H4606" s="1">
        <v>-7580</v>
      </c>
      <c r="I4606" s="1"/>
      <c r="J4606" s="1"/>
      <c r="K4606" s="1"/>
    </row>
    <row r="4607" spans="1:11" ht="15.75" customHeight="1" x14ac:dyDescent="0.2">
      <c r="A4607" s="1" t="s">
        <v>4329</v>
      </c>
      <c r="B4607" s="1" t="s">
        <v>7175</v>
      </c>
      <c r="C4607" s="1">
        <v>1</v>
      </c>
      <c r="D4607" s="1">
        <v>11</v>
      </c>
      <c r="E4607" s="1">
        <v>0.31879911799999999</v>
      </c>
      <c r="F4607" s="1" t="s">
        <v>4186</v>
      </c>
      <c r="G4607" s="1">
        <v>11</v>
      </c>
      <c r="H4607" s="1">
        <v>-12776</v>
      </c>
      <c r="I4607" s="1"/>
      <c r="J4607" s="1"/>
      <c r="K4607" s="1"/>
    </row>
    <row r="4608" spans="1:11" ht="15.75" customHeight="1" x14ac:dyDescent="0.2">
      <c r="A4608" s="1" t="s">
        <v>3276</v>
      </c>
      <c r="B4608" s="1"/>
      <c r="C4608" s="1">
        <v>3</v>
      </c>
      <c r="D4608" s="1">
        <v>11</v>
      </c>
      <c r="E4608" s="1">
        <v>0</v>
      </c>
      <c r="F4608" s="1" t="s">
        <v>2982</v>
      </c>
      <c r="G4608" s="1">
        <v>260</v>
      </c>
      <c r="H4608" s="1">
        <v>-10117</v>
      </c>
      <c r="I4608" s="1"/>
      <c r="J4608" s="1"/>
      <c r="K4608" s="1"/>
    </row>
    <row r="4609" spans="1:11" ht="15.75" customHeight="1" x14ac:dyDescent="0.2">
      <c r="A4609" s="1" t="s">
        <v>3922</v>
      </c>
      <c r="B4609" s="1"/>
      <c r="C4609" s="1">
        <v>3</v>
      </c>
      <c r="D4609" s="1">
        <v>11</v>
      </c>
      <c r="E4609" s="1">
        <v>0</v>
      </c>
      <c r="F4609" s="1" t="s">
        <v>3905</v>
      </c>
      <c r="G4609" s="1">
        <v>192</v>
      </c>
      <c r="H4609" s="1">
        <v>-11946</v>
      </c>
      <c r="I4609" s="1"/>
      <c r="J4609" s="1"/>
      <c r="K4609" s="1"/>
    </row>
    <row r="4610" spans="1:11" ht="15.75" customHeight="1" x14ac:dyDescent="0.2">
      <c r="A4610" s="1" t="s">
        <v>9979</v>
      </c>
      <c r="B4610" s="1" t="s">
        <v>9980</v>
      </c>
      <c r="C4610" s="1">
        <v>3</v>
      </c>
      <c r="D4610" s="1">
        <v>11</v>
      </c>
      <c r="E4610" s="1">
        <v>0.51012503399999998</v>
      </c>
      <c r="F4610" s="1" t="s">
        <v>2408</v>
      </c>
      <c r="G4610" s="1">
        <v>229</v>
      </c>
      <c r="H4610" s="1">
        <v>-8555</v>
      </c>
      <c r="I4610" s="1"/>
      <c r="J4610" s="1"/>
      <c r="K4610" s="1"/>
    </row>
    <row r="4611" spans="1:11" ht="15.75" customHeight="1" x14ac:dyDescent="0.2">
      <c r="A4611" s="1" t="s">
        <v>1564</v>
      </c>
      <c r="B4611" s="1" t="s">
        <v>7176</v>
      </c>
      <c r="C4611" s="1">
        <v>1</v>
      </c>
      <c r="D4611" s="1">
        <v>17</v>
      </c>
      <c r="E4611" s="1">
        <v>0</v>
      </c>
      <c r="F4611" s="1" t="s">
        <v>1413</v>
      </c>
      <c r="G4611" s="1">
        <v>44</v>
      </c>
      <c r="H4611" s="1">
        <v>-5918</v>
      </c>
      <c r="I4611" s="1"/>
      <c r="J4611" s="1"/>
      <c r="K4611" s="1"/>
    </row>
    <row r="4612" spans="1:11" ht="15.75" customHeight="1" x14ac:dyDescent="0.2">
      <c r="A4612" s="1" t="s">
        <v>7177</v>
      </c>
      <c r="B4612" s="1" t="s">
        <v>7178</v>
      </c>
      <c r="C4612" s="1">
        <v>1</v>
      </c>
      <c r="D4612" s="1">
        <v>17</v>
      </c>
      <c r="E4612" s="1">
        <v>0</v>
      </c>
      <c r="F4612" s="1" t="s">
        <v>1413</v>
      </c>
      <c r="G4612" s="1">
        <v>44</v>
      </c>
      <c r="H4612" s="1">
        <v>-5947</v>
      </c>
      <c r="I4612" s="1"/>
      <c r="J4612" s="1"/>
      <c r="K4612" s="1"/>
    </row>
    <row r="4613" spans="1:11" ht="15.75" customHeight="1" x14ac:dyDescent="0.2">
      <c r="A4613" s="1" t="s">
        <v>1566</v>
      </c>
      <c r="B4613" s="1" t="s">
        <v>9981</v>
      </c>
      <c r="C4613" s="1">
        <v>3</v>
      </c>
      <c r="D4613" s="1">
        <v>17</v>
      </c>
      <c r="E4613" s="1">
        <v>0</v>
      </c>
      <c r="F4613" s="1" t="s">
        <v>1413</v>
      </c>
      <c r="G4613" s="1">
        <v>44</v>
      </c>
      <c r="H4613" s="1">
        <v>-5512</v>
      </c>
      <c r="I4613" s="1"/>
      <c r="J4613" s="1"/>
      <c r="K4613" s="1"/>
    </row>
    <row r="4614" spans="1:11" ht="15.75" customHeight="1" x14ac:dyDescent="0.2">
      <c r="A4614" s="1" t="s">
        <v>1567</v>
      </c>
      <c r="B4614" s="1" t="s">
        <v>7179</v>
      </c>
      <c r="C4614" s="1">
        <v>1</v>
      </c>
      <c r="D4614" s="1">
        <v>17</v>
      </c>
      <c r="E4614" s="1">
        <v>0.72726341699999997</v>
      </c>
      <c r="F4614" s="1" t="s">
        <v>1413</v>
      </c>
      <c r="G4614" s="1">
        <v>44</v>
      </c>
      <c r="H4614" s="1">
        <v>-5869</v>
      </c>
      <c r="I4614" s="1"/>
      <c r="J4614" s="1"/>
      <c r="K4614" s="1"/>
    </row>
    <row r="4615" spans="1:11" ht="15.75" customHeight="1" x14ac:dyDescent="0.2">
      <c r="A4615" s="1" t="s">
        <v>1568</v>
      </c>
      <c r="B4615" s="1" t="s">
        <v>7180</v>
      </c>
      <c r="C4615" s="1">
        <v>1</v>
      </c>
      <c r="D4615" s="1">
        <v>17</v>
      </c>
      <c r="E4615" s="1">
        <v>0</v>
      </c>
      <c r="F4615" s="1" t="s">
        <v>1413</v>
      </c>
      <c r="G4615" s="1">
        <v>44</v>
      </c>
      <c r="H4615" s="1">
        <v>-5804</v>
      </c>
      <c r="I4615" s="1"/>
      <c r="J4615" s="1"/>
      <c r="K4615" s="1"/>
    </row>
    <row r="4616" spans="1:11" ht="15.75" customHeight="1" x14ac:dyDescent="0.2">
      <c r="A4616" s="1" t="s">
        <v>1569</v>
      </c>
      <c r="B4616" s="1" t="s">
        <v>5465</v>
      </c>
      <c r="C4616" s="1">
        <v>1</v>
      </c>
      <c r="D4616" s="1">
        <v>17</v>
      </c>
      <c r="E4616" s="1">
        <v>0.71311951799999995</v>
      </c>
      <c r="F4616" s="1" t="s">
        <v>1413</v>
      </c>
      <c r="G4616" s="1">
        <v>44</v>
      </c>
      <c r="H4616" s="1">
        <v>-5983</v>
      </c>
      <c r="I4616" s="1"/>
      <c r="J4616" s="1"/>
      <c r="K4616" s="1"/>
    </row>
    <row r="4617" spans="1:11" ht="15.75" customHeight="1" x14ac:dyDescent="0.2">
      <c r="A4617" s="1" t="s">
        <v>1570</v>
      </c>
      <c r="B4617" s="1" t="s">
        <v>7181</v>
      </c>
      <c r="C4617" s="1">
        <v>3</v>
      </c>
      <c r="D4617" s="1">
        <v>17</v>
      </c>
      <c r="E4617" s="1">
        <v>0.50405944700000005</v>
      </c>
      <c r="F4617" s="1" t="s">
        <v>1413</v>
      </c>
      <c r="G4617" s="1">
        <v>44</v>
      </c>
      <c r="H4617" s="1">
        <v>-5884</v>
      </c>
      <c r="I4617" s="1"/>
      <c r="J4617" s="1"/>
      <c r="K4617" s="1"/>
    </row>
    <row r="4618" spans="1:11" ht="15.75" customHeight="1" x14ac:dyDescent="0.2">
      <c r="A4618" s="1" t="s">
        <v>1571</v>
      </c>
      <c r="B4618" s="1" t="s">
        <v>7182</v>
      </c>
      <c r="C4618" s="1">
        <v>1</v>
      </c>
      <c r="D4618" s="1">
        <v>17</v>
      </c>
      <c r="E4618" s="1">
        <v>0</v>
      </c>
      <c r="F4618" s="1" t="s">
        <v>1413</v>
      </c>
      <c r="G4618" s="1">
        <v>44</v>
      </c>
      <c r="H4618" s="1">
        <v>-5894</v>
      </c>
      <c r="I4618" s="1"/>
      <c r="J4618" s="1"/>
      <c r="K4618" s="1"/>
    </row>
    <row r="4619" spans="1:11" ht="15.75" customHeight="1" x14ac:dyDescent="0.2">
      <c r="A4619" s="1" t="s">
        <v>1572</v>
      </c>
      <c r="B4619" s="1" t="s">
        <v>7875</v>
      </c>
      <c r="C4619" s="1">
        <v>3</v>
      </c>
      <c r="D4619" s="1">
        <v>17</v>
      </c>
      <c r="E4619" s="1">
        <v>0</v>
      </c>
      <c r="F4619" s="1" t="s">
        <v>1413</v>
      </c>
      <c r="G4619" s="1">
        <v>44</v>
      </c>
      <c r="H4619" s="1">
        <v>-5895</v>
      </c>
      <c r="I4619" s="1"/>
      <c r="J4619" s="1"/>
      <c r="K4619" s="1"/>
    </row>
    <row r="4620" spans="1:11" ht="15.75" customHeight="1" x14ac:dyDescent="0.2">
      <c r="A4620" s="1" t="s">
        <v>1573</v>
      </c>
      <c r="B4620" s="1" t="s">
        <v>7183</v>
      </c>
      <c r="C4620" s="1">
        <v>1</v>
      </c>
      <c r="D4620" s="1">
        <v>17</v>
      </c>
      <c r="E4620" s="1">
        <v>0.64243123700000004</v>
      </c>
      <c r="F4620" s="1" t="s">
        <v>1413</v>
      </c>
      <c r="G4620" s="1">
        <v>44</v>
      </c>
      <c r="H4620" s="1">
        <v>-5898</v>
      </c>
      <c r="I4620" s="1"/>
      <c r="J4620" s="1"/>
      <c r="K4620" s="1"/>
    </row>
    <row r="4621" spans="1:11" ht="15.75" customHeight="1" x14ac:dyDescent="0.2">
      <c r="A4621" s="1" t="s">
        <v>1574</v>
      </c>
      <c r="B4621" s="1" t="s">
        <v>7184</v>
      </c>
      <c r="C4621" s="1">
        <v>1</v>
      </c>
      <c r="D4621" s="1">
        <v>17</v>
      </c>
      <c r="E4621" s="1">
        <v>0</v>
      </c>
      <c r="F4621" s="1" t="s">
        <v>1413</v>
      </c>
      <c r="G4621" s="1">
        <v>44</v>
      </c>
      <c r="H4621" s="1">
        <v>-5899</v>
      </c>
      <c r="I4621" s="1"/>
      <c r="J4621" s="1"/>
      <c r="K4621" s="1"/>
    </row>
    <row r="4622" spans="1:11" ht="15.75" customHeight="1" x14ac:dyDescent="0.2">
      <c r="A4622" s="1" t="s">
        <v>1575</v>
      </c>
      <c r="B4622" s="1" t="s">
        <v>7185</v>
      </c>
      <c r="C4622" s="1">
        <v>1</v>
      </c>
      <c r="D4622" s="1">
        <v>17</v>
      </c>
      <c r="E4622" s="1">
        <v>0</v>
      </c>
      <c r="F4622" s="1" t="s">
        <v>1413</v>
      </c>
      <c r="G4622" s="1">
        <v>44</v>
      </c>
      <c r="H4622" s="1">
        <v>-5900</v>
      </c>
      <c r="I4622" s="1"/>
      <c r="J4622" s="1"/>
      <c r="K4622" s="1"/>
    </row>
    <row r="4623" spans="1:11" ht="15.75" customHeight="1" x14ac:dyDescent="0.2">
      <c r="A4623" s="1" t="s">
        <v>1576</v>
      </c>
      <c r="B4623" s="1" t="s">
        <v>7183</v>
      </c>
      <c r="C4623" s="1">
        <v>1</v>
      </c>
      <c r="D4623" s="1">
        <v>17</v>
      </c>
      <c r="E4623" s="1">
        <v>0.64243123700000004</v>
      </c>
      <c r="F4623" s="1" t="s">
        <v>1413</v>
      </c>
      <c r="G4623" s="1">
        <v>44</v>
      </c>
      <c r="H4623" s="1">
        <v>-5948</v>
      </c>
      <c r="I4623" s="1"/>
      <c r="J4623" s="1"/>
      <c r="K4623" s="1"/>
    </row>
    <row r="4624" spans="1:11" ht="15.75" customHeight="1" x14ac:dyDescent="0.2">
      <c r="A4624" s="1" t="s">
        <v>1577</v>
      </c>
      <c r="B4624" s="1" t="s">
        <v>6279</v>
      </c>
      <c r="C4624" s="1">
        <v>1</v>
      </c>
      <c r="D4624" s="1">
        <v>17</v>
      </c>
      <c r="E4624" s="1">
        <v>0.67067194100000005</v>
      </c>
      <c r="F4624" s="1" t="s">
        <v>1413</v>
      </c>
      <c r="G4624" s="1">
        <v>44</v>
      </c>
      <c r="H4624" s="1">
        <v>-5733</v>
      </c>
      <c r="I4624" s="1"/>
      <c r="J4624" s="1"/>
      <c r="K4624" s="1"/>
    </row>
    <row r="4625" spans="1:11" ht="15.75" customHeight="1" x14ac:dyDescent="0.2">
      <c r="A4625" s="1" t="s">
        <v>1579</v>
      </c>
      <c r="B4625" s="1" t="s">
        <v>7186</v>
      </c>
      <c r="C4625" s="1">
        <v>1</v>
      </c>
      <c r="D4625" s="1">
        <v>17</v>
      </c>
      <c r="E4625" s="1">
        <v>0</v>
      </c>
      <c r="F4625" s="1" t="s">
        <v>1413</v>
      </c>
      <c r="G4625" s="1">
        <v>44</v>
      </c>
      <c r="H4625" s="1">
        <v>-5638</v>
      </c>
      <c r="I4625" s="1"/>
      <c r="J4625" s="1"/>
      <c r="K4625" s="1"/>
    </row>
    <row r="4626" spans="1:11" ht="15.75" customHeight="1" x14ac:dyDescent="0.2">
      <c r="A4626" s="1" t="s">
        <v>1580</v>
      </c>
      <c r="B4626" s="1" t="s">
        <v>9982</v>
      </c>
      <c r="C4626" s="1">
        <v>3</v>
      </c>
      <c r="D4626" s="1">
        <v>17</v>
      </c>
      <c r="E4626" s="1">
        <v>0</v>
      </c>
      <c r="F4626" s="1" t="s">
        <v>1413</v>
      </c>
      <c r="G4626" s="1">
        <v>44</v>
      </c>
      <c r="H4626" s="1">
        <v>-5527</v>
      </c>
      <c r="I4626" s="1"/>
      <c r="J4626" s="1"/>
      <c r="K4626" s="1"/>
    </row>
    <row r="4627" spans="1:11" ht="15.75" customHeight="1" x14ac:dyDescent="0.2">
      <c r="A4627" s="1" t="s">
        <v>1581</v>
      </c>
      <c r="B4627" s="1" t="s">
        <v>9983</v>
      </c>
      <c r="C4627" s="1">
        <v>3</v>
      </c>
      <c r="D4627" s="1">
        <v>17</v>
      </c>
      <c r="E4627" s="1">
        <v>0</v>
      </c>
      <c r="F4627" s="1" t="s">
        <v>1413</v>
      </c>
      <c r="G4627" s="1">
        <v>44</v>
      </c>
      <c r="H4627" s="1">
        <v>-5537</v>
      </c>
      <c r="I4627" s="1"/>
      <c r="J4627" s="1"/>
      <c r="K4627" s="1"/>
    </row>
    <row r="4628" spans="1:11" ht="15.75" customHeight="1" x14ac:dyDescent="0.2">
      <c r="A4628" s="1" t="s">
        <v>1582</v>
      </c>
      <c r="B4628" s="1" t="s">
        <v>9984</v>
      </c>
      <c r="C4628" s="1">
        <v>3</v>
      </c>
      <c r="D4628" s="1">
        <v>17</v>
      </c>
      <c r="E4628" s="1">
        <v>0</v>
      </c>
      <c r="F4628" s="1" t="s">
        <v>1413</v>
      </c>
      <c r="G4628" s="1">
        <v>44</v>
      </c>
      <c r="H4628" s="1">
        <v>-5538</v>
      </c>
      <c r="I4628" s="1"/>
      <c r="J4628" s="1"/>
      <c r="K4628" s="1"/>
    </row>
    <row r="4629" spans="1:11" ht="15.75" customHeight="1" x14ac:dyDescent="0.2">
      <c r="A4629" s="1" t="s">
        <v>1583</v>
      </c>
      <c r="B4629" s="1" t="s">
        <v>9985</v>
      </c>
      <c r="C4629" s="1">
        <v>3</v>
      </c>
      <c r="D4629" s="1">
        <v>17</v>
      </c>
      <c r="E4629" s="1">
        <v>0</v>
      </c>
      <c r="F4629" s="1" t="s">
        <v>1413</v>
      </c>
      <c r="G4629" s="1">
        <v>44</v>
      </c>
      <c r="H4629" s="1">
        <v>-5690</v>
      </c>
      <c r="I4629" s="1"/>
      <c r="J4629" s="1"/>
      <c r="K4629" s="1"/>
    </row>
    <row r="4630" spans="1:11" ht="15.75" customHeight="1" x14ac:dyDescent="0.2">
      <c r="A4630" s="1" t="s">
        <v>1584</v>
      </c>
      <c r="B4630" s="1" t="s">
        <v>9986</v>
      </c>
      <c r="C4630" s="1">
        <v>2</v>
      </c>
      <c r="D4630" s="1">
        <v>17</v>
      </c>
      <c r="E4630" s="1">
        <v>0</v>
      </c>
      <c r="F4630" s="1" t="s">
        <v>1413</v>
      </c>
      <c r="G4630" s="1">
        <v>44</v>
      </c>
      <c r="H4630" s="1">
        <v>-6016</v>
      </c>
      <c r="I4630" s="1"/>
      <c r="J4630" s="1"/>
      <c r="K4630" s="1"/>
    </row>
    <row r="4631" spans="1:11" ht="15.75" customHeight="1" x14ac:dyDescent="0.2">
      <c r="A4631" s="1" t="s">
        <v>9987</v>
      </c>
      <c r="B4631" s="1" t="s">
        <v>9988</v>
      </c>
      <c r="C4631" s="1">
        <v>2</v>
      </c>
      <c r="D4631" s="1">
        <v>17</v>
      </c>
      <c r="E4631" s="1">
        <v>0</v>
      </c>
      <c r="F4631" s="1" t="s">
        <v>1413</v>
      </c>
      <c r="G4631" s="1">
        <v>44</v>
      </c>
      <c r="H4631" s="1">
        <v>-6097</v>
      </c>
      <c r="I4631" s="1"/>
      <c r="J4631" s="1"/>
      <c r="K4631" s="1"/>
    </row>
    <row r="4632" spans="1:11" ht="15.75" customHeight="1" x14ac:dyDescent="0.2">
      <c r="A4632" s="1" t="s">
        <v>4181</v>
      </c>
      <c r="B4632" s="1"/>
      <c r="C4632" s="1">
        <v>6</v>
      </c>
      <c r="D4632" s="1">
        <v>15</v>
      </c>
      <c r="E4632" s="1">
        <v>0</v>
      </c>
      <c r="F4632" s="1" t="s">
        <v>4062</v>
      </c>
      <c r="G4632" s="1">
        <v>226</v>
      </c>
      <c r="H4632" s="1">
        <v>-12616</v>
      </c>
      <c r="I4632" s="1"/>
      <c r="J4632" s="1"/>
      <c r="K4632" s="1"/>
    </row>
    <row r="4633" spans="1:11" ht="15.75" customHeight="1" x14ac:dyDescent="0.2">
      <c r="A4633" s="1" t="s">
        <v>726</v>
      </c>
      <c r="B4633" s="1" t="s">
        <v>7187</v>
      </c>
      <c r="C4633" s="1">
        <v>1</v>
      </c>
      <c r="D4633" s="1">
        <v>12</v>
      </c>
      <c r="E4633" s="1">
        <v>0.76377209999999995</v>
      </c>
      <c r="F4633" s="1" t="s">
        <v>571</v>
      </c>
      <c r="G4633" s="1">
        <v>219</v>
      </c>
      <c r="H4633" s="1">
        <v>-4207</v>
      </c>
      <c r="I4633" s="1"/>
      <c r="J4633" s="1"/>
      <c r="K4633" s="1"/>
    </row>
    <row r="4634" spans="1:11" ht="15.75" customHeight="1" x14ac:dyDescent="0.2">
      <c r="A4634" s="1" t="s">
        <v>622</v>
      </c>
      <c r="B4634" s="1" t="s">
        <v>9989</v>
      </c>
      <c r="C4634" s="1">
        <v>3</v>
      </c>
      <c r="D4634" s="1">
        <v>12</v>
      </c>
      <c r="E4634" s="1">
        <v>0.52823485400000003</v>
      </c>
      <c r="F4634" s="1" t="s">
        <v>571</v>
      </c>
      <c r="G4634" s="1">
        <v>219</v>
      </c>
      <c r="H4634" s="1">
        <v>-4031</v>
      </c>
      <c r="I4634" s="1"/>
      <c r="J4634" s="1"/>
      <c r="K4634" s="1"/>
    </row>
    <row r="4635" spans="1:11" ht="15.75" customHeight="1" x14ac:dyDescent="0.2">
      <c r="A4635" s="1" t="s">
        <v>1091</v>
      </c>
      <c r="B4635" s="1"/>
      <c r="C4635" s="1">
        <v>3</v>
      </c>
      <c r="D4635" s="1">
        <v>15</v>
      </c>
      <c r="E4635" s="1">
        <v>0</v>
      </c>
      <c r="F4635" s="1" t="s">
        <v>1067</v>
      </c>
      <c r="G4635" s="1">
        <v>224</v>
      </c>
      <c r="H4635" s="1">
        <v>-4850</v>
      </c>
      <c r="I4635" s="1"/>
      <c r="J4635" s="1"/>
      <c r="K4635" s="1"/>
    </row>
    <row r="4636" spans="1:11" ht="15.75" customHeight="1" x14ac:dyDescent="0.2">
      <c r="A4636" s="1" t="s">
        <v>1921</v>
      </c>
      <c r="B4636" s="1" t="s">
        <v>7188</v>
      </c>
      <c r="C4636" s="1">
        <v>1</v>
      </c>
      <c r="D4636" s="1">
        <v>16</v>
      </c>
      <c r="E4636" s="1">
        <v>0.78423187699999997</v>
      </c>
      <c r="F4636" s="1" t="s">
        <v>1886</v>
      </c>
      <c r="G4636" s="1">
        <v>24</v>
      </c>
      <c r="H4636" s="1">
        <v>-6699</v>
      </c>
      <c r="I4636" s="1"/>
      <c r="J4636" s="1"/>
      <c r="K4636" s="1"/>
    </row>
    <row r="4637" spans="1:11" ht="15.75" customHeight="1" x14ac:dyDescent="0.2">
      <c r="A4637" s="1" t="s">
        <v>4330</v>
      </c>
      <c r="B4637" s="1" t="s">
        <v>7189</v>
      </c>
      <c r="C4637" s="1">
        <v>1</v>
      </c>
      <c r="D4637" s="1">
        <v>11</v>
      </c>
      <c r="E4637" s="1">
        <v>0.3110887</v>
      </c>
      <c r="F4637" s="1" t="s">
        <v>4186</v>
      </c>
      <c r="G4637" s="1">
        <v>11</v>
      </c>
      <c r="H4637" s="1">
        <v>-12899</v>
      </c>
      <c r="I4637" s="1"/>
      <c r="J4637" s="1"/>
      <c r="K4637" s="1"/>
    </row>
    <row r="4638" spans="1:11" ht="15.75" customHeight="1" x14ac:dyDescent="0.2">
      <c r="A4638" s="1" t="s">
        <v>4331</v>
      </c>
      <c r="B4638" s="1" t="s">
        <v>7190</v>
      </c>
      <c r="C4638" s="1">
        <v>1</v>
      </c>
      <c r="D4638" s="1">
        <v>11</v>
      </c>
      <c r="E4638" s="1">
        <v>0.22730039599999999</v>
      </c>
      <c r="F4638" s="1" t="s">
        <v>4186</v>
      </c>
      <c r="G4638" s="1">
        <v>11</v>
      </c>
      <c r="H4638" s="1">
        <v>-12758</v>
      </c>
      <c r="I4638" s="1"/>
      <c r="J4638" s="1"/>
      <c r="K4638" s="1"/>
    </row>
    <row r="4639" spans="1:11" ht="15.75" customHeight="1" x14ac:dyDescent="0.2">
      <c r="A4639" s="1" t="s">
        <v>527</v>
      </c>
      <c r="B4639" s="1"/>
      <c r="C4639" s="1">
        <v>1</v>
      </c>
      <c r="D4639" s="1">
        <v>12</v>
      </c>
      <c r="E4639" s="1">
        <v>0</v>
      </c>
      <c r="F4639" s="1" t="s">
        <v>422</v>
      </c>
      <c r="G4639" s="1">
        <v>147</v>
      </c>
      <c r="H4639" s="1">
        <v>-3898</v>
      </c>
      <c r="I4639" s="1"/>
      <c r="J4639" s="1"/>
      <c r="K4639" s="1"/>
    </row>
    <row r="4640" spans="1:11" ht="15.75" customHeight="1" x14ac:dyDescent="0.2">
      <c r="A4640" s="1" t="s">
        <v>4182</v>
      </c>
      <c r="B4640" s="1"/>
      <c r="C4640" s="1">
        <v>7</v>
      </c>
      <c r="D4640" s="1">
        <v>15</v>
      </c>
      <c r="E4640" s="1">
        <v>0</v>
      </c>
      <c r="F4640" s="1" t="s">
        <v>4062</v>
      </c>
      <c r="G4640" s="1">
        <v>226</v>
      </c>
      <c r="H4640" s="1">
        <v>-12623</v>
      </c>
      <c r="I4640" s="1"/>
      <c r="J4640" s="1"/>
      <c r="K4640" s="1"/>
    </row>
    <row r="4641" spans="1:11" ht="15.75" customHeight="1" x14ac:dyDescent="0.2">
      <c r="A4641" s="1" t="s">
        <v>7191</v>
      </c>
      <c r="B4641" s="1" t="s">
        <v>7192</v>
      </c>
      <c r="C4641" s="1">
        <v>1</v>
      </c>
      <c r="D4641" s="1">
        <v>12</v>
      </c>
      <c r="E4641" s="1">
        <v>0.61960897100000001</v>
      </c>
      <c r="F4641" s="1" t="s">
        <v>4494</v>
      </c>
      <c r="G4641" s="1">
        <v>103</v>
      </c>
      <c r="H4641" s="1">
        <v>-4262</v>
      </c>
      <c r="I4641" s="1"/>
      <c r="J4641" s="1"/>
      <c r="K4641" s="1"/>
    </row>
    <row r="4642" spans="1:11" ht="15.75" customHeight="1" x14ac:dyDescent="0.2">
      <c r="A4642" s="1" t="s">
        <v>4332</v>
      </c>
      <c r="B4642" s="1" t="s">
        <v>9990</v>
      </c>
      <c r="C4642" s="1">
        <v>4</v>
      </c>
      <c r="D4642" s="1">
        <v>11</v>
      </c>
      <c r="E4642" s="1">
        <v>0</v>
      </c>
      <c r="F4642" s="1" t="s">
        <v>4186</v>
      </c>
      <c r="G4642" s="1">
        <v>11</v>
      </c>
      <c r="H4642" s="1">
        <v>-12704</v>
      </c>
      <c r="I4642" s="1"/>
      <c r="J4642" s="1"/>
      <c r="K4642" s="1"/>
    </row>
    <row r="4643" spans="1:11" ht="15.75" customHeight="1" x14ac:dyDescent="0.2">
      <c r="A4643" s="1" t="s">
        <v>1005</v>
      </c>
      <c r="B4643" s="1" t="s">
        <v>9991</v>
      </c>
      <c r="C4643" s="1">
        <v>3</v>
      </c>
      <c r="D4643" s="1">
        <v>15</v>
      </c>
      <c r="E4643" s="1">
        <v>0.64372265200000001</v>
      </c>
      <c r="F4643" s="1" t="s">
        <v>925</v>
      </c>
      <c r="G4643" s="1">
        <v>248</v>
      </c>
      <c r="H4643" s="1">
        <v>-4662</v>
      </c>
      <c r="I4643" s="1"/>
      <c r="J4643" s="1"/>
      <c r="K4643" s="1"/>
    </row>
    <row r="4644" spans="1:11" ht="15.75" customHeight="1" x14ac:dyDescent="0.2">
      <c r="A4644" s="1" t="s">
        <v>630</v>
      </c>
      <c r="B4644" s="1" t="s">
        <v>9992</v>
      </c>
      <c r="C4644" s="1">
        <v>6</v>
      </c>
      <c r="D4644" s="1">
        <v>12</v>
      </c>
      <c r="E4644" s="1">
        <v>0.425808784</v>
      </c>
      <c r="F4644" s="1" t="s">
        <v>571</v>
      </c>
      <c r="G4644" s="1">
        <v>219</v>
      </c>
      <c r="H4644" s="1">
        <v>-4044</v>
      </c>
      <c r="I4644" s="1"/>
      <c r="J4644" s="1"/>
      <c r="K4644" s="1"/>
    </row>
    <row r="4645" spans="1:11" ht="15.75" customHeight="1" x14ac:dyDescent="0.2">
      <c r="A4645" s="1" t="s">
        <v>2716</v>
      </c>
      <c r="B4645" s="1" t="s">
        <v>9993</v>
      </c>
      <c r="C4645" s="1">
        <v>3</v>
      </c>
      <c r="D4645" s="1">
        <v>11</v>
      </c>
      <c r="E4645" s="1">
        <v>0.32343096199999999</v>
      </c>
      <c r="F4645" s="1" t="s">
        <v>2408</v>
      </c>
      <c r="G4645" s="1">
        <v>229</v>
      </c>
      <c r="H4645" s="1">
        <v>-8277</v>
      </c>
      <c r="I4645" s="1"/>
      <c r="J4645" s="1"/>
      <c r="K4645" s="1"/>
    </row>
    <row r="4646" spans="1:11" ht="15.75" customHeight="1" x14ac:dyDescent="0.2">
      <c r="A4646" s="1" t="s">
        <v>4333</v>
      </c>
      <c r="B4646" s="1" t="s">
        <v>7193</v>
      </c>
      <c r="C4646" s="1">
        <v>1</v>
      </c>
      <c r="D4646" s="1">
        <v>11</v>
      </c>
      <c r="E4646" s="1">
        <v>0.31099022700000001</v>
      </c>
      <c r="F4646" s="1" t="s">
        <v>4186</v>
      </c>
      <c r="G4646" s="1">
        <v>11</v>
      </c>
      <c r="H4646" s="1">
        <v>-12860</v>
      </c>
      <c r="I4646" s="1"/>
      <c r="J4646" s="1"/>
      <c r="K4646" s="1"/>
    </row>
    <row r="4647" spans="1:11" ht="15.75" customHeight="1" x14ac:dyDescent="0.2">
      <c r="A4647" s="1" t="s">
        <v>136</v>
      </c>
      <c r="B4647" s="1" t="s">
        <v>9994</v>
      </c>
      <c r="C4647" s="1">
        <v>4</v>
      </c>
      <c r="D4647" s="1">
        <v>14</v>
      </c>
      <c r="E4647" s="1">
        <v>0.70418075800000002</v>
      </c>
      <c r="F4647" s="1" t="s">
        <v>47</v>
      </c>
      <c r="G4647" s="1">
        <v>69</v>
      </c>
      <c r="H4647" s="1">
        <v>-3113</v>
      </c>
      <c r="I4647" s="1"/>
      <c r="J4647" s="1"/>
      <c r="K4647" s="1"/>
    </row>
    <row r="4648" spans="1:11" ht="15.75" customHeight="1" x14ac:dyDescent="0.2">
      <c r="A4648" s="1" t="s">
        <v>1922</v>
      </c>
      <c r="B4648" s="1" t="s">
        <v>7194</v>
      </c>
      <c r="C4648" s="1">
        <v>1</v>
      </c>
      <c r="D4648" s="1">
        <v>16</v>
      </c>
      <c r="E4648" s="1">
        <v>0.58858255699999995</v>
      </c>
      <c r="F4648" s="1" t="s">
        <v>1886</v>
      </c>
      <c r="G4648" s="1">
        <v>24</v>
      </c>
      <c r="H4648" s="1">
        <v>-6723</v>
      </c>
      <c r="I4648" s="1"/>
      <c r="J4648" s="1"/>
      <c r="K4648" s="1"/>
    </row>
    <row r="4649" spans="1:11" ht="15.75" customHeight="1" x14ac:dyDescent="0.2">
      <c r="A4649" s="1" t="s">
        <v>654</v>
      </c>
      <c r="B4649" s="1" t="s">
        <v>8007</v>
      </c>
      <c r="C4649" s="1">
        <v>3</v>
      </c>
      <c r="D4649" s="1">
        <v>12</v>
      </c>
      <c r="E4649" s="1">
        <v>0.740911714</v>
      </c>
      <c r="F4649" s="1" t="s">
        <v>571</v>
      </c>
      <c r="G4649" s="1">
        <v>219</v>
      </c>
      <c r="H4649" s="1">
        <v>-4077</v>
      </c>
      <c r="I4649" s="1"/>
      <c r="J4649" s="1"/>
      <c r="K4649" s="1"/>
    </row>
    <row r="4650" spans="1:11" ht="15.75" customHeight="1" x14ac:dyDescent="0.2">
      <c r="A4650" s="1" t="s">
        <v>611</v>
      </c>
      <c r="B4650" s="1" t="s">
        <v>9995</v>
      </c>
      <c r="C4650" s="1">
        <v>3</v>
      </c>
      <c r="D4650" s="1">
        <v>12</v>
      </c>
      <c r="E4650" s="1">
        <v>0.73414050799999997</v>
      </c>
      <c r="F4650" s="1" t="s">
        <v>571</v>
      </c>
      <c r="G4650" s="1">
        <v>219</v>
      </c>
      <c r="H4650" s="1">
        <v>-270</v>
      </c>
      <c r="I4650" s="1"/>
      <c r="J4650" s="1"/>
      <c r="K4650" s="1"/>
    </row>
    <row r="4651" spans="1:11" ht="15.75" customHeight="1" x14ac:dyDescent="0.2">
      <c r="A4651" s="1" t="s">
        <v>9996</v>
      </c>
      <c r="B4651" s="1" t="s">
        <v>9997</v>
      </c>
      <c r="C4651" s="1">
        <v>6</v>
      </c>
      <c r="D4651" s="1">
        <v>12</v>
      </c>
      <c r="E4651" s="1">
        <v>0.23467898800000001</v>
      </c>
      <c r="F4651" s="1" t="s">
        <v>571</v>
      </c>
      <c r="G4651" s="1">
        <v>219</v>
      </c>
      <c r="H4651" s="1">
        <v>-4029</v>
      </c>
      <c r="I4651" s="1"/>
      <c r="J4651" s="1"/>
      <c r="K4651" s="1"/>
    </row>
    <row r="4652" spans="1:11" ht="15.75" customHeight="1" x14ac:dyDescent="0.2">
      <c r="A4652" s="1" t="s">
        <v>4334</v>
      </c>
      <c r="B4652" s="1" t="s">
        <v>7195</v>
      </c>
      <c r="C4652" s="1">
        <v>1</v>
      </c>
      <c r="D4652" s="1">
        <v>11</v>
      </c>
      <c r="E4652" s="1">
        <v>0.28037222099999998</v>
      </c>
      <c r="F4652" s="1" t="s">
        <v>4186</v>
      </c>
      <c r="G4652" s="1">
        <v>11</v>
      </c>
      <c r="H4652" s="1">
        <v>-12689</v>
      </c>
      <c r="I4652" s="1"/>
      <c r="J4652" s="1"/>
      <c r="K4652" s="1"/>
    </row>
    <row r="4653" spans="1:11" ht="15.75" customHeight="1" x14ac:dyDescent="0.2">
      <c r="A4653" s="1" t="s">
        <v>4335</v>
      </c>
      <c r="B4653" s="1" t="s">
        <v>7196</v>
      </c>
      <c r="C4653" s="1">
        <v>1</v>
      </c>
      <c r="D4653" s="1">
        <v>11</v>
      </c>
      <c r="E4653" s="1">
        <v>0.39810416100000001</v>
      </c>
      <c r="F4653" s="1" t="s">
        <v>4186</v>
      </c>
      <c r="G4653" s="1">
        <v>11</v>
      </c>
      <c r="H4653" s="1">
        <v>-12865</v>
      </c>
      <c r="I4653" s="1"/>
      <c r="J4653" s="1"/>
      <c r="K4653" s="1"/>
    </row>
    <row r="4654" spans="1:11" ht="15.75" customHeight="1" x14ac:dyDescent="0.2">
      <c r="A4654" s="1" t="s">
        <v>1585</v>
      </c>
      <c r="B4654" s="1" t="s">
        <v>9998</v>
      </c>
      <c r="C4654" s="1">
        <v>2</v>
      </c>
      <c r="D4654" s="1">
        <v>17</v>
      </c>
      <c r="E4654" s="1">
        <v>0.5</v>
      </c>
      <c r="F4654" s="1" t="s">
        <v>1413</v>
      </c>
      <c r="G4654" s="1">
        <v>44</v>
      </c>
      <c r="H4654" s="1">
        <v>-5466</v>
      </c>
      <c r="I4654" s="1"/>
      <c r="J4654" s="1"/>
      <c r="K4654" s="1"/>
    </row>
    <row r="4655" spans="1:11" ht="15.75" customHeight="1" x14ac:dyDescent="0.2">
      <c r="A4655" s="1" t="s">
        <v>1586</v>
      </c>
      <c r="B4655" s="1" t="s">
        <v>9999</v>
      </c>
      <c r="C4655" s="1">
        <v>2</v>
      </c>
      <c r="D4655" s="1">
        <v>17</v>
      </c>
      <c r="E4655" s="1">
        <v>0</v>
      </c>
      <c r="F4655" s="1" t="s">
        <v>1413</v>
      </c>
      <c r="G4655" s="1">
        <v>44</v>
      </c>
      <c r="H4655" s="1">
        <v>-5833</v>
      </c>
      <c r="I4655" s="1"/>
      <c r="J4655" s="1"/>
      <c r="K4655" s="1"/>
    </row>
    <row r="4656" spans="1:11" ht="15.75" customHeight="1" x14ac:dyDescent="0.2">
      <c r="A4656" s="1" t="s">
        <v>761</v>
      </c>
      <c r="B4656" s="1"/>
      <c r="C4656" s="1">
        <v>3</v>
      </c>
      <c r="D4656" s="1">
        <v>12</v>
      </c>
      <c r="E4656" s="1">
        <v>0</v>
      </c>
      <c r="F4656" s="1" t="s">
        <v>571</v>
      </c>
      <c r="G4656" s="1">
        <v>219</v>
      </c>
      <c r="H4656" s="1">
        <v>-4244</v>
      </c>
      <c r="I4656" s="1"/>
      <c r="J4656" s="1"/>
      <c r="K4656" s="1"/>
    </row>
    <row r="4657" spans="1:11" ht="15.75" customHeight="1" x14ac:dyDescent="0.2">
      <c r="A4657" s="1" t="s">
        <v>761</v>
      </c>
      <c r="B4657" s="1" t="s">
        <v>10000</v>
      </c>
      <c r="C4657" s="1">
        <v>3</v>
      </c>
      <c r="D4657" s="1">
        <v>15</v>
      </c>
      <c r="E4657" s="1">
        <v>0.51373626400000005</v>
      </c>
      <c r="F4657" s="1" t="s">
        <v>4666</v>
      </c>
      <c r="G4657" s="1">
        <v>180</v>
      </c>
      <c r="H4657" s="1">
        <v>-8955</v>
      </c>
      <c r="I4657" s="1"/>
      <c r="J4657" s="1"/>
      <c r="K4657" s="1"/>
    </row>
    <row r="4658" spans="1:11" ht="15.75" customHeight="1" x14ac:dyDescent="0.2">
      <c r="A4658" s="1" t="s">
        <v>10001</v>
      </c>
      <c r="B4658" s="1" t="s">
        <v>10002</v>
      </c>
      <c r="C4658" s="1">
        <v>3</v>
      </c>
      <c r="D4658" s="1">
        <v>15</v>
      </c>
      <c r="E4658" s="1">
        <v>7.1428570999999996E-2</v>
      </c>
      <c r="F4658" s="1" t="s">
        <v>925</v>
      </c>
      <c r="G4658" s="1">
        <v>248</v>
      </c>
      <c r="H4658" s="1">
        <v>-4560</v>
      </c>
      <c r="I4658" s="1"/>
      <c r="J4658" s="1"/>
      <c r="K4658" s="1"/>
    </row>
    <row r="4659" spans="1:11" ht="15.75" customHeight="1" x14ac:dyDescent="0.2">
      <c r="A4659" s="1" t="s">
        <v>10003</v>
      </c>
      <c r="B4659" s="1" t="s">
        <v>10004</v>
      </c>
      <c r="C4659" s="1">
        <v>3</v>
      </c>
      <c r="D4659" s="1">
        <v>11</v>
      </c>
      <c r="E4659" s="1">
        <v>0.49070323999999998</v>
      </c>
      <c r="F4659" s="1" t="s">
        <v>2408</v>
      </c>
      <c r="G4659" s="1">
        <v>229</v>
      </c>
      <c r="H4659" s="1">
        <v>-7796</v>
      </c>
      <c r="I4659" s="1"/>
      <c r="J4659" s="1"/>
      <c r="K4659" s="1"/>
    </row>
    <row r="4660" spans="1:11" ht="15.75" customHeight="1" x14ac:dyDescent="0.2">
      <c r="A4660" s="1" t="s">
        <v>1617</v>
      </c>
      <c r="B4660" s="1" t="s">
        <v>7197</v>
      </c>
      <c r="C4660" s="1">
        <v>1</v>
      </c>
      <c r="D4660" s="1">
        <v>11</v>
      </c>
      <c r="E4660" s="1">
        <v>0</v>
      </c>
      <c r="F4660" s="1" t="s">
        <v>1609</v>
      </c>
      <c r="G4660" s="1">
        <v>110</v>
      </c>
      <c r="H4660" s="1">
        <v>-6156</v>
      </c>
      <c r="I4660" s="1"/>
      <c r="J4660" s="1"/>
      <c r="K4660" s="1"/>
    </row>
    <row r="4661" spans="1:11" ht="15.75" customHeight="1" x14ac:dyDescent="0.2">
      <c r="A4661" s="1" t="s">
        <v>738</v>
      </c>
      <c r="B4661" s="1"/>
      <c r="C4661" s="1">
        <v>3</v>
      </c>
      <c r="D4661" s="1">
        <v>12</v>
      </c>
      <c r="E4661" s="1">
        <v>0</v>
      </c>
      <c r="F4661" s="1" t="s">
        <v>571</v>
      </c>
      <c r="G4661" s="1">
        <v>219</v>
      </c>
      <c r="H4661" s="1">
        <v>-4221</v>
      </c>
      <c r="I4661" s="1"/>
      <c r="J4661" s="1"/>
      <c r="K4661" s="1"/>
    </row>
    <row r="4662" spans="1:11" ht="15.75" customHeight="1" x14ac:dyDescent="0.2">
      <c r="A4662" s="1" t="s">
        <v>1587</v>
      </c>
      <c r="B4662" s="1" t="s">
        <v>7198</v>
      </c>
      <c r="C4662" s="1">
        <v>1</v>
      </c>
      <c r="D4662" s="1">
        <v>17</v>
      </c>
      <c r="E4662" s="1">
        <v>0.51588809300000005</v>
      </c>
      <c r="F4662" s="1" t="s">
        <v>1413</v>
      </c>
      <c r="G4662" s="1">
        <v>44</v>
      </c>
      <c r="H4662" s="1">
        <v>-5517</v>
      </c>
      <c r="I4662" s="1"/>
      <c r="J4662" s="1"/>
      <c r="K4662" s="1"/>
    </row>
    <row r="4663" spans="1:11" ht="15.75" customHeight="1" x14ac:dyDescent="0.2">
      <c r="A4663" s="1" t="s">
        <v>1588</v>
      </c>
      <c r="B4663" s="1" t="s">
        <v>7199</v>
      </c>
      <c r="C4663" s="1">
        <v>1</v>
      </c>
      <c r="D4663" s="1">
        <v>17</v>
      </c>
      <c r="E4663" s="1">
        <v>0.33137254900000002</v>
      </c>
      <c r="F4663" s="1" t="s">
        <v>1413</v>
      </c>
      <c r="G4663" s="1">
        <v>44</v>
      </c>
      <c r="H4663" s="1">
        <v>-5700</v>
      </c>
      <c r="I4663" s="1"/>
      <c r="J4663" s="1"/>
      <c r="K4663" s="1"/>
    </row>
    <row r="4664" spans="1:11" ht="15.75" customHeight="1" x14ac:dyDescent="0.2">
      <c r="A4664" s="1" t="s">
        <v>1589</v>
      </c>
      <c r="B4664" s="1" t="s">
        <v>7200</v>
      </c>
      <c r="C4664" s="1">
        <v>1</v>
      </c>
      <c r="D4664" s="1">
        <v>17</v>
      </c>
      <c r="E4664" s="1">
        <v>0</v>
      </c>
      <c r="F4664" s="1" t="s">
        <v>1413</v>
      </c>
      <c r="G4664" s="1">
        <v>44</v>
      </c>
      <c r="H4664" s="1">
        <v>-5857</v>
      </c>
      <c r="I4664" s="1"/>
      <c r="J4664" s="1"/>
      <c r="K4664" s="1"/>
    </row>
    <row r="4665" spans="1:11" ht="15.75" customHeight="1" x14ac:dyDescent="0.2">
      <c r="A4665" s="1" t="s">
        <v>1590</v>
      </c>
      <c r="B4665" s="1" t="s">
        <v>7201</v>
      </c>
      <c r="C4665" s="1">
        <v>1</v>
      </c>
      <c r="D4665" s="1">
        <v>17</v>
      </c>
      <c r="E4665" s="1">
        <v>0</v>
      </c>
      <c r="F4665" s="1" t="s">
        <v>1413</v>
      </c>
      <c r="G4665" s="1">
        <v>44</v>
      </c>
      <c r="H4665" s="1">
        <v>-5848</v>
      </c>
      <c r="I4665" s="1"/>
      <c r="J4665" s="1"/>
      <c r="K4665" s="1"/>
    </row>
    <row r="4666" spans="1:11" ht="15.75" customHeight="1" x14ac:dyDescent="0.2">
      <c r="A4666" s="1" t="s">
        <v>1591</v>
      </c>
      <c r="B4666" s="1" t="s">
        <v>7201</v>
      </c>
      <c r="C4666" s="1">
        <v>1</v>
      </c>
      <c r="D4666" s="1">
        <v>17</v>
      </c>
      <c r="E4666" s="1">
        <v>0</v>
      </c>
      <c r="F4666" s="1" t="s">
        <v>1413</v>
      </c>
      <c r="G4666" s="1">
        <v>44</v>
      </c>
      <c r="H4666" s="1">
        <v>-5980</v>
      </c>
      <c r="I4666" s="1"/>
      <c r="J4666" s="1"/>
      <c r="K4666" s="1"/>
    </row>
    <row r="4667" spans="1:11" ht="15.75" customHeight="1" x14ac:dyDescent="0.2">
      <c r="A4667" s="1" t="s">
        <v>1592</v>
      </c>
      <c r="B4667" s="1" t="s">
        <v>7202</v>
      </c>
      <c r="C4667" s="1">
        <v>1</v>
      </c>
      <c r="D4667" s="1">
        <v>17</v>
      </c>
      <c r="E4667" s="1">
        <v>0</v>
      </c>
      <c r="F4667" s="1" t="s">
        <v>1413</v>
      </c>
      <c r="G4667" s="1">
        <v>44</v>
      </c>
      <c r="H4667" s="1">
        <v>-6021</v>
      </c>
      <c r="I4667" s="1"/>
      <c r="J4667" s="1"/>
      <c r="K4667" s="1"/>
    </row>
    <row r="4668" spans="1:11" ht="15.75" customHeight="1" x14ac:dyDescent="0.2">
      <c r="A4668" s="1" t="s">
        <v>1593</v>
      </c>
      <c r="B4668" s="1" t="s">
        <v>7203</v>
      </c>
      <c r="C4668" s="1">
        <v>1</v>
      </c>
      <c r="D4668" s="1">
        <v>17</v>
      </c>
      <c r="E4668" s="1">
        <v>0.38313609500000001</v>
      </c>
      <c r="F4668" s="1" t="s">
        <v>1413</v>
      </c>
      <c r="G4668" s="1">
        <v>44</v>
      </c>
      <c r="H4668" s="1">
        <v>-6024</v>
      </c>
      <c r="I4668" s="1"/>
      <c r="J4668" s="1"/>
      <c r="K4668" s="1"/>
    </row>
    <row r="4669" spans="1:11" ht="15.75" customHeight="1" x14ac:dyDescent="0.2">
      <c r="A4669" s="1" t="s">
        <v>1594</v>
      </c>
      <c r="B4669" s="1" t="s">
        <v>7204</v>
      </c>
      <c r="C4669" s="1">
        <v>1</v>
      </c>
      <c r="D4669" s="1">
        <v>17</v>
      </c>
      <c r="E4669" s="1">
        <v>0.37339838400000003</v>
      </c>
      <c r="F4669" s="1" t="s">
        <v>1413</v>
      </c>
      <c r="G4669" s="1">
        <v>44</v>
      </c>
      <c r="H4669" s="1">
        <v>-6025</v>
      </c>
      <c r="I4669" s="1"/>
      <c r="J4669" s="1"/>
      <c r="K4669" s="1"/>
    </row>
    <row r="4670" spans="1:11" ht="15.75" customHeight="1" x14ac:dyDescent="0.2">
      <c r="A4670" s="1" t="s">
        <v>1595</v>
      </c>
      <c r="B4670" s="1" t="s">
        <v>7205</v>
      </c>
      <c r="C4670" s="1">
        <v>1</v>
      </c>
      <c r="D4670" s="1">
        <v>17</v>
      </c>
      <c r="E4670" s="1">
        <v>0</v>
      </c>
      <c r="F4670" s="1" t="s">
        <v>1413</v>
      </c>
      <c r="G4670" s="1">
        <v>44</v>
      </c>
      <c r="H4670" s="1">
        <v>-6026</v>
      </c>
      <c r="I4670" s="1"/>
      <c r="J4670" s="1"/>
      <c r="K4670" s="1"/>
    </row>
    <row r="4671" spans="1:11" ht="15.75" customHeight="1" x14ac:dyDescent="0.2">
      <c r="A4671" s="1" t="s">
        <v>1596</v>
      </c>
      <c r="B4671" s="1" t="s">
        <v>10005</v>
      </c>
      <c r="C4671" s="1">
        <v>2</v>
      </c>
      <c r="D4671" s="1">
        <v>17</v>
      </c>
      <c r="E4671" s="1">
        <v>0</v>
      </c>
      <c r="F4671" s="1" t="s">
        <v>1413</v>
      </c>
      <c r="G4671" s="1">
        <v>44</v>
      </c>
      <c r="H4671" s="1">
        <v>-6057</v>
      </c>
      <c r="I4671" s="1"/>
      <c r="J4671" s="1"/>
      <c r="K4671" s="1"/>
    </row>
    <row r="4672" spans="1:11" ht="15.75" customHeight="1" x14ac:dyDescent="0.2">
      <c r="A4672" s="1" t="s">
        <v>1597</v>
      </c>
      <c r="B4672" s="1" t="s">
        <v>7206</v>
      </c>
      <c r="C4672" s="1">
        <v>1</v>
      </c>
      <c r="D4672" s="1">
        <v>17</v>
      </c>
      <c r="E4672" s="1">
        <v>0</v>
      </c>
      <c r="F4672" s="1" t="s">
        <v>1413</v>
      </c>
      <c r="G4672" s="1">
        <v>44</v>
      </c>
      <c r="H4672" s="1">
        <v>-6061</v>
      </c>
      <c r="I4672" s="1"/>
      <c r="J4672" s="1"/>
      <c r="K4672" s="1"/>
    </row>
    <row r="4673" spans="1:11" ht="15.75" customHeight="1" x14ac:dyDescent="0.2">
      <c r="A4673" s="1" t="s">
        <v>1598</v>
      </c>
      <c r="B4673" s="1" t="s">
        <v>7207</v>
      </c>
      <c r="C4673" s="1">
        <v>1</v>
      </c>
      <c r="D4673" s="1">
        <v>17</v>
      </c>
      <c r="E4673" s="1">
        <v>0.767869515</v>
      </c>
      <c r="F4673" s="1" t="s">
        <v>1413</v>
      </c>
      <c r="G4673" s="1">
        <v>44</v>
      </c>
      <c r="H4673" s="1">
        <v>-6062</v>
      </c>
      <c r="I4673" s="1"/>
      <c r="J4673" s="1"/>
      <c r="K4673" s="1"/>
    </row>
    <row r="4674" spans="1:11" ht="15.75" customHeight="1" x14ac:dyDescent="0.2">
      <c r="A4674" s="1" t="s">
        <v>1599</v>
      </c>
      <c r="B4674" s="1" t="s">
        <v>7208</v>
      </c>
      <c r="C4674" s="1">
        <v>1</v>
      </c>
      <c r="D4674" s="1">
        <v>17</v>
      </c>
      <c r="E4674" s="1">
        <v>0</v>
      </c>
      <c r="F4674" s="1" t="s">
        <v>1413</v>
      </c>
      <c r="G4674" s="1">
        <v>44</v>
      </c>
      <c r="H4674" s="1">
        <v>-6118</v>
      </c>
      <c r="I4674" s="1"/>
      <c r="J4674" s="1"/>
      <c r="K4674" s="1"/>
    </row>
    <row r="4675" spans="1:11" ht="15.75" customHeight="1" x14ac:dyDescent="0.2">
      <c r="A4675" s="1" t="s">
        <v>1600</v>
      </c>
      <c r="B4675" s="1" t="s">
        <v>7209</v>
      </c>
      <c r="C4675" s="1">
        <v>1</v>
      </c>
      <c r="D4675" s="1">
        <v>17</v>
      </c>
      <c r="E4675" s="1">
        <v>0.493401853</v>
      </c>
      <c r="F4675" s="1" t="s">
        <v>1413</v>
      </c>
      <c r="G4675" s="1">
        <v>44</v>
      </c>
      <c r="H4675" s="1">
        <v>-6070</v>
      </c>
      <c r="I4675" s="1"/>
      <c r="J4675" s="1"/>
      <c r="K4675" s="1"/>
    </row>
    <row r="4676" spans="1:11" ht="15.75" customHeight="1" x14ac:dyDescent="0.2">
      <c r="A4676" s="1" t="s">
        <v>1601</v>
      </c>
      <c r="B4676" s="1" t="s">
        <v>7210</v>
      </c>
      <c r="C4676" s="1">
        <v>1</v>
      </c>
      <c r="D4676" s="1">
        <v>17</v>
      </c>
      <c r="E4676" s="1">
        <v>0</v>
      </c>
      <c r="F4676" s="1" t="s">
        <v>1413</v>
      </c>
      <c r="G4676" s="1">
        <v>44</v>
      </c>
      <c r="H4676" s="1">
        <v>-6074</v>
      </c>
      <c r="I4676" s="1"/>
      <c r="J4676" s="1"/>
      <c r="K4676" s="1"/>
    </row>
    <row r="4677" spans="1:11" ht="15.75" customHeight="1" x14ac:dyDescent="0.2">
      <c r="A4677" s="1" t="s">
        <v>1602</v>
      </c>
      <c r="B4677" s="1" t="s">
        <v>7211</v>
      </c>
      <c r="C4677" s="1">
        <v>1</v>
      </c>
      <c r="D4677" s="1">
        <v>17</v>
      </c>
      <c r="E4677" s="1">
        <v>0.64320774700000005</v>
      </c>
      <c r="F4677" s="1" t="s">
        <v>1413</v>
      </c>
      <c r="G4677" s="1">
        <v>44</v>
      </c>
      <c r="H4677" s="1">
        <v>-6077</v>
      </c>
      <c r="I4677" s="1"/>
      <c r="J4677" s="1"/>
      <c r="K4677" s="1"/>
    </row>
    <row r="4678" spans="1:11" ht="15.75" customHeight="1" x14ac:dyDescent="0.2">
      <c r="A4678" s="1" t="s">
        <v>1603</v>
      </c>
      <c r="B4678" s="1" t="s">
        <v>7212</v>
      </c>
      <c r="C4678" s="1">
        <v>1</v>
      </c>
      <c r="D4678" s="1">
        <v>17</v>
      </c>
      <c r="E4678" s="1">
        <v>0.51485721600000001</v>
      </c>
      <c r="F4678" s="1" t="s">
        <v>1413</v>
      </c>
      <c r="G4678" s="1">
        <v>44</v>
      </c>
      <c r="H4678" s="1">
        <v>-6120</v>
      </c>
      <c r="I4678" s="1"/>
      <c r="J4678" s="1"/>
      <c r="K4678" s="1"/>
    </row>
    <row r="4679" spans="1:11" ht="15.75" customHeight="1" x14ac:dyDescent="0.2">
      <c r="A4679" s="1" t="s">
        <v>707</v>
      </c>
      <c r="B4679" s="1" t="s">
        <v>10006</v>
      </c>
      <c r="C4679" s="1">
        <v>3</v>
      </c>
      <c r="D4679" s="1">
        <v>12</v>
      </c>
      <c r="E4679" s="1">
        <v>1</v>
      </c>
      <c r="F4679" s="1" t="s">
        <v>571</v>
      </c>
      <c r="G4679" s="1">
        <v>219</v>
      </c>
      <c r="H4679" s="1">
        <v>-4168</v>
      </c>
      <c r="I4679" s="1"/>
      <c r="J4679" s="1"/>
      <c r="K4679" s="1"/>
    </row>
    <row r="4680" spans="1:11" ht="15.75" customHeight="1" x14ac:dyDescent="0.2">
      <c r="A4680" s="1" t="s">
        <v>1604</v>
      </c>
      <c r="B4680" s="1" t="s">
        <v>7213</v>
      </c>
      <c r="C4680" s="1">
        <v>1</v>
      </c>
      <c r="D4680" s="1">
        <v>17</v>
      </c>
      <c r="E4680" s="1">
        <v>0.68643690400000001</v>
      </c>
      <c r="F4680" s="1" t="s">
        <v>1413</v>
      </c>
      <c r="G4680" s="1">
        <v>44</v>
      </c>
      <c r="H4680" s="1">
        <v>-5810</v>
      </c>
      <c r="I4680" s="1"/>
      <c r="J4680" s="1"/>
      <c r="K4680" s="1"/>
    </row>
    <row r="4681" spans="1:11" ht="15.75" customHeight="1" x14ac:dyDescent="0.2">
      <c r="A4681" s="1" t="s">
        <v>662</v>
      </c>
      <c r="B4681" s="1" t="s">
        <v>7214</v>
      </c>
      <c r="C4681" s="1">
        <v>1</v>
      </c>
      <c r="D4681" s="1">
        <v>12</v>
      </c>
      <c r="E4681" s="1">
        <v>0.65885335199999995</v>
      </c>
      <c r="F4681" s="1" t="s">
        <v>571</v>
      </c>
      <c r="G4681" s="1">
        <v>219</v>
      </c>
      <c r="H4681" s="1">
        <v>-4085</v>
      </c>
      <c r="I4681" s="1"/>
      <c r="J4681" s="1"/>
      <c r="K4681" s="1"/>
    </row>
    <row r="4682" spans="1:11" ht="15.75" customHeight="1" x14ac:dyDescent="0.2">
      <c r="A4682" s="1" t="s">
        <v>1055</v>
      </c>
      <c r="B4682" s="1" t="s">
        <v>7215</v>
      </c>
      <c r="C4682" s="1">
        <v>1</v>
      </c>
      <c r="D4682" s="1">
        <v>15</v>
      </c>
      <c r="E4682" s="1">
        <v>0.70135637399999995</v>
      </c>
      <c r="F4682" s="1" t="s">
        <v>1036</v>
      </c>
      <c r="G4682" s="1">
        <v>210</v>
      </c>
      <c r="H4682" s="1">
        <v>-4792</v>
      </c>
      <c r="I4682" s="1"/>
      <c r="J4682" s="1"/>
      <c r="K4682" s="1"/>
    </row>
    <row r="4683" spans="1:11" ht="15.75" customHeight="1" x14ac:dyDescent="0.2">
      <c r="A4683" s="1" t="s">
        <v>1056</v>
      </c>
      <c r="B4683" s="1"/>
      <c r="C4683" s="1">
        <v>2</v>
      </c>
      <c r="D4683" s="1">
        <v>15</v>
      </c>
      <c r="E4683" s="1">
        <v>0</v>
      </c>
      <c r="F4683" s="1" t="s">
        <v>1036</v>
      </c>
      <c r="G4683" s="1">
        <v>210</v>
      </c>
      <c r="H4683" s="1">
        <v>-4756</v>
      </c>
      <c r="I4683" s="1"/>
      <c r="J4683" s="1"/>
      <c r="K4683" s="1"/>
    </row>
    <row r="4684" spans="1:11" ht="15.75" customHeight="1" x14ac:dyDescent="0.2">
      <c r="A4684" s="1" t="s">
        <v>1022</v>
      </c>
      <c r="B4684" s="1" t="s">
        <v>10007</v>
      </c>
      <c r="C4684" s="1">
        <v>3</v>
      </c>
      <c r="D4684" s="1">
        <v>15</v>
      </c>
      <c r="E4684" s="1">
        <v>0.63629655399999996</v>
      </c>
      <c r="F4684" s="1" t="s">
        <v>1006</v>
      </c>
      <c r="G4684" s="1">
        <v>119</v>
      </c>
      <c r="H4684" s="1">
        <v>-4733</v>
      </c>
      <c r="I4684" s="1"/>
      <c r="J4684" s="1"/>
      <c r="K4684" s="1"/>
    </row>
    <row r="4685" spans="1:11" ht="15.75" customHeight="1" x14ac:dyDescent="0.2">
      <c r="A4685" s="1" t="s">
        <v>780</v>
      </c>
      <c r="B4685" s="1" t="s">
        <v>7218</v>
      </c>
      <c r="C4685" s="1">
        <v>4</v>
      </c>
      <c r="D4685" s="1">
        <v>12</v>
      </c>
      <c r="E4685" s="1">
        <v>0.71639871399999999</v>
      </c>
      <c r="F4685" s="1" t="s">
        <v>4494</v>
      </c>
      <c r="G4685" s="1">
        <v>103</v>
      </c>
      <c r="H4685" s="1">
        <v>-4263</v>
      </c>
      <c r="I4685" s="1"/>
      <c r="J4685" s="1"/>
      <c r="K4685" s="1"/>
    </row>
    <row r="4686" spans="1:11" ht="15.75" customHeight="1" x14ac:dyDescent="0.2">
      <c r="A4686" s="1" t="s">
        <v>4557</v>
      </c>
      <c r="B4686" s="1" t="s">
        <v>10008</v>
      </c>
      <c r="C4686" s="1">
        <v>4</v>
      </c>
      <c r="D4686" s="1">
        <v>12</v>
      </c>
      <c r="E4686" s="1">
        <v>0.619505737</v>
      </c>
      <c r="F4686" s="1" t="s">
        <v>540</v>
      </c>
      <c r="G4686" s="1">
        <v>122</v>
      </c>
      <c r="H4686" s="1">
        <v>-3935</v>
      </c>
      <c r="I4686" s="1"/>
      <c r="J4686" s="1"/>
      <c r="K4686" s="1"/>
    </row>
    <row r="4687" spans="1:11" ht="15.75" customHeight="1" x14ac:dyDescent="0.2">
      <c r="A4687" s="1" t="s">
        <v>2717</v>
      </c>
      <c r="B4687" s="1" t="s">
        <v>7216</v>
      </c>
      <c r="C4687" s="1">
        <v>1</v>
      </c>
      <c r="D4687" s="1">
        <v>11</v>
      </c>
      <c r="E4687" s="1">
        <v>0.20362190799999999</v>
      </c>
      <c r="F4687" s="1" t="s">
        <v>2408</v>
      </c>
      <c r="G4687" s="1">
        <v>229</v>
      </c>
      <c r="H4687" s="1">
        <v>-7979</v>
      </c>
      <c r="I4687" s="1"/>
      <c r="J4687" s="1"/>
      <c r="K4687" s="1"/>
    </row>
    <row r="4688" spans="1:11" ht="15.75" customHeight="1" x14ac:dyDescent="0.2">
      <c r="A4688" s="1" t="s">
        <v>333</v>
      </c>
      <c r="B4688" s="1" t="s">
        <v>5934</v>
      </c>
      <c r="C4688" s="1">
        <v>1</v>
      </c>
      <c r="D4688" s="1">
        <v>14</v>
      </c>
      <c r="E4688" s="1">
        <v>0.83461452999999997</v>
      </c>
      <c r="F4688" s="1" t="s">
        <v>319</v>
      </c>
      <c r="G4688" s="1">
        <v>202</v>
      </c>
      <c r="H4688" s="1">
        <v>-3601</v>
      </c>
      <c r="I4688" s="1"/>
      <c r="J4688" s="1"/>
      <c r="K4688" s="1"/>
    </row>
    <row r="4689" spans="1:11" ht="15.75" customHeight="1" x14ac:dyDescent="0.2">
      <c r="A4689" s="1" t="s">
        <v>1411</v>
      </c>
      <c r="B4689" s="1" t="s">
        <v>5960</v>
      </c>
      <c r="C4689" s="1">
        <v>1</v>
      </c>
      <c r="D4689" s="1">
        <v>13</v>
      </c>
      <c r="E4689" s="1">
        <v>0.77710674800000001</v>
      </c>
      <c r="F4689" s="1" t="s">
        <v>1314</v>
      </c>
      <c r="G4689" s="1">
        <v>165</v>
      </c>
      <c r="H4689" s="1">
        <v>-5383</v>
      </c>
      <c r="I4689" s="1"/>
      <c r="J4689" s="1"/>
      <c r="K4689" s="1"/>
    </row>
    <row r="4690" spans="1:11" ht="15.75" customHeight="1" x14ac:dyDescent="0.2">
      <c r="A4690" s="1" t="s">
        <v>3722</v>
      </c>
      <c r="B4690" s="1" t="s">
        <v>10009</v>
      </c>
      <c r="C4690" s="1">
        <v>2</v>
      </c>
      <c r="D4690" s="1">
        <v>11</v>
      </c>
      <c r="E4690" s="1">
        <v>0.125</v>
      </c>
      <c r="F4690" s="1" t="s">
        <v>353</v>
      </c>
      <c r="G4690" s="1">
        <v>107</v>
      </c>
      <c r="H4690" s="1">
        <v>-11094</v>
      </c>
      <c r="I4690" s="1"/>
      <c r="J4690" s="1"/>
      <c r="K4690" s="1"/>
    </row>
    <row r="4691" spans="1:11" ht="15.75" customHeight="1" x14ac:dyDescent="0.2">
      <c r="A4691" s="1" t="s">
        <v>3277</v>
      </c>
      <c r="B4691" s="1"/>
      <c r="C4691" s="1">
        <v>3</v>
      </c>
      <c r="D4691" s="1">
        <v>11</v>
      </c>
      <c r="E4691" s="1">
        <v>0</v>
      </c>
      <c r="F4691" s="1" t="s">
        <v>2982</v>
      </c>
      <c r="G4691" s="1">
        <v>260</v>
      </c>
      <c r="H4691" s="1">
        <v>-10060</v>
      </c>
      <c r="I4691" s="1"/>
      <c r="J4691" s="1"/>
      <c r="K4691" s="1"/>
    </row>
    <row r="4692" spans="1:11" ht="15.75" customHeight="1" x14ac:dyDescent="0.2">
      <c r="A4692" s="1" t="s">
        <v>2174</v>
      </c>
      <c r="B4692" s="1"/>
      <c r="C4692" s="1">
        <v>2</v>
      </c>
      <c r="D4692" s="1">
        <v>16</v>
      </c>
      <c r="E4692" s="1">
        <v>0</v>
      </c>
      <c r="F4692" s="1" t="s">
        <v>2119</v>
      </c>
      <c r="G4692" s="1">
        <v>232</v>
      </c>
      <c r="H4692" s="1">
        <v>-7239</v>
      </c>
      <c r="I4692" s="1"/>
      <c r="J4692" s="1"/>
      <c r="K4692" s="1"/>
    </row>
    <row r="4693" spans="1:11" ht="15.75" customHeight="1" x14ac:dyDescent="0.2">
      <c r="A4693" s="1" t="s">
        <v>819</v>
      </c>
      <c r="B4693" s="1" t="s">
        <v>7217</v>
      </c>
      <c r="C4693" s="1">
        <v>1</v>
      </c>
      <c r="D4693" s="1">
        <v>12</v>
      </c>
      <c r="E4693" s="1">
        <v>0.62322392699999996</v>
      </c>
      <c r="F4693" s="1" t="s">
        <v>4494</v>
      </c>
      <c r="G4693" s="1">
        <v>103</v>
      </c>
      <c r="H4693" s="1">
        <v>-4325</v>
      </c>
      <c r="I4693" s="1"/>
      <c r="J4693" s="1"/>
      <c r="K4693" s="1"/>
    </row>
    <row r="4694" spans="1:11" ht="15.75" customHeight="1" x14ac:dyDescent="0.2">
      <c r="A4694" s="1" t="s">
        <v>898</v>
      </c>
      <c r="B4694" s="1" t="s">
        <v>7218</v>
      </c>
      <c r="C4694" s="1">
        <v>1</v>
      </c>
      <c r="D4694" s="1">
        <v>12</v>
      </c>
      <c r="E4694" s="1">
        <v>0.71639871399999999</v>
      </c>
      <c r="F4694" s="1" t="s">
        <v>861</v>
      </c>
      <c r="G4694" s="1">
        <v>1</v>
      </c>
      <c r="H4694" s="1">
        <v>-4438</v>
      </c>
      <c r="I4694" s="1"/>
      <c r="J4694" s="1"/>
      <c r="K4694" s="1"/>
    </row>
    <row r="4695" spans="1:11" ht="15.75" customHeight="1" x14ac:dyDescent="0.2">
      <c r="A4695" s="1" t="s">
        <v>1412</v>
      </c>
      <c r="B4695" s="1" t="s">
        <v>5527</v>
      </c>
      <c r="C4695" s="1">
        <v>1</v>
      </c>
      <c r="D4695" s="1">
        <v>13</v>
      </c>
      <c r="E4695" s="1">
        <v>0.71397950600000004</v>
      </c>
      <c r="F4695" s="1" t="s">
        <v>1314</v>
      </c>
      <c r="G4695" s="1">
        <v>165</v>
      </c>
      <c r="H4695" s="1">
        <v>-5341</v>
      </c>
      <c r="I4695" s="1"/>
      <c r="J4695" s="1"/>
      <c r="K4695" s="1"/>
    </row>
    <row r="4696" spans="1:11" ht="15.75" customHeight="1" x14ac:dyDescent="0.2">
      <c r="A4696" s="1" t="s">
        <v>776</v>
      </c>
      <c r="B4696" s="1" t="s">
        <v>10010</v>
      </c>
      <c r="C4696" s="1">
        <v>2</v>
      </c>
      <c r="D4696" s="1">
        <v>12</v>
      </c>
      <c r="E4696" s="1">
        <v>0.76974958299999996</v>
      </c>
      <c r="F4696" s="1" t="s">
        <v>4494</v>
      </c>
      <c r="G4696" s="1">
        <v>103</v>
      </c>
      <c r="H4696" s="1">
        <v>-4259</v>
      </c>
      <c r="I4696" s="1"/>
      <c r="J4696" s="1"/>
      <c r="K4696" s="1"/>
    </row>
    <row r="4697" spans="1:11" ht="15.75" customHeight="1" x14ac:dyDescent="0.2">
      <c r="A4697" s="1" t="s">
        <v>2762</v>
      </c>
      <c r="B4697" s="1" t="s">
        <v>10011</v>
      </c>
      <c r="C4697" s="1">
        <v>3</v>
      </c>
      <c r="D4697" s="1">
        <v>15</v>
      </c>
      <c r="E4697" s="1">
        <v>0.34899296099999999</v>
      </c>
      <c r="F4697" s="1" t="s">
        <v>2753</v>
      </c>
      <c r="G4697" s="1">
        <v>35</v>
      </c>
      <c r="H4697" s="1">
        <v>-9013</v>
      </c>
      <c r="I4697" s="1"/>
      <c r="J4697" s="1"/>
      <c r="K4697" s="1"/>
    </row>
    <row r="4698" spans="1:11" ht="15.75" customHeight="1" x14ac:dyDescent="0.2">
      <c r="A4698" s="1" t="s">
        <v>4184</v>
      </c>
      <c r="B4698" s="1"/>
      <c r="C4698" s="1">
        <v>3</v>
      </c>
      <c r="D4698" s="1">
        <v>15</v>
      </c>
      <c r="E4698" s="1">
        <v>0</v>
      </c>
      <c r="F4698" s="1" t="s">
        <v>4062</v>
      </c>
      <c r="G4698" s="1">
        <v>226</v>
      </c>
      <c r="H4698" s="1">
        <v>-12548</v>
      </c>
      <c r="I4698" s="1"/>
      <c r="J4698" s="1"/>
      <c r="K4698" s="1"/>
    </row>
    <row r="4699" spans="1:11" ht="15.75" customHeight="1" x14ac:dyDescent="0.2">
      <c r="A4699" s="1" t="s">
        <v>4336</v>
      </c>
      <c r="B4699" s="1" t="s">
        <v>7219</v>
      </c>
      <c r="C4699" s="1">
        <v>1</v>
      </c>
      <c r="D4699" s="1">
        <v>11</v>
      </c>
      <c r="E4699" s="1">
        <v>0.78336098099999996</v>
      </c>
      <c r="F4699" s="1" t="s">
        <v>4186</v>
      </c>
      <c r="G4699" s="1">
        <v>11</v>
      </c>
      <c r="H4699" s="1">
        <v>-12842</v>
      </c>
      <c r="I4699" s="1"/>
      <c r="J4699" s="1"/>
      <c r="K4699" s="1"/>
    </row>
    <row r="4700" spans="1:11" ht="15.75" customHeight="1" x14ac:dyDescent="0.2">
      <c r="A4700" s="1" t="s">
        <v>10012</v>
      </c>
      <c r="B4700" s="1" t="s">
        <v>10013</v>
      </c>
      <c r="C4700" s="1">
        <v>3</v>
      </c>
      <c r="D4700" s="1">
        <v>12</v>
      </c>
      <c r="E4700" s="1">
        <v>8.8408643999999995E-2</v>
      </c>
      <c r="F4700" s="1" t="s">
        <v>571</v>
      </c>
      <c r="G4700" s="1">
        <v>219</v>
      </c>
      <c r="H4700" s="1">
        <v>-4083</v>
      </c>
      <c r="I4700" s="1"/>
      <c r="J4700" s="1"/>
      <c r="K4700" s="1"/>
    </row>
    <row r="4701" spans="1:11" ht="15.75" customHeight="1" x14ac:dyDescent="0.2">
      <c r="A4701" s="1" t="s">
        <v>604</v>
      </c>
      <c r="B4701" s="1"/>
      <c r="C4701" s="1">
        <v>4</v>
      </c>
      <c r="D4701" s="1">
        <v>12</v>
      </c>
      <c r="E4701" s="1">
        <v>0</v>
      </c>
      <c r="F4701" s="1" t="s">
        <v>571</v>
      </c>
      <c r="G4701" s="1">
        <v>219</v>
      </c>
      <c r="H4701" s="1">
        <v>-4002</v>
      </c>
      <c r="I4701" s="1"/>
      <c r="J4701" s="1"/>
      <c r="K4701" s="1"/>
    </row>
    <row r="4702" spans="1:11" ht="15.75" customHeight="1" x14ac:dyDescent="0.2">
      <c r="A4702" s="1" t="s">
        <v>137</v>
      </c>
      <c r="B4702" s="1"/>
      <c r="C4702" s="1">
        <v>7</v>
      </c>
      <c r="D4702" s="1">
        <v>14</v>
      </c>
      <c r="E4702" s="1">
        <v>0</v>
      </c>
      <c r="F4702" s="1" t="s">
        <v>47</v>
      </c>
      <c r="G4702" s="1">
        <v>69</v>
      </c>
      <c r="H4702" s="1">
        <v>-3263</v>
      </c>
      <c r="I4702" s="1"/>
      <c r="J4702" s="1"/>
      <c r="K4702" s="1"/>
    </row>
    <row r="4703" spans="1:11" ht="15.75" customHeight="1" x14ac:dyDescent="0.2">
      <c r="A4703" s="1" t="s">
        <v>3278</v>
      </c>
      <c r="B4703" s="1" t="s">
        <v>10014</v>
      </c>
      <c r="C4703" s="1">
        <v>3</v>
      </c>
      <c r="D4703" s="1">
        <v>11</v>
      </c>
      <c r="E4703" s="1">
        <v>0.125</v>
      </c>
      <c r="F4703" s="1" t="s">
        <v>2982</v>
      </c>
      <c r="G4703" s="1">
        <v>260</v>
      </c>
      <c r="H4703" s="1">
        <v>-10143</v>
      </c>
      <c r="I4703" s="1"/>
      <c r="J4703" s="1"/>
      <c r="K4703" s="1"/>
    </row>
    <row r="4704" spans="1:11" ht="15.75" customHeight="1" x14ac:dyDescent="0.2">
      <c r="A4704" s="1" t="s">
        <v>4185</v>
      </c>
      <c r="B4704" s="1"/>
      <c r="C4704" s="1">
        <v>7</v>
      </c>
      <c r="D4704" s="1">
        <v>15</v>
      </c>
      <c r="E4704" s="1">
        <v>0</v>
      </c>
      <c r="F4704" s="1" t="s">
        <v>4062</v>
      </c>
      <c r="G4704" s="1">
        <v>226</v>
      </c>
      <c r="H4704" s="1">
        <v>-12615</v>
      </c>
      <c r="I4704" s="1"/>
      <c r="J4704" s="1"/>
      <c r="K4704" s="1"/>
    </row>
    <row r="4705" spans="1:11" ht="15.75" customHeight="1" x14ac:dyDescent="0.2">
      <c r="A4705" s="1" t="s">
        <v>7220</v>
      </c>
      <c r="B4705" s="1" t="s">
        <v>7221</v>
      </c>
      <c r="C4705" s="1">
        <v>1</v>
      </c>
      <c r="D4705" s="1">
        <v>17</v>
      </c>
      <c r="E4705" s="1">
        <v>0</v>
      </c>
      <c r="F4705" s="1" t="s">
        <v>1413</v>
      </c>
      <c r="G4705" s="1">
        <v>44</v>
      </c>
      <c r="H4705" s="1">
        <v>-5987</v>
      </c>
      <c r="I4705" s="1"/>
      <c r="J4705" s="1"/>
      <c r="K4705" s="1"/>
    </row>
    <row r="4706" spans="1:11" ht="15.75" customHeight="1" x14ac:dyDescent="0.2">
      <c r="A4706" s="1" t="s">
        <v>10015</v>
      </c>
      <c r="B4706" s="1" t="s">
        <v>10016</v>
      </c>
      <c r="C4706" s="1">
        <v>4</v>
      </c>
      <c r="D4706" s="1">
        <v>15</v>
      </c>
      <c r="E4706" s="1">
        <v>0</v>
      </c>
      <c r="F4706" s="1" t="s">
        <v>925</v>
      </c>
      <c r="G4706" s="1">
        <v>248</v>
      </c>
      <c r="H4706" s="1">
        <v>-4697</v>
      </c>
      <c r="I4706" s="1"/>
      <c r="J4706" s="1"/>
      <c r="K4706" s="1"/>
    </row>
    <row r="4707" spans="1:11" ht="15.75" customHeight="1" x14ac:dyDescent="0.2">
      <c r="A4707" s="1" t="s">
        <v>1606</v>
      </c>
      <c r="B4707" s="1" t="s">
        <v>7222</v>
      </c>
      <c r="C4707" s="1">
        <v>1</v>
      </c>
      <c r="D4707" s="1">
        <v>17</v>
      </c>
      <c r="E4707" s="1">
        <v>0</v>
      </c>
      <c r="F4707" s="1" t="s">
        <v>1413</v>
      </c>
      <c r="G4707" s="1">
        <v>44</v>
      </c>
      <c r="H4707" s="1">
        <v>-5775</v>
      </c>
      <c r="I4707" s="1"/>
      <c r="J4707" s="1"/>
      <c r="K4707" s="1"/>
    </row>
    <row r="4708" spans="1:11" ht="15.75" customHeight="1" x14ac:dyDescent="0.2">
      <c r="A4708" s="1" t="s">
        <v>1607</v>
      </c>
      <c r="B4708" s="1" t="s">
        <v>10017</v>
      </c>
      <c r="C4708" s="1">
        <v>2</v>
      </c>
      <c r="D4708" s="1">
        <v>17</v>
      </c>
      <c r="E4708" s="1">
        <v>0.5</v>
      </c>
      <c r="F4708" s="1" t="s">
        <v>1413</v>
      </c>
      <c r="G4708" s="1">
        <v>44</v>
      </c>
      <c r="H4708" s="1">
        <v>-5867</v>
      </c>
      <c r="I4708" s="1"/>
      <c r="J4708" s="1"/>
      <c r="K4708" s="1"/>
    </row>
    <row r="4709" spans="1:11" ht="15.75" customHeight="1" x14ac:dyDescent="0.2">
      <c r="A4709" s="1" t="s">
        <v>10018</v>
      </c>
      <c r="B4709" s="1" t="s">
        <v>10019</v>
      </c>
      <c r="C4709" s="1">
        <v>6</v>
      </c>
      <c r="D4709" s="1">
        <v>15</v>
      </c>
      <c r="E4709" s="1">
        <v>0</v>
      </c>
      <c r="F4709" s="1" t="s">
        <v>922</v>
      </c>
      <c r="G4709" s="1">
        <v>80</v>
      </c>
      <c r="H4709" s="1">
        <v>-4525</v>
      </c>
      <c r="I4709" s="1"/>
      <c r="J4709" s="1"/>
      <c r="K4709" s="1"/>
    </row>
    <row r="4710" spans="1:11" ht="15.75" customHeight="1" x14ac:dyDescent="0.2">
      <c r="A4710" s="1" t="s">
        <v>1608</v>
      </c>
      <c r="B4710" s="1" t="s">
        <v>10020</v>
      </c>
      <c r="C4710" s="1">
        <v>3</v>
      </c>
      <c r="D4710" s="1">
        <v>17</v>
      </c>
      <c r="E4710" s="1">
        <v>0</v>
      </c>
      <c r="F4710" s="1" t="s">
        <v>1413</v>
      </c>
      <c r="G4710" s="1">
        <v>44</v>
      </c>
      <c r="H4710" s="1">
        <v>-5762</v>
      </c>
      <c r="I4710" s="1"/>
      <c r="J4710" s="1"/>
      <c r="K4710" s="1"/>
    </row>
    <row r="4711" spans="1:11" ht="15.75" customHeight="1" x14ac:dyDescent="0.2">
      <c r="A4711" s="1" t="s">
        <v>389</v>
      </c>
      <c r="B4711" s="1" t="s">
        <v>7223</v>
      </c>
      <c r="C4711" s="1">
        <v>1</v>
      </c>
      <c r="D4711" s="1">
        <v>12</v>
      </c>
      <c r="E4711" s="1">
        <v>0.69549904500000004</v>
      </c>
      <c r="F4711" s="1" t="s">
        <v>334</v>
      </c>
      <c r="G4711" s="1">
        <v>3</v>
      </c>
      <c r="H4711" s="1">
        <v>-3622</v>
      </c>
      <c r="I4711" s="1"/>
      <c r="J4711" s="1"/>
      <c r="K4711" s="1"/>
    </row>
    <row r="4712" spans="1:11" ht="15.75" customHeight="1" x14ac:dyDescent="0.2">
      <c r="A4712" s="1" t="s">
        <v>390</v>
      </c>
      <c r="B4712" s="1" t="s">
        <v>7224</v>
      </c>
      <c r="C4712" s="1">
        <v>1</v>
      </c>
      <c r="D4712" s="1">
        <v>12</v>
      </c>
      <c r="E4712" s="1">
        <v>0.70319701300000004</v>
      </c>
      <c r="F4712" s="1" t="s">
        <v>334</v>
      </c>
      <c r="G4712" s="1">
        <v>3</v>
      </c>
      <c r="H4712" s="1">
        <v>-3621</v>
      </c>
      <c r="I4712" s="1"/>
      <c r="J4712" s="1"/>
      <c r="K4712" s="1"/>
    </row>
    <row r="4713" spans="1:11" ht="15.75" customHeight="1" x14ac:dyDescent="0.2">
      <c r="A4713" s="1" t="s">
        <v>4404</v>
      </c>
      <c r="B4713" s="1" t="s">
        <v>10021</v>
      </c>
      <c r="C4713" s="1">
        <v>3</v>
      </c>
      <c r="D4713" s="1">
        <v>17</v>
      </c>
      <c r="E4713" s="1">
        <v>0</v>
      </c>
      <c r="F4713" s="1" t="s">
        <v>1413</v>
      </c>
      <c r="G4713" s="1">
        <v>44</v>
      </c>
      <c r="H4713" s="1">
        <v>-6137</v>
      </c>
      <c r="I4713" s="1"/>
      <c r="J4713" s="1"/>
      <c r="K4713" s="1"/>
    </row>
    <row r="4714" spans="1:11" ht="15.75" customHeight="1" x14ac:dyDescent="0.2">
      <c r="A4714" s="1" t="s">
        <v>4061</v>
      </c>
      <c r="B4714" s="1" t="s">
        <v>10022</v>
      </c>
      <c r="C4714" s="1">
        <v>3</v>
      </c>
      <c r="D4714" s="1">
        <v>11</v>
      </c>
      <c r="E4714" s="1">
        <v>0.140625</v>
      </c>
      <c r="F4714" s="1" t="s">
        <v>460</v>
      </c>
      <c r="G4714" s="1">
        <v>207</v>
      </c>
      <c r="H4714" s="1">
        <v>-12474</v>
      </c>
      <c r="I4714" s="1"/>
      <c r="J4714" s="1"/>
      <c r="K4714" s="1"/>
    </row>
    <row r="4715" spans="1:11" ht="15.75" customHeight="1" x14ac:dyDescent="0.2">
      <c r="A4715" s="1" t="s">
        <v>528</v>
      </c>
      <c r="B4715" s="1"/>
      <c r="C4715" s="1">
        <v>1</v>
      </c>
      <c r="D4715" s="1">
        <v>12</v>
      </c>
      <c r="E4715" s="1">
        <v>0</v>
      </c>
      <c r="F4715" s="1" t="s">
        <v>422</v>
      </c>
      <c r="G4715" s="1">
        <v>147</v>
      </c>
      <c r="H4715" s="1">
        <v>-3886</v>
      </c>
      <c r="I4715" s="1"/>
      <c r="J4715" s="1"/>
      <c r="K4715" s="1"/>
    </row>
    <row r="4716" spans="1:11" ht="15.75" customHeight="1" x14ac:dyDescent="0.2">
      <c r="A4716" s="1" t="s">
        <v>4337</v>
      </c>
      <c r="B4716" s="1" t="s">
        <v>7225</v>
      </c>
      <c r="C4716" s="1">
        <v>1</v>
      </c>
      <c r="D4716" s="1">
        <v>11</v>
      </c>
      <c r="E4716" s="1">
        <v>0.36691478399999999</v>
      </c>
      <c r="F4716" s="1" t="s">
        <v>4186</v>
      </c>
      <c r="G4716" s="1">
        <v>11</v>
      </c>
      <c r="H4716" s="1">
        <v>-12753</v>
      </c>
      <c r="I4716" s="1"/>
      <c r="J4716" s="1"/>
      <c r="K4716" s="1"/>
    </row>
    <row r="4717" spans="1:11" ht="15.75" customHeight="1" x14ac:dyDescent="0.2">
      <c r="A4717" s="1" t="s">
        <v>1057</v>
      </c>
      <c r="B4717" s="1"/>
      <c r="C4717" s="1">
        <v>2</v>
      </c>
      <c r="D4717" s="1">
        <v>15</v>
      </c>
      <c r="E4717" s="1">
        <v>0</v>
      </c>
      <c r="F4717" s="1" t="s">
        <v>1036</v>
      </c>
      <c r="G4717" s="1">
        <v>210</v>
      </c>
      <c r="H4717" s="1">
        <v>-4777</v>
      </c>
      <c r="I4717" s="1"/>
      <c r="J4717" s="1"/>
      <c r="K4717" s="1"/>
    </row>
    <row r="4718" spans="1:11" ht="15.75" customHeight="1" x14ac:dyDescent="0.2">
      <c r="A4718" s="1" t="s">
        <v>7226</v>
      </c>
      <c r="B4718" s="1" t="s">
        <v>5465</v>
      </c>
      <c r="C4718" s="1">
        <v>1</v>
      </c>
      <c r="D4718" s="1">
        <v>12</v>
      </c>
      <c r="E4718" s="1">
        <v>0.71311951799999995</v>
      </c>
      <c r="F4718" s="1" t="s">
        <v>571</v>
      </c>
      <c r="G4718" s="1">
        <v>219</v>
      </c>
      <c r="H4718" s="1">
        <v>-272</v>
      </c>
      <c r="I4718" s="1"/>
      <c r="J4718" s="1"/>
      <c r="K4718" s="1"/>
    </row>
    <row r="4719" spans="1:11" ht="15.75" customHeight="1" x14ac:dyDescent="0.2">
      <c r="A4719" s="1" t="s">
        <v>2808</v>
      </c>
      <c r="B4719" s="1"/>
      <c r="C4719" s="1">
        <v>3</v>
      </c>
      <c r="D4719" s="1">
        <v>11</v>
      </c>
      <c r="E4719" s="1">
        <v>0</v>
      </c>
      <c r="F4719" s="1" t="s">
        <v>2774</v>
      </c>
      <c r="G4719" s="1">
        <v>247</v>
      </c>
      <c r="H4719" s="1">
        <v>-9059</v>
      </c>
      <c r="I4719" s="1"/>
      <c r="J4719" s="1"/>
      <c r="K4719" s="1"/>
    </row>
    <row r="4720" spans="1:11" ht="15.75" customHeight="1" x14ac:dyDescent="0.2">
      <c r="A4720" s="1" t="s">
        <v>3903</v>
      </c>
      <c r="B4720" s="1" t="s">
        <v>8681</v>
      </c>
      <c r="C4720" s="1">
        <v>3</v>
      </c>
      <c r="D4720" s="1">
        <v>11</v>
      </c>
      <c r="E4720" s="1">
        <v>0</v>
      </c>
      <c r="F4720" s="1" t="s">
        <v>3823</v>
      </c>
      <c r="G4720" s="1">
        <v>281</v>
      </c>
      <c r="H4720" s="1">
        <v>-11698</v>
      </c>
      <c r="I4720" s="1"/>
      <c r="J4720" s="1"/>
      <c r="K4720" s="1"/>
    </row>
    <row r="4721" spans="1:11" ht="15.75" customHeight="1" x14ac:dyDescent="0.2">
      <c r="A4721" s="1" t="s">
        <v>3903</v>
      </c>
      <c r="B4721" s="1" t="s">
        <v>10023</v>
      </c>
      <c r="C4721" s="1">
        <v>3</v>
      </c>
      <c r="D4721" s="1">
        <v>11</v>
      </c>
      <c r="E4721" s="1">
        <v>0</v>
      </c>
      <c r="F4721" s="1" t="s">
        <v>3905</v>
      </c>
      <c r="G4721" s="1">
        <v>192</v>
      </c>
      <c r="H4721" s="1">
        <v>-11955</v>
      </c>
      <c r="I4721" s="1"/>
      <c r="J4721" s="1"/>
      <c r="K4721" s="1"/>
    </row>
    <row r="4722" spans="1:11" ht="15.75" customHeight="1" x14ac:dyDescent="0.2">
      <c r="A4722" s="1" t="s">
        <v>3508</v>
      </c>
      <c r="B4722" s="1" t="s">
        <v>7227</v>
      </c>
      <c r="C4722" s="1">
        <v>1</v>
      </c>
      <c r="D4722" s="1">
        <v>11</v>
      </c>
      <c r="E4722" s="1">
        <v>0</v>
      </c>
      <c r="F4722" s="1" t="s">
        <v>3280</v>
      </c>
      <c r="G4722" s="1">
        <v>99</v>
      </c>
      <c r="H4722" s="1">
        <v>-10365</v>
      </c>
      <c r="I4722" s="1"/>
      <c r="J4722" s="1"/>
      <c r="K4722" s="1"/>
    </row>
    <row r="4723" spans="1:11" ht="15.75" customHeight="1" x14ac:dyDescent="0.2">
      <c r="A4723" s="1" t="s">
        <v>2809</v>
      </c>
      <c r="B4723" s="1"/>
      <c r="C4723" s="1">
        <v>3</v>
      </c>
      <c r="D4723" s="1">
        <v>11</v>
      </c>
      <c r="E4723" s="1">
        <v>0</v>
      </c>
      <c r="F4723" s="1" t="s">
        <v>2774</v>
      </c>
      <c r="G4723" s="1">
        <v>247</v>
      </c>
      <c r="H4723" s="1">
        <v>-9106</v>
      </c>
      <c r="I4723" s="1"/>
      <c r="J4723" s="1"/>
      <c r="K4723" s="1"/>
    </row>
    <row r="4724" spans="1:11" ht="15.75" customHeight="1" x14ac:dyDescent="0.2">
      <c r="A4724" s="1" t="s">
        <v>198</v>
      </c>
      <c r="B4724" s="1"/>
      <c r="C4724" s="1">
        <v>1</v>
      </c>
      <c r="D4724" s="1">
        <v>14</v>
      </c>
      <c r="E4724" s="1">
        <v>0</v>
      </c>
      <c r="F4724" s="1" t="s">
        <v>176</v>
      </c>
      <c r="G4724" s="1">
        <v>245</v>
      </c>
      <c r="H4724" s="1">
        <v>-3340</v>
      </c>
      <c r="I4724" s="1"/>
      <c r="J4724" s="1"/>
      <c r="K4724" s="1"/>
    </row>
    <row r="4725" spans="1:11" ht="15.75" customHeight="1" x14ac:dyDescent="0.2">
      <c r="A4725" s="1" t="s">
        <v>197</v>
      </c>
      <c r="B4725" s="1"/>
      <c r="C4725" s="1">
        <v>1</v>
      </c>
      <c r="D4725" s="1">
        <v>14</v>
      </c>
      <c r="E4725" s="1">
        <v>0</v>
      </c>
      <c r="F4725" s="1" t="s">
        <v>176</v>
      </c>
      <c r="G4725" s="1">
        <v>245</v>
      </c>
      <c r="H4725" s="1">
        <v>-3339</v>
      </c>
      <c r="I4725" s="1"/>
      <c r="J4725" s="1"/>
      <c r="K4725" s="1"/>
    </row>
    <row r="4726" spans="1:11" ht="15.75" customHeight="1" x14ac:dyDescent="0.2">
      <c r="A4726" s="1" t="s">
        <v>3279</v>
      </c>
      <c r="B4726" s="1"/>
      <c r="C4726" s="1">
        <v>3</v>
      </c>
      <c r="D4726" s="1">
        <v>11</v>
      </c>
      <c r="E4726" s="1">
        <v>0</v>
      </c>
      <c r="F4726" s="1" t="s">
        <v>2982</v>
      </c>
      <c r="G4726" s="1">
        <v>260</v>
      </c>
      <c r="H4726" s="1">
        <v>-9975</v>
      </c>
      <c r="I4726" s="1"/>
      <c r="J4726" s="1"/>
      <c r="K4726" s="1"/>
    </row>
    <row r="4727" spans="1:11" ht="15.75" customHeight="1" x14ac:dyDescent="0.2">
      <c r="A4727" s="1" t="s">
        <v>1885</v>
      </c>
      <c r="B4727" s="1" t="s">
        <v>7228</v>
      </c>
      <c r="C4727" s="1">
        <v>1</v>
      </c>
      <c r="D4727" s="1">
        <v>16</v>
      </c>
      <c r="E4727" s="1">
        <v>0.65079721499999998</v>
      </c>
      <c r="F4727" s="1" t="s">
        <v>1693</v>
      </c>
      <c r="G4727" s="1">
        <v>9</v>
      </c>
      <c r="H4727" s="1">
        <v>-6425</v>
      </c>
      <c r="I4727" s="1"/>
      <c r="J4727" s="1"/>
      <c r="K4727" s="1"/>
    </row>
    <row r="4728" spans="1:11" ht="15.75" customHeight="1" x14ac:dyDescent="0.2">
      <c r="A4728" s="1" t="s">
        <v>1016</v>
      </c>
      <c r="B4728" s="1" t="s">
        <v>10024</v>
      </c>
      <c r="C4728" s="1">
        <v>3</v>
      </c>
      <c r="D4728" s="1">
        <v>15</v>
      </c>
      <c r="E4728" s="1">
        <v>0.76703276200000003</v>
      </c>
      <c r="F4728" s="1" t="s">
        <v>1006</v>
      </c>
      <c r="G4728" s="1">
        <v>119</v>
      </c>
      <c r="H4728" s="1">
        <v>-4724</v>
      </c>
      <c r="I4728" s="1"/>
      <c r="J4728" s="1"/>
      <c r="K4728" s="1"/>
    </row>
    <row r="4729" spans="1:11" ht="15.75" customHeight="1" x14ac:dyDescent="0.2">
      <c r="A4729" s="1" t="s">
        <v>701</v>
      </c>
      <c r="B4729" s="1" t="s">
        <v>8690</v>
      </c>
      <c r="C4729" s="1">
        <v>4</v>
      </c>
      <c r="D4729" s="1">
        <v>12</v>
      </c>
      <c r="E4729" s="1">
        <v>0.76929175500000002</v>
      </c>
      <c r="F4729" s="1" t="s">
        <v>571</v>
      </c>
      <c r="G4729" s="1">
        <v>219</v>
      </c>
      <c r="H4729" s="1">
        <v>-4150</v>
      </c>
      <c r="I4729" s="1"/>
      <c r="J4729" s="1"/>
      <c r="K4729" s="1"/>
    </row>
    <row r="4730" spans="1:11" ht="15.75" customHeight="1" x14ac:dyDescent="0.2">
      <c r="A4730" s="1" t="s">
        <v>2963</v>
      </c>
      <c r="B4730" s="1" t="s">
        <v>7229</v>
      </c>
      <c r="C4730" s="1">
        <v>1</v>
      </c>
      <c r="D4730" s="1">
        <v>11</v>
      </c>
      <c r="E4730" s="1">
        <v>0.5</v>
      </c>
      <c r="F4730" s="1" t="s">
        <v>2810</v>
      </c>
      <c r="G4730" s="1">
        <v>55</v>
      </c>
      <c r="H4730" s="1">
        <v>-9362</v>
      </c>
      <c r="I4730" s="1"/>
      <c r="J4730" s="1"/>
      <c r="K4730" s="1"/>
    </row>
    <row r="4731" spans="1:11" ht="15.75" customHeight="1" x14ac:dyDescent="0.2">
      <c r="A4731" s="1" t="s">
        <v>3904</v>
      </c>
      <c r="B4731" s="1" t="s">
        <v>10025</v>
      </c>
      <c r="C4731" s="1">
        <v>3</v>
      </c>
      <c r="D4731" s="1">
        <v>11</v>
      </c>
      <c r="E4731" s="1">
        <v>0</v>
      </c>
      <c r="F4731" s="1" t="s">
        <v>3823</v>
      </c>
      <c r="G4731" s="1">
        <v>281</v>
      </c>
      <c r="H4731" s="1">
        <v>-11803</v>
      </c>
      <c r="I4731" s="1"/>
      <c r="J4731" s="1"/>
      <c r="K4731" s="1"/>
    </row>
    <row r="4732" spans="1:11" ht="15.75" customHeight="1" x14ac:dyDescent="0.2">
      <c r="A4732" s="1" t="s">
        <v>3904</v>
      </c>
      <c r="B4732" s="1"/>
      <c r="C4732" s="1">
        <v>3</v>
      </c>
      <c r="D4732" s="1">
        <v>11</v>
      </c>
      <c r="E4732" s="1">
        <v>0</v>
      </c>
      <c r="F4732" s="1" t="s">
        <v>3905</v>
      </c>
      <c r="G4732" s="1">
        <v>192</v>
      </c>
      <c r="H4732" s="1">
        <v>-11978</v>
      </c>
      <c r="I4732" s="1"/>
      <c r="J4732" s="1"/>
      <c r="K4732" s="1"/>
    </row>
    <row r="4733" spans="1:11" ht="15.75" customHeight="1" x14ac:dyDescent="0.2">
      <c r="A4733" s="1" t="s">
        <v>234</v>
      </c>
      <c r="B4733" s="1" t="s">
        <v>7230</v>
      </c>
      <c r="C4733" s="1">
        <v>1</v>
      </c>
      <c r="D4733" s="1">
        <v>14</v>
      </c>
      <c r="E4733" s="1">
        <v>0.54309430199999997</v>
      </c>
      <c r="F4733" s="1" t="s">
        <v>208</v>
      </c>
      <c r="G4733" s="1">
        <v>246</v>
      </c>
      <c r="H4733" s="1">
        <v>-3361</v>
      </c>
      <c r="I4733" s="1"/>
      <c r="J4733" s="1"/>
      <c r="K4733" s="1"/>
    </row>
    <row r="4734" spans="1:11" ht="15.75" customHeight="1" x14ac:dyDescent="0.2">
      <c r="A4734" s="1" t="s">
        <v>235</v>
      </c>
      <c r="B4734" s="1" t="s">
        <v>7231</v>
      </c>
      <c r="C4734" s="1">
        <v>1</v>
      </c>
      <c r="D4734" s="1">
        <v>14</v>
      </c>
      <c r="E4734" s="1">
        <v>0.69169169200000002</v>
      </c>
      <c r="F4734" s="1" t="s">
        <v>208</v>
      </c>
      <c r="G4734" s="1">
        <v>246</v>
      </c>
      <c r="H4734" s="1">
        <v>-3362</v>
      </c>
      <c r="I4734" s="1"/>
      <c r="J4734" s="1"/>
      <c r="K4734" s="1"/>
    </row>
  </sheetData>
  <autoFilter ref="A2:K2" xr:uid="{00000000-0009-0000-0000-000006000000}"/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I1000"/>
  <sheetViews>
    <sheetView workbookViewId="0"/>
  </sheetViews>
  <sheetFormatPr baseColWidth="10" defaultColWidth="12.6640625" defaultRowHeight="15" customHeight="1" x14ac:dyDescent="0.15"/>
  <cols>
    <col min="1" max="1" width="47.5" customWidth="1"/>
    <col min="2" max="2" width="19.6640625" customWidth="1"/>
    <col min="3" max="3" width="28.83203125" customWidth="1"/>
    <col min="4" max="4" width="25.1640625" customWidth="1"/>
    <col min="5" max="5" width="11.33203125" customWidth="1"/>
    <col min="6" max="6" width="9" customWidth="1"/>
    <col min="7" max="7" width="15.5" customWidth="1"/>
    <col min="8" max="8" width="21.83203125" customWidth="1"/>
    <col min="9" max="9" width="11" customWidth="1"/>
    <col min="10" max="26" width="10" customWidth="1"/>
  </cols>
  <sheetData>
    <row r="3" spans="1:9" x14ac:dyDescent="0.2">
      <c r="A3" s="1"/>
      <c r="B3" s="1" t="s">
        <v>10026</v>
      </c>
      <c r="C3" s="20"/>
      <c r="D3" s="20"/>
      <c r="E3" s="20"/>
    </row>
    <row r="4" spans="1:9" x14ac:dyDescent="0.2">
      <c r="A4" s="1" t="s">
        <v>10027</v>
      </c>
      <c r="B4" s="1" t="s">
        <v>10028</v>
      </c>
      <c r="C4" s="1"/>
      <c r="D4" s="1"/>
      <c r="E4" s="1"/>
      <c r="F4" s="1"/>
      <c r="G4" s="1"/>
      <c r="H4" s="1"/>
      <c r="I4" s="1"/>
    </row>
    <row r="5" spans="1:9" x14ac:dyDescent="0.2">
      <c r="A5" s="21"/>
      <c r="B5" s="1"/>
      <c r="C5" s="1"/>
      <c r="D5" s="1"/>
      <c r="E5" s="1"/>
      <c r="F5" s="1"/>
      <c r="G5" s="1"/>
      <c r="H5" s="1"/>
      <c r="I5" s="1"/>
    </row>
    <row r="6" spans="1:9" x14ac:dyDescent="0.2">
      <c r="A6" s="21"/>
      <c r="B6" s="1"/>
      <c r="C6" s="1"/>
      <c r="D6" s="1"/>
      <c r="E6" s="1"/>
      <c r="F6" s="1"/>
      <c r="G6" s="1"/>
      <c r="H6" s="1"/>
      <c r="I6" s="1"/>
    </row>
    <row r="7" spans="1:9" x14ac:dyDescent="0.2">
      <c r="A7" s="21"/>
      <c r="B7" s="1"/>
      <c r="C7" s="1"/>
      <c r="D7" s="1"/>
      <c r="E7" s="1"/>
      <c r="F7" s="1"/>
      <c r="G7" s="1"/>
      <c r="H7" s="1"/>
      <c r="I7" s="1"/>
    </row>
    <row r="8" spans="1:9" x14ac:dyDescent="0.2">
      <c r="A8" s="21"/>
      <c r="B8" s="1"/>
      <c r="C8" s="1"/>
      <c r="D8" s="1"/>
      <c r="E8" s="1"/>
      <c r="F8" s="1"/>
      <c r="G8" s="1"/>
      <c r="H8" s="1"/>
      <c r="I8" s="1"/>
    </row>
    <row r="9" spans="1:9" x14ac:dyDescent="0.2">
      <c r="A9" s="21"/>
      <c r="B9" s="1"/>
      <c r="C9" s="1"/>
      <c r="D9" s="1"/>
      <c r="E9" s="1"/>
      <c r="F9" s="1"/>
      <c r="G9" s="1"/>
      <c r="H9" s="1"/>
      <c r="I9" s="1"/>
    </row>
    <row r="10" spans="1:9" x14ac:dyDescent="0.2">
      <c r="A10" s="21"/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21"/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21"/>
      <c r="B12" s="1"/>
      <c r="C12" s="1"/>
      <c r="D12" s="1"/>
      <c r="E12" s="1"/>
      <c r="F12" s="1"/>
      <c r="G12" s="1"/>
      <c r="H12" s="1"/>
      <c r="I12" s="1"/>
    </row>
    <row r="13" spans="1:9" x14ac:dyDescent="0.2">
      <c r="A13" s="21"/>
      <c r="B13" s="1"/>
      <c r="C13" s="1"/>
      <c r="D13" s="1"/>
      <c r="E13" s="1"/>
      <c r="F13" s="1"/>
      <c r="G13" s="1"/>
      <c r="H13" s="1"/>
      <c r="I13" s="1"/>
    </row>
    <row r="14" spans="1:9" x14ac:dyDescent="0.2">
      <c r="A14" s="21"/>
      <c r="B14" s="1"/>
      <c r="C14" s="1"/>
      <c r="D14" s="1"/>
      <c r="E14" s="1"/>
      <c r="F14" s="1"/>
      <c r="G14" s="1"/>
      <c r="H14" s="1"/>
      <c r="I14" s="1"/>
    </row>
    <row r="15" spans="1:9" x14ac:dyDescent="0.2">
      <c r="A15" s="21"/>
      <c r="B15" s="1"/>
      <c r="C15" s="1"/>
      <c r="D15" s="1"/>
      <c r="E15" s="1"/>
      <c r="F15" s="1"/>
      <c r="G15" s="1"/>
      <c r="H15" s="1"/>
      <c r="I15" s="1"/>
    </row>
    <row r="16" spans="1:9" x14ac:dyDescent="0.2">
      <c r="A16" s="21"/>
      <c r="B16" s="1"/>
      <c r="C16" s="1"/>
      <c r="D16" s="1"/>
      <c r="E16" s="1"/>
      <c r="F16" s="1"/>
      <c r="G16" s="1"/>
      <c r="H16" s="1"/>
      <c r="I16" s="1"/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1000"/>
  <sheetViews>
    <sheetView workbookViewId="0"/>
  </sheetViews>
  <sheetFormatPr baseColWidth="10" defaultColWidth="12.6640625" defaultRowHeight="15" customHeight="1" x14ac:dyDescent="0.15"/>
  <cols>
    <col min="1" max="1" width="28.6640625" customWidth="1"/>
    <col min="2" max="2" width="19.6640625" customWidth="1"/>
    <col min="3" max="3" width="9.6640625" customWidth="1"/>
    <col min="4" max="4" width="11.1640625" customWidth="1"/>
    <col min="5" max="5" width="15.6640625" customWidth="1"/>
    <col min="6" max="6" width="9.1640625" customWidth="1"/>
    <col min="7" max="7" width="6.33203125" customWidth="1"/>
    <col min="8" max="8" width="11" customWidth="1"/>
    <col min="9" max="26" width="10" customWidth="1"/>
  </cols>
  <sheetData>
    <row r="2" spans="1:8" x14ac:dyDescent="0.2">
      <c r="A2" s="1"/>
      <c r="B2" s="21"/>
    </row>
    <row r="4" spans="1:8" x14ac:dyDescent="0.2">
      <c r="A4" s="1" t="s">
        <v>10029</v>
      </c>
      <c r="B4" s="1"/>
    </row>
    <row r="5" spans="1:8" x14ac:dyDescent="0.2">
      <c r="A5" s="1">
        <v>246</v>
      </c>
      <c r="B5" s="1"/>
      <c r="C5" s="1"/>
      <c r="D5" s="1"/>
      <c r="E5" s="1"/>
      <c r="F5" s="1"/>
      <c r="G5" s="1"/>
      <c r="H5" s="1"/>
    </row>
    <row r="6" spans="1:8" x14ac:dyDescent="0.2">
      <c r="A6" s="21"/>
      <c r="B6" s="1"/>
      <c r="C6" s="1"/>
      <c r="D6" s="1"/>
      <c r="E6" s="1"/>
      <c r="F6" s="1"/>
      <c r="G6" s="1"/>
      <c r="H6" s="1"/>
    </row>
    <row r="7" spans="1:8" x14ac:dyDescent="0.2">
      <c r="A7" s="21"/>
      <c r="B7" s="1"/>
      <c r="C7" s="1"/>
      <c r="D7" s="1"/>
      <c r="E7" s="1"/>
      <c r="F7" s="1"/>
      <c r="G7" s="1"/>
      <c r="H7" s="1"/>
    </row>
    <row r="8" spans="1:8" x14ac:dyDescent="0.2">
      <c r="A8" s="21"/>
      <c r="B8" s="1"/>
      <c r="C8" s="1"/>
      <c r="D8" s="1"/>
      <c r="E8" s="1"/>
      <c r="F8" s="1"/>
      <c r="G8" s="1"/>
      <c r="H8" s="1"/>
    </row>
    <row r="9" spans="1:8" x14ac:dyDescent="0.2">
      <c r="A9" s="21"/>
      <c r="B9" s="1"/>
      <c r="C9" s="1"/>
      <c r="D9" s="1"/>
      <c r="E9" s="1"/>
      <c r="F9" s="1"/>
      <c r="G9" s="1"/>
      <c r="H9" s="1"/>
    </row>
    <row r="10" spans="1:8" x14ac:dyDescent="0.2">
      <c r="A10" s="21"/>
      <c r="B10" s="1"/>
      <c r="C10" s="1"/>
      <c r="D10" s="1"/>
      <c r="E10" s="1"/>
      <c r="F10" s="1"/>
      <c r="G10" s="1"/>
      <c r="H10" s="1"/>
    </row>
    <row r="11" spans="1:8" x14ac:dyDescent="0.2">
      <c r="A11" s="21"/>
      <c r="B11" s="1"/>
      <c r="C11" s="1"/>
      <c r="D11" s="1"/>
      <c r="E11" s="1"/>
      <c r="F11" s="1"/>
      <c r="G11" s="1"/>
      <c r="H11" s="1"/>
    </row>
    <row r="12" spans="1:8" x14ac:dyDescent="0.2">
      <c r="A12" s="21"/>
      <c r="B12" s="1"/>
      <c r="C12" s="1"/>
      <c r="D12" s="1"/>
      <c r="E12" s="1"/>
      <c r="F12" s="1"/>
      <c r="G12" s="1"/>
      <c r="H12" s="1"/>
    </row>
    <row r="13" spans="1:8" x14ac:dyDescent="0.2">
      <c r="A13" s="21"/>
      <c r="B13" s="1"/>
      <c r="C13" s="1"/>
      <c r="D13" s="1"/>
      <c r="E13" s="1"/>
      <c r="F13" s="1"/>
      <c r="G13" s="1"/>
      <c r="H13" s="1"/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I1000"/>
  <sheetViews>
    <sheetView workbookViewId="0"/>
  </sheetViews>
  <sheetFormatPr baseColWidth="10" defaultColWidth="12.6640625" defaultRowHeight="15" customHeight="1" x14ac:dyDescent="0.15"/>
  <cols>
    <col min="1" max="1" width="27" customWidth="1"/>
    <col min="2" max="2" width="19.6640625" customWidth="1"/>
    <col min="3" max="3" width="12.83203125" customWidth="1"/>
    <col min="4" max="4" width="9.1640625" customWidth="1"/>
    <col min="5" max="5" width="11.1640625" customWidth="1"/>
    <col min="6" max="6" width="8.5" customWidth="1"/>
    <col min="7" max="7" width="9.6640625" customWidth="1"/>
    <col min="8" max="8" width="15.6640625" customWidth="1"/>
    <col min="9" max="9" width="11" customWidth="1"/>
    <col min="10" max="26" width="10" customWidth="1"/>
  </cols>
  <sheetData>
    <row r="3" spans="1:9" x14ac:dyDescent="0.2">
      <c r="A3" s="1" t="s">
        <v>10030</v>
      </c>
      <c r="B3" s="1" t="s">
        <v>10029</v>
      </c>
    </row>
    <row r="4" spans="1:9" x14ac:dyDescent="0.2">
      <c r="A4" s="1"/>
      <c r="B4" s="1">
        <v>0</v>
      </c>
      <c r="C4" s="1"/>
      <c r="D4" s="1"/>
      <c r="E4" s="1"/>
      <c r="F4" s="1"/>
      <c r="G4" s="1"/>
      <c r="H4" s="1"/>
      <c r="I4" s="1"/>
    </row>
    <row r="5" spans="1:9" x14ac:dyDescent="0.2">
      <c r="A5" s="21" t="s">
        <v>10030</v>
      </c>
      <c r="B5" s="1">
        <v>291</v>
      </c>
      <c r="C5" s="1"/>
      <c r="D5" s="1"/>
      <c r="E5" s="1"/>
      <c r="F5" s="1"/>
      <c r="G5" s="1"/>
      <c r="H5" s="1"/>
      <c r="I5" s="1"/>
    </row>
    <row r="6" spans="1:9" x14ac:dyDescent="0.2">
      <c r="A6" s="21" t="s">
        <v>10031</v>
      </c>
      <c r="B6" s="1">
        <v>46</v>
      </c>
      <c r="C6" s="1"/>
      <c r="D6" s="1"/>
      <c r="E6" s="1"/>
      <c r="F6" s="1"/>
      <c r="G6" s="1"/>
      <c r="H6" s="1"/>
      <c r="I6" s="1"/>
    </row>
    <row r="7" spans="1:9" x14ac:dyDescent="0.2">
      <c r="A7" s="21" t="s">
        <v>10032</v>
      </c>
      <c r="B7" s="1">
        <v>2</v>
      </c>
      <c r="C7" s="1"/>
      <c r="D7" s="1"/>
      <c r="E7" s="1"/>
      <c r="F7" s="1"/>
      <c r="G7" s="1"/>
      <c r="H7" s="1"/>
      <c r="I7" s="1"/>
    </row>
    <row r="8" spans="1:9" x14ac:dyDescent="0.2">
      <c r="A8" s="21" t="s">
        <v>10033</v>
      </c>
      <c r="B8" s="1">
        <v>247</v>
      </c>
      <c r="C8" s="1"/>
      <c r="D8" s="1"/>
      <c r="E8" s="1"/>
      <c r="F8" s="1"/>
      <c r="G8" s="1"/>
      <c r="H8" s="1"/>
      <c r="I8" s="1"/>
    </row>
    <row r="9" spans="1:9" x14ac:dyDescent="0.2">
      <c r="A9" s="21" t="s">
        <v>10034</v>
      </c>
      <c r="B9" s="1">
        <v>5</v>
      </c>
      <c r="C9" s="1"/>
      <c r="D9" s="1"/>
      <c r="E9" s="1"/>
      <c r="F9" s="1"/>
      <c r="G9" s="1"/>
      <c r="H9" s="1"/>
      <c r="I9" s="1"/>
    </row>
    <row r="10" spans="1:9" x14ac:dyDescent="0.2">
      <c r="A10" s="21" t="s">
        <v>10035</v>
      </c>
      <c r="B10" s="1">
        <v>1</v>
      </c>
      <c r="C10" s="1"/>
      <c r="D10" s="1"/>
      <c r="E10" s="1"/>
      <c r="F10" s="1"/>
      <c r="G10" s="1"/>
      <c r="H10" s="1"/>
      <c r="I10" s="1"/>
    </row>
    <row r="11" spans="1:9" x14ac:dyDescent="0.2">
      <c r="A11" s="21" t="s">
        <v>10036</v>
      </c>
      <c r="B11" s="1">
        <v>592</v>
      </c>
      <c r="C11" s="1"/>
      <c r="D11" s="1"/>
      <c r="E11" s="1"/>
      <c r="F11" s="1"/>
      <c r="G11" s="1"/>
      <c r="H11" s="1"/>
      <c r="I11" s="1"/>
    </row>
    <row r="21" ht="15.75" customHeight="1" x14ac:dyDescent="0.15"/>
    <row r="22" ht="15.75" customHeight="1" x14ac:dyDescent="0.15"/>
    <row r="23" ht="15.75" customHeight="1" x14ac:dyDescent="0.15"/>
    <row r="24" ht="15.75" customHeight="1" x14ac:dyDescent="0.15"/>
    <row r="25" ht="15.75" customHeight="1" x14ac:dyDescent="0.15"/>
    <row r="26" ht="15.75" customHeight="1" x14ac:dyDescent="0.15"/>
    <row r="27" ht="15.75" customHeight="1" x14ac:dyDescent="0.15"/>
    <row r="28" ht="15.75" customHeight="1" x14ac:dyDescent="0.15"/>
    <row r="29" ht="15.75" customHeight="1" x14ac:dyDescent="0.15"/>
    <row r="30" ht="15.75" customHeight="1" x14ac:dyDescent="0.15"/>
    <row r="31" ht="15.75" customHeight="1" x14ac:dyDescent="0.15"/>
    <row r="32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Wheat Releases</vt:lpstr>
      <vt:lpstr>Hoja5</vt:lpstr>
      <vt:lpstr>Ravi file</vt:lpstr>
      <vt:lpstr>Wheat type 7</vt:lpstr>
      <vt:lpstr>Adoption</vt:lpstr>
      <vt:lpstr>Jesper file</vt:lpstr>
      <vt:lpstr>Hoja3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LANTICAN, Maximina Álvarez (CIMMYT)</dc:creator>
  <cp:lastModifiedBy>Madeline Dahm</cp:lastModifiedBy>
  <dcterms:created xsi:type="dcterms:W3CDTF">2014-05-27T15:12:41Z</dcterms:created>
  <dcterms:modified xsi:type="dcterms:W3CDTF">2022-03-11T23:25:34Z</dcterms:modified>
</cp:coreProperties>
</file>